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emocloud.sharepoint.com/sites/MarketRegistrations/Shared Documents/General/Reports/"/>
    </mc:Choice>
  </mc:AlternateContent>
  <xr:revisionPtr revIDLastSave="2812" documentId="8_{70325090-4A81-40A4-A72B-B377D5BEEE61}" xr6:coauthVersionLast="47" xr6:coauthVersionMax="47" xr10:uidLastSave="{C5842730-C1BD-460B-ADB9-EF6C15DE6005}"/>
  <bookViews>
    <workbookView xWindow="28680" yWindow="-120" windowWidth="29040" windowHeight="15840" tabRatio="738" xr2:uid="{00000000-000D-0000-FFFF-FFFF00000000}"/>
  </bookViews>
  <sheets>
    <sheet name="Title Page" sheetId="17" r:id="rId1"/>
    <sheet name="Registered Participants" sheetId="18" r:id="rId2"/>
    <sheet name="Applications Received " sheetId="37" r:id="rId3"/>
    <sheet name="Ceasing Registration" sheetId="20" r:id="rId4"/>
    <sheet name="Suspended Participants" sheetId="21" r:id="rId5"/>
    <sheet name="Exemption - Intermediary" sheetId="25" r:id="rId6"/>
    <sheet name="PU and Scheduled Loads" sheetId="22" r:id="rId7"/>
    <sheet name="Exemption - small gen or IRS" sheetId="24" r:id="rId8"/>
    <sheet name="Exemption - Central Dispatch" sheetId="26" r:id="rId9"/>
    <sheet name="Ancillary Services" sheetId="23" r:id="rId10"/>
    <sheet name="Wholesale Demand Response Units" sheetId="39" r:id="rId11"/>
    <sheet name="Metering Coordinators" sheetId="36" r:id="rId12"/>
    <sheet name="Dedicated Connection Asset" sheetId="38" r:id="rId13"/>
  </sheets>
  <definedNames>
    <definedName name="_xlnm._FilterDatabase" localSheetId="9" hidden="1">'Ancillary Services'!$A$1:$J$1361</definedName>
    <definedName name="_xlnm._FilterDatabase" localSheetId="2" hidden="1">'Applications Received '!$A$1:$J$39</definedName>
    <definedName name="_xlnm._FilterDatabase" localSheetId="3" hidden="1">'Ceasing Registration'!$A$1:$O$237</definedName>
    <definedName name="_xlnm._FilterDatabase" localSheetId="8" hidden="1">'Exemption - Central Dispatch'!$A$1:$D$25</definedName>
    <definedName name="_xlnm._FilterDatabase" localSheetId="5" hidden="1">'Exemption - Intermediary'!$A$1:$G$480</definedName>
    <definedName name="_xlnm._FilterDatabase" localSheetId="7" hidden="1">'Exemption - small gen or IRS'!$A$1:$D$169</definedName>
    <definedName name="_xlnm._FilterDatabase" localSheetId="6" hidden="1">'PU and Scheduled Loads'!$A$1:$T$550</definedName>
    <definedName name="_xlnm._FilterDatabase" localSheetId="1" hidden="1">'Registered Participants'!$A$1:$V$614</definedName>
    <definedName name="_Hlk10714395" localSheetId="1">'Registered Participants'!$A$125</definedName>
    <definedName name="_Hlk13822180" localSheetId="1">'Registered Participants'!$A$182</definedName>
    <definedName name="_Hlk518553638" localSheetId="1">'Registered Participants'!#REF!</definedName>
    <definedName name="_xlnm.Print_Area" localSheetId="9">'Ancillary Services'!$A$1:$J$1263</definedName>
    <definedName name="_xlnm.Print_Area" localSheetId="3">'Ceasing Registration'!$A$1:$J$234</definedName>
    <definedName name="_xlnm.Print_Area" localSheetId="8">'Exemption - Central Dispatch'!$A$1:$D$25</definedName>
    <definedName name="_xlnm.Print_Area" localSheetId="5">'Exemption - Intermediary'!$A$1:$G$469</definedName>
    <definedName name="_xlnm.Print_Area" localSheetId="7">'Exemption - small gen or IRS'!$A$1:$D$136</definedName>
    <definedName name="_xlnm.Print_Area" localSheetId="11">'Metering Coordinators'!$A$1:$E$35</definedName>
    <definedName name="_xlnm.Print_Area" localSheetId="6">'PU and Scheduled Loads'!$A$1:$P$530</definedName>
    <definedName name="_xlnm.Print_Area" localSheetId="1">'Registered Participants'!$A$1:$V$614</definedName>
    <definedName name="_xlnm.Print_Area" localSheetId="4">'Suspended Participants'!$A$1:$D$6</definedName>
    <definedName name="_xlnm.Print_Titles" localSheetId="8">'Exemption - Central Dispatch'!$1:$1</definedName>
    <definedName name="_xlnm.Print_Titles" localSheetId="5">'Exemption - Intermediary'!$1:$1</definedName>
    <definedName name="_xlnm.Print_Titles" localSheetId="7">'Exemption - small gen or IRS'!$1:$1</definedName>
    <definedName name="_xlnm.Print_Titles" localSheetId="6">'PU and Scheduled Loads'!#REF!</definedName>
    <definedName name="_xlnm.Print_Titles" localSheetId="1">'Registered Participants'!$1:$2</definedName>
    <definedName name="v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L2" i="18"/>
  <c r="J2" i="18"/>
  <c r="U2" i="18"/>
  <c r="T2" i="18"/>
  <c r="S2" i="18"/>
  <c r="R2" i="18"/>
  <c r="Q2" i="18"/>
  <c r="P2" i="18"/>
  <c r="O2" i="18"/>
  <c r="N2" i="18"/>
  <c r="M2" i="18"/>
  <c r="K2" i="18"/>
  <c r="H2" i="18"/>
  <c r="G2" i="18"/>
  <c r="F2" i="18"/>
  <c r="E2" i="18"/>
  <c r="D2" i="18"/>
  <c r="C2" i="18"/>
  <c r="V379" i="18"/>
  <c r="V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Lydia Howarth</author>
  </authors>
  <commentList>
    <comment ref="D1" authorId="0" shapeId="0" xr:uid="{46F86928-42E7-4255-A0C5-B8DF2BD3B12F}">
      <text>
        <r>
          <rPr>
            <b/>
            <sz val="9"/>
            <color indexed="81"/>
            <rFont val="Tahoma"/>
            <family val="2"/>
          </rPr>
          <t>Lydia Howarth:</t>
        </r>
        <r>
          <rPr>
            <sz val="9"/>
            <color indexed="81"/>
            <rFont val="Tahoma"/>
            <family val="2"/>
          </rPr>
          <t xml:space="preserve">
As of 3 June 2024 this has been changed to generating unit, bidirectional unit or load to reflect IESS rule change.</t>
        </r>
      </text>
    </comment>
  </commentList>
</comments>
</file>

<file path=xl/sharedStrings.xml><?xml version="1.0" encoding="utf-8"?>
<sst xmlns="http://schemas.openxmlformats.org/spreadsheetml/2006/main" count="21601" uniqueCount="4633">
  <si>
    <t xml:space="preserve">                    This spreadsheet contains the following information concerning Registered Participants in the NEM:-</t>
  </si>
  <si>
    <t>Sheet</t>
  </si>
  <si>
    <t>Description</t>
  </si>
  <si>
    <t>Title Page</t>
  </si>
  <si>
    <t>This page</t>
  </si>
  <si>
    <t>Registered Participants</t>
  </si>
  <si>
    <t>This worksheet contains a list of all Registered Participants, including the category or categories for which each has been registered</t>
  </si>
  <si>
    <t>Applications Received</t>
  </si>
  <si>
    <t xml:space="preserve">This worksheet contains a list of all current Applicants for registration.
</t>
  </si>
  <si>
    <t>Ceasing Registration</t>
  </si>
  <si>
    <t>This worksheet contains a list of all Registered Participants who have notifed AEMO under clause 2.10 that it wishes to cease to be registered in any category of Registered Participant or that it wishes to terminate any of its classifications or loads, generating units or network services.</t>
  </si>
  <si>
    <t>Suspended Participants</t>
  </si>
  <si>
    <t>This worksheet contains a list of all Market Participants who are or are going to be suspended.</t>
  </si>
  <si>
    <t>Exemption - Intermediary</t>
  </si>
  <si>
    <t xml:space="preserve">Exemption - Central Dispatch
</t>
  </si>
  <si>
    <t>Ancillary Services</t>
  </si>
  <si>
    <t>Wholesale Demand Response Units</t>
  </si>
  <si>
    <t>This worksheet contains a list of registered Wholesale Demand Resonse Units (2.3.6)</t>
  </si>
  <si>
    <t>Metering Coordinators</t>
  </si>
  <si>
    <t>This worksheet contains a list of persons who have applied to be a Metering Coordinator under clause 2.4A.</t>
  </si>
  <si>
    <t>Dedicated Connection Assets</t>
  </si>
  <si>
    <t xml:space="preserve">This worksheet contains a list of NSP whom have Dedicated Connection Assets under clause 2.5.1A  </t>
  </si>
  <si>
    <t>ABN / ACN</t>
  </si>
  <si>
    <t>Demand Response Service Provider - Ancillary Service Load</t>
  </si>
  <si>
    <t>Demand Response Service Provider - Wholesale Demand Response Unit</t>
  </si>
  <si>
    <t>Generator Market - Scheduled</t>
  </si>
  <si>
    <t xml:space="preserve">Generator Market Non-Scheduled </t>
  </si>
  <si>
    <t xml:space="preserve">Generator Market Semi-Scheduled </t>
  </si>
  <si>
    <t>Generator Non-Market Non-Scheduled</t>
  </si>
  <si>
    <t>Market Customer</t>
  </si>
  <si>
    <t>Metering 
Coordinator</t>
  </si>
  <si>
    <t>Market SAPS Resource Provider</t>
  </si>
  <si>
    <t>Market NSP</t>
  </si>
  <si>
    <t>NSP (Transmission)</t>
  </si>
  <si>
    <t>NSP (Distribution)</t>
  </si>
  <si>
    <t>NSP (Other)</t>
  </si>
  <si>
    <t>Special Participant System Operator</t>
  </si>
  <si>
    <t>Special Participant Distribution Operator</t>
  </si>
  <si>
    <t>Trader</t>
  </si>
  <si>
    <t>Intending</t>
  </si>
  <si>
    <t>Reallocator</t>
  </si>
  <si>
    <t>Totals</t>
  </si>
  <si>
    <t>1st Energy Pty Ltd</t>
  </si>
  <si>
    <t>71 604 999 706</t>
  </si>
  <si>
    <t>Acacia Energy Pty Ltd</t>
  </si>
  <si>
    <t>11 636 514 415</t>
  </si>
  <si>
    <t>A-CAES NSW Pty Ltd</t>
  </si>
  <si>
    <t>86 644 102 858</t>
  </si>
  <si>
    <t>Acciona Energy Australia Global Pty Ltd</t>
  </si>
  <si>
    <t>54 600 910 647</t>
  </si>
  <si>
    <t>Acciona Solar Pty Ltd</t>
  </si>
  <si>
    <t>53 618 445 177</t>
  </si>
  <si>
    <t>ACEN Robbins Island Pty Ltd</t>
  </si>
  <si>
    <t>35 618 734 277</t>
  </si>
  <si>
    <t>Active Stream Pty Ltd</t>
  </si>
  <si>
    <t>32 603 459 267</t>
  </si>
  <si>
    <t>Acumen Metering Pty Ltd</t>
  </si>
  <si>
    <t>69 105 423 541</t>
  </si>
  <si>
    <t>Adelaide Brighton Cement Limited</t>
  </si>
  <si>
    <t>96 007 870 199</t>
  </si>
  <si>
    <t>AE BESS 2 Pty Ltd as Trustee for AE BESS 2 Unit Trust</t>
  </si>
  <si>
    <t>57 187 557 525</t>
  </si>
  <si>
    <t>AETV Pty Ltd</t>
  </si>
  <si>
    <t>29 123 391 613</t>
  </si>
  <si>
    <t>AGL Australia Markets Pty Limited</t>
  </si>
  <si>
    <t>26 118 609 813</t>
  </si>
  <si>
    <t>AGL Dalrymple Pty Limited</t>
  </si>
  <si>
    <t>47 122 144 709</t>
  </si>
  <si>
    <t>AGL Energy Services Pty Limited</t>
  </si>
  <si>
    <t>57 074 821 720</t>
  </si>
  <si>
    <t>AGL Hydro Partnership</t>
  </si>
  <si>
    <t>86 076 691 481</t>
  </si>
  <si>
    <t>AGL Loy Yang Marketing Pty Ltd</t>
  </si>
  <si>
    <t>19 105 758 316</t>
  </si>
  <si>
    <t>AGL Macquarie Pty Limited</t>
  </si>
  <si>
    <t>18 167 859 494</t>
  </si>
  <si>
    <t>AGL Power Generation Pty Limited</t>
  </si>
  <si>
    <t>45 086 586 192</t>
  </si>
  <si>
    <t>AGL SA Generation Pty Limited</t>
  </si>
  <si>
    <t xml:space="preserve">84 081 074 204 </t>
  </si>
  <si>
    <t>AGL Sales (Queensland Electricity) Pty Limited</t>
  </si>
  <si>
    <t>66 078 875 902</t>
  </si>
  <si>
    <t>AGL Sales Pty Limited</t>
  </si>
  <si>
    <t>88 090 538 337</t>
  </si>
  <si>
    <t>AGL South Australia Pty Ltd</t>
  </si>
  <si>
    <t>49 091 105 092</t>
  </si>
  <si>
    <t>Alcoa of Australia Limited</t>
  </si>
  <si>
    <t xml:space="preserve">93 004 879 298 </t>
  </si>
  <si>
    <t>Alcoa Portland Aluminium Pty Ltd</t>
  </si>
  <si>
    <t>80 006 306 752</t>
  </si>
  <si>
    <t>Alinta Energy Cea Trading Pty Ltd</t>
  </si>
  <si>
    <t xml:space="preserve">54 605 450 271 </t>
  </si>
  <si>
    <t>Alinta Energy Retail Sales Pty Ltd</t>
  </si>
  <si>
    <t>22 149 658 300</t>
  </si>
  <si>
    <t>Alinta Sales Pty Ltd</t>
  </si>
  <si>
    <t>92 089 531 984</t>
  </si>
  <si>
    <t>Amalgamated Energy Services Pty Ltd</t>
  </si>
  <si>
    <t>35 636 036 676</t>
  </si>
  <si>
    <t>Amber Electric Pty Ltd</t>
  </si>
  <si>
    <t>98 623 603 805</t>
  </si>
  <si>
    <t>Ampol Energy (Retail) Pty Ltd</t>
  </si>
  <si>
    <t>21 652 913 347</t>
  </si>
  <si>
    <t>Ampol Energy (Wholesale Trading) Pty Ltd</t>
  </si>
  <si>
    <t>89 660 016 062</t>
  </si>
  <si>
    <t>Anglo Coal (CapCoal Management) Pty Limited</t>
  </si>
  <si>
    <t>73 010 037 564</t>
  </si>
  <si>
    <t>Anglo Coal (Moranbah North Management) Pty Limited</t>
  </si>
  <si>
    <t>14 069 603 587</t>
  </si>
  <si>
    <t xml:space="preserve">APA Infrastructure Limited </t>
  </si>
  <si>
    <t xml:space="preserve">89 009 666 700 </t>
  </si>
  <si>
    <t>Apsu Power Pty Ltd</t>
  </si>
  <si>
    <t>11 613 995 243</t>
  </si>
  <si>
    <t>Ararat Wind Farm Pty Ltd</t>
  </si>
  <si>
    <t>86 158 062 358</t>
  </si>
  <si>
    <t>Arcadia Energy Trading Pty Ltd</t>
  </si>
  <si>
    <t xml:space="preserve">31 121 803 638 </t>
  </si>
  <si>
    <t>Argyle Solar Farm Pty Ltd</t>
  </si>
  <si>
    <t>68 624 521 848</t>
  </si>
  <si>
    <t>Ark Energy Projects Pty Ltd</t>
  </si>
  <si>
    <t>84 150 163 143</t>
  </si>
  <si>
    <t>Armidale BESS Project Pty Ltd</t>
  </si>
  <si>
    <t>84 636 880 549</t>
  </si>
  <si>
    <t>ARP Australian Solar Pty Ltd</t>
  </si>
  <si>
    <t>55 621 156 170</t>
  </si>
  <si>
    <t>Arrow Energy Trading Pty Ltd</t>
  </si>
  <si>
    <t>68 139 053 133</t>
  </si>
  <si>
    <t>ATCO Australia Pumped Hydro Pty Ltd</t>
  </si>
  <si>
    <t>49 636 877 104</t>
  </si>
  <si>
    <t>Atherton Solar Farm Pty Ltd</t>
  </si>
  <si>
    <t>625 266 033</t>
  </si>
  <si>
    <t>Attunga Capital Pty Ltd</t>
  </si>
  <si>
    <t>96 117 683 093</t>
  </si>
  <si>
    <t>Aurora Energy Pty Ltd</t>
  </si>
  <si>
    <t>85 082 464 622</t>
  </si>
  <si>
    <t>Ausgrid Operator Partnership, a partnership carried out under that name by:
Blue Op Partner Pty Ltd ACN 615 217 500 as trustee for the Blue Op Partner Trust;
ERIC Alpha Operator Corporation 1 Pty Ltd ACN 612 975 096 as trustee for the ERIC Alpha Operator Trust 1;
ERIC Alpha Operator Corporation 2 Pty Ltd ACN 612 975 121 as trustee for the ERIC Alpha Operator Trust 2;
ERIC Alpha Operator Corporation 3 Pty Ltd ACN 612 975 185 as trustee for the ERIC Alpha Operator Trust 3; and
ERIC Alpha Operator Corporation 4 Pty Ltd ACN 612 975 210 as trustee for the ERIC Alpha Operator Trust 4.</t>
  </si>
  <si>
    <t>78 508 211 731</t>
  </si>
  <si>
    <t>AusNet Electricity Services Pty Ltd</t>
  </si>
  <si>
    <t>91 064 651 118</t>
  </si>
  <si>
    <t>AusNet Transmission Group Pty Ltd</t>
  </si>
  <si>
    <t>78 079 798 173</t>
  </si>
  <si>
    <t>Australia and New Zealand Bank Group Limited</t>
  </si>
  <si>
    <t>11 005 357 522</t>
  </si>
  <si>
    <t>Australia Continental Energy Pty Ltd</t>
  </si>
  <si>
    <t>72 142 956 616</t>
  </si>
  <si>
    <t>Australia Energy Wind Farm Pty Ltd</t>
  </si>
  <si>
    <t>25 614 608 454</t>
  </si>
  <si>
    <t>Australia Plains Solar Project Pty Ltd</t>
  </si>
  <si>
    <t>632 922 153</t>
  </si>
  <si>
    <t>Australian Fortescue Future Industries Pty Ltd</t>
  </si>
  <si>
    <t>94 646 221 801</t>
  </si>
  <si>
    <t>Australian Industrial Power Pty Ltd</t>
  </si>
  <si>
    <t>31 645 593 497</t>
  </si>
  <si>
    <t>B.E. Power Projects Pty Ltd as Trustee for the Big T Unit Trust</t>
  </si>
  <si>
    <t>24 518 234 013</t>
  </si>
  <si>
    <t>Balance Commodities and Energy Pty Ltd</t>
  </si>
  <si>
    <t>18 623 247 003</t>
  </si>
  <si>
    <t>Balranald Wind Farm Pty Ltd</t>
  </si>
  <si>
    <t>35 653 470 690</t>
  </si>
  <si>
    <t>Barnawartha Solar Pty Ltd</t>
  </si>
  <si>
    <t>88 651 830 278</t>
  </si>
  <si>
    <t>Barunggam Solar Farms Pty Ltd</t>
  </si>
  <si>
    <t>56 624 634 395</t>
  </si>
  <si>
    <t>Basslink Pty Ltd</t>
  </si>
  <si>
    <t>52 090 996 231</t>
  </si>
  <si>
    <t>BayWa r.e. Projects Australia Pty Ltd</t>
  </si>
  <si>
    <t>51 606 343 757</t>
  </si>
  <si>
    <t>BE PRO BD Pty Ltd</t>
  </si>
  <si>
    <t xml:space="preserve">18 662 309 328 </t>
  </si>
  <si>
    <t>BE PRO CM Pty Ltd</t>
  </si>
  <si>
    <t>54 650 702 104</t>
  </si>
  <si>
    <t>BE Pro J Pty Ltd</t>
  </si>
  <si>
    <t>17 624 192 338</t>
  </si>
  <si>
    <t>Berrybank 2 Asset Pty Ltd as trustee for Berrybank 2 Asset Trust</t>
  </si>
  <si>
    <t>66 420 407 293</t>
  </si>
  <si>
    <t>Berrybank Development Pty Ltd</t>
  </si>
  <si>
    <t>94 146 466 882</t>
  </si>
  <si>
    <t>BESS Arctic Pty Ltd</t>
  </si>
  <si>
    <t>47 659 303 554</t>
  </si>
  <si>
    <t>BESS Kalkallo Pty Ltd</t>
  </si>
  <si>
    <t>85 646 383 468</t>
  </si>
  <si>
    <t>BESS Longwarry Pty Ltd</t>
  </si>
  <si>
    <t>27 642 469 234</t>
  </si>
  <si>
    <t>BESS Officer Pty Ltd</t>
  </si>
  <si>
    <t>12 646 383 913</t>
  </si>
  <si>
    <t>Bess Penfield Pty Ltd</t>
  </si>
  <si>
    <t>79 646 380 574</t>
  </si>
  <si>
    <t>Birdwood Energy Reserve Pty Ltd as trustee for the Birdwood Energy Reserve Trust</t>
  </si>
  <si>
    <t>77 158 663 851</t>
  </si>
  <si>
    <t>Birdwood Trading Pty Ltd</t>
  </si>
  <si>
    <t>50 156 004 732</t>
  </si>
  <si>
    <t>Blue NRG Pty Ltd</t>
  </si>
  <si>
    <t>30 151 014 658</t>
  </si>
  <si>
    <t>Blue Pacific Energy Pty Ltd</t>
  </si>
  <si>
    <t>37 628 273 656</t>
  </si>
  <si>
    <t>Bluecurrent (Australia) Pty Limited</t>
  </si>
  <si>
    <t>28 098 108 797</t>
  </si>
  <si>
    <t>Boco Rock Wind Farm Pty Ltd</t>
  </si>
  <si>
    <t>49 137 886 750</t>
  </si>
  <si>
    <t>Bodangora Wind Farm Pty Limited</t>
  </si>
  <si>
    <t>79 134 443 904</t>
  </si>
  <si>
    <t>Boer Energy (Australia) Pty Ltd</t>
  </si>
  <si>
    <t>38 625 253 090</t>
  </si>
  <si>
    <t>Bomen Solar Farm Pty Ltd (ACN 620 832 108) as trustee for
Bomen SF Trust</t>
  </si>
  <si>
    <t>67 363 258 504</t>
  </si>
  <si>
    <t>Bookaar Renewables Pty Ltd</t>
  </si>
  <si>
    <t>45 615 475 244</t>
  </si>
  <si>
    <t>Boral Cement Ltd</t>
  </si>
  <si>
    <t>62 008 528 523</t>
  </si>
  <si>
    <t>Bordstrong Developments Pty Ltd (Trading as Solar Q)</t>
  </si>
  <si>
    <t>47 613 208 414</t>
  </si>
  <si>
    <t>Bouldercombe Battery Project Co Pty Ltd as trustee for Bouldercombe Battery Project Trust</t>
  </si>
  <si>
    <t>22 186 148 303</t>
  </si>
  <si>
    <t>BP Energy Asia Private Limited</t>
  </si>
  <si>
    <t>77 549 205 033</t>
  </si>
  <si>
    <t xml:space="preserve">BP Energy Australia Pty Ltd </t>
  </si>
  <si>
    <t>74 653 709 810</t>
  </si>
  <si>
    <t>Braemar Power Project Pty Ltd</t>
  </si>
  <si>
    <t>54 113 386 600</t>
  </si>
  <si>
    <t>Brendale Battery ProjectCo Pty Ltd</t>
  </si>
  <si>
    <t>26 664 303 520</t>
  </si>
  <si>
    <t>Brighte Energy Pty Ltd</t>
  </si>
  <si>
    <t>36 646 449 247</t>
  </si>
  <si>
    <t>Brinkworth Solar Farm Pty Ltd</t>
  </si>
  <si>
    <t>98 630 724 579</t>
  </si>
  <si>
    <t>Broadsound Solar Farm Pty Ltd</t>
  </si>
  <si>
    <t>15 620 028 097</t>
  </si>
  <si>
    <t>Bulgana Wind Farm Pty Ltd</t>
  </si>
  <si>
    <t>29 162 201 569</t>
  </si>
  <si>
    <t>Bungala One Operations Pty Ltd as trustee for the Bungala One Operations Trust</t>
  </si>
  <si>
    <t>65 449 871 039</t>
  </si>
  <si>
    <t>Bungala Two Operations Pty Ltd as trustee for the Bungala Two Operations Trust</t>
  </si>
  <si>
    <t>77 292 664 630</t>
  </si>
  <si>
    <t>Bungama BESS Nominee Pty Ltd as Trustee for Bungama BESS Trust</t>
  </si>
  <si>
    <t>82 997 700 150</t>
  </si>
  <si>
    <t>Bungama Project (BESS) Operations Pty Ltd</t>
  </si>
  <si>
    <t xml:space="preserve">35 621 450 995 </t>
  </si>
  <si>
    <t>Bungama Project (solar) Operations Pty Ltd</t>
  </si>
  <si>
    <t xml:space="preserve">84 621 450 762 </t>
  </si>
  <si>
    <t>BWF Nominees Pty Ltd as The Trustee for the BWF Trust</t>
  </si>
  <si>
    <t>60 747 209 343</t>
  </si>
  <si>
    <t>Callide Power Trading Pty Limited</t>
  </si>
  <si>
    <t>80 082 468 719</t>
  </si>
  <si>
    <t>Canadian Solar (Australia) Pty Limited</t>
  </si>
  <si>
    <t>61 149 125 020</t>
  </si>
  <si>
    <t>Canunda Power Pty Ltd</t>
  </si>
  <si>
    <t>31 103 087 341</t>
  </si>
  <si>
    <t>Cape Byron Management Pty Ltd</t>
  </si>
  <si>
    <t>26 165 320 445</t>
  </si>
  <si>
    <t>Capital Battery Pty Ltd as Trustee for Capital Battery Trust</t>
  </si>
  <si>
    <t>21 182 633 799</t>
  </si>
  <si>
    <t>Capricorn SF No1 Pty Ltd</t>
  </si>
  <si>
    <t>36 611 727 765</t>
  </si>
  <si>
    <t>Castleton Commodities Merchant Asia Co Pte Ltd</t>
  </si>
  <si>
    <t>153 463 846</t>
  </si>
  <si>
    <t>Cathedral Rocks Wind Farm Pty Ltd</t>
  </si>
  <si>
    <t>87 107 113 708</t>
  </si>
  <si>
    <t>Cayman Emerging Manager Platform SPC Bold Capital Master Fund 2 SP</t>
  </si>
  <si>
    <t>N/A</t>
  </si>
  <si>
    <t>Cherry Tree Wind Farm Pty Ltd as trustee for The Cherry Tree Project trust</t>
  </si>
  <si>
    <t>19 446 997 168</t>
  </si>
  <si>
    <t>Childers Solar Pty Ltd as Trustee for the Childers Solar Trust (ABN 80 434 756 620)</t>
  </si>
  <si>
    <t>70 609 374 058</t>
  </si>
  <si>
    <t>CitiPower Pty Ltd</t>
  </si>
  <si>
    <t>76 064 651 056</t>
  </si>
  <si>
    <t>CKI Utilities Development Limited, PAI Utilities Development Limited, Spark Infrastructure SA (NO3) PTY Limited, Spark Infrastructure SA (NO1) PTY Limited, Spark Infrastructure SA (NO2) PTY Limited (SA Power Networks)</t>
  </si>
  <si>
    <t>13 332 330 749</t>
  </si>
  <si>
    <t>Cl Summerfield BESS Pty Ltd as Trustee for the Cl Summerfield BESS Trust</t>
  </si>
  <si>
    <t>44 295 974 525</t>
  </si>
  <si>
    <t>Clare Solar Farm Pty Ltd</t>
  </si>
  <si>
    <t xml:space="preserve">78 611 346 859 </t>
  </si>
  <si>
    <t>Clean Energy Transfer Fund Investments Pty Ltd as Trustee for the Clean Energy Transfer Fund</t>
  </si>
  <si>
    <t>32 523 323 511</t>
  </si>
  <si>
    <t>Clean Technology Partners Pty Ltd</t>
  </si>
  <si>
    <t xml:space="preserve">19 149 191 337 </t>
  </si>
  <si>
    <t>CleanCo Queensland Limited</t>
  </si>
  <si>
    <t>85 628 008 159</t>
  </si>
  <si>
    <t>Cleangen Power Pty Ltd</t>
  </si>
  <si>
    <t>61 161 065 283</t>
  </si>
  <si>
    <t>CleanTech Energy Pty Ltd</t>
  </si>
  <si>
    <t>26 603 595 704</t>
  </si>
  <si>
    <t>Clermont Asset Co Pty Ltd ATF Clermont Solar Unit Trust</t>
  </si>
  <si>
    <t>99 167 685 924</t>
  </si>
  <si>
    <t>Cocamba Stage One Project Pty Ltd (ACN 631 975 436) as trustee for Cocamba Stage One Project Trust</t>
  </si>
  <si>
    <t>58 614 700 570</t>
  </si>
  <si>
    <t>Coleambally BESS Pty Ltd as trustee for Coleambally BESS Trust</t>
  </si>
  <si>
    <t>61 371 314 839</t>
  </si>
  <si>
    <t>Coleambally Solar Pty Ltd</t>
  </si>
  <si>
    <t>91 618 341 209</t>
  </si>
  <si>
    <t>Collector Wind Farm Pty Ltd</t>
  </si>
  <si>
    <t>87 160 195 460</t>
  </si>
  <si>
    <t>Colt Energy Pty Ltd</t>
  </si>
  <si>
    <t>82 627 911 335</t>
  </si>
  <si>
    <t>Columboola Solar Farm Nominees Pty Ltd as Trustee for Columboola Solar Farm Op Trust</t>
  </si>
  <si>
    <t>63 410 596 478</t>
  </si>
  <si>
    <t>Commonwealth Bank of Australia</t>
  </si>
  <si>
    <t>48 123 123 124</t>
  </si>
  <si>
    <t>Concesiones CWO REZ NO Pty Limited as trustee for Concesiones CWO REZ NO Trust; and
Cobra CWO NO Pty Limited as trustee for Cobra CWO NO Trust; and
Endeavour REZ NO Partnership a partnership carried on under that name by:
- Edwards REZ NO Pty Ltd as trustee for Edwards REZ NO Trust;
- ERIC Epsilon REZ NO 1 Pty Ltd as trustee for ERIC Epsilon REZ NO Trust 1;
- ERIC Epsilon REZ NO 2 Pty Ltd as trustee for ERIC Epsilon REZ NO Trust 2;
- ERIC Epsilon REZ NO 3 Pty Ltd as trustee for ERIC Epsilon REZ NO Trust 3; and
- ERIC Epsilon REZ NO 4 Pty Ltd as trustee for ERIC Epsilon REZ NO Trust 4.</t>
  </si>
  <si>
    <t>670 755 521
670 780 631
670 791 321
699 396 801
669 396 909
699 397 040
699 397 237</t>
  </si>
  <si>
    <t>Coonooer Bridge Wind Farm Pty Ltd</t>
  </si>
  <si>
    <t>35 160 665 485</t>
  </si>
  <si>
    <t>Corop Solar Farm Pty Ltd</t>
  </si>
  <si>
    <t>45 631 987 990</t>
  </si>
  <si>
    <t>Corowa Operationsco Pty Ltd as Trustee for the Corowa Operations Trust</t>
  </si>
  <si>
    <t>75 443 884 557</t>
  </si>
  <si>
    <t>Covau Pty Limited</t>
  </si>
  <si>
    <t xml:space="preserve">54 090 117 730 </t>
  </si>
  <si>
    <t>CPE Mascot Pty Ltd</t>
  </si>
  <si>
    <t>22 100 209 354</t>
  </si>
  <si>
    <t>Crookwell Development Pty Ltd</t>
  </si>
  <si>
    <t>53 106 800 480</t>
  </si>
  <si>
    <t>Crossroads Renewable Energy Pty Ltd</t>
  </si>
  <si>
    <t>49 661 058 886</t>
  </si>
  <si>
    <t>CRWF Nominees Pty Ltd as Trustee for CRWF Trust</t>
  </si>
  <si>
    <t>89 143 134 671</t>
  </si>
  <si>
    <t>CS Energy Limited</t>
  </si>
  <si>
    <t>54 078 848 745</t>
  </si>
  <si>
    <t>CSR Building Products Limited</t>
  </si>
  <si>
    <t>55 008 631 356</t>
  </si>
  <si>
    <t>Cullerin Range Wind Farm Pty Ltd</t>
  </si>
  <si>
    <t>38 126 197 126</t>
  </si>
  <si>
    <t>CuString Pty Ltd</t>
  </si>
  <si>
    <t>47 137 531 054</t>
  </si>
  <si>
    <t>Dalby Asset Co Pty Ltd As Trustee For The Dalby Asset Trust</t>
  </si>
  <si>
    <t>56 389 973 696</t>
  </si>
  <si>
    <t>Danske Commodities Australia Pty Ltd</t>
  </si>
  <si>
    <t>52 621 320 581</t>
  </si>
  <si>
    <t>Darling Downs Solar Farm Pty Ltd</t>
  </si>
  <si>
    <t xml:space="preserve">35 611 319 003 </t>
  </si>
  <si>
    <t>Darlington Point BESS Pty Ltd  (ACN 650 425 880) as Trustee for the Darlington Point BESS Trust</t>
  </si>
  <si>
    <t>86 756 967 422</t>
  </si>
  <si>
    <t>Darlington Point Solar Farm Pty Ltd</t>
  </si>
  <si>
    <t>54 615 736 984</t>
  </si>
  <si>
    <t>Daydream Solar Farm Pty Ltd as trustee for the Daydream Solar Farm Trust</t>
  </si>
  <si>
    <t>94 334 622 922</t>
  </si>
  <si>
    <t>Kiewa Valley BESS Nominees Pty Ltd As The Trustee For Kiewa Valley BESS Trust</t>
  </si>
  <si>
    <t>50 761 097 202</t>
  </si>
  <si>
    <t>Delburn Wind Farm Pty Ltd</t>
  </si>
  <si>
    <t>61 614 090 130</t>
  </si>
  <si>
    <t>Delta Electricity</t>
  </si>
  <si>
    <t xml:space="preserve">75 162 696 335 </t>
  </si>
  <si>
    <t>Derby Solar Project Pty Ltd As The Trustee for Derby Solar Project Unit Trust</t>
  </si>
  <si>
    <t>23 154 154 911</t>
  </si>
  <si>
    <t>Diamond Energy Pty Ltd</t>
  </si>
  <si>
    <t xml:space="preserve">97 107 516 334 </t>
  </si>
  <si>
    <t>Diapur Wind Farm Pty Ltd</t>
  </si>
  <si>
    <t>36 604 213 309</t>
  </si>
  <si>
    <t>Directlink (No. 1) Pty Limited ABN 85 085 123 468, Directlink (No. 2) Pty Limited ABN 87 095 439 222, and Directlink (No. 3) Pty Limited ABN 86 095 449 817 trading as Directlink Joint Venture.</t>
  </si>
  <si>
    <t>16 779 340 889</t>
  </si>
  <si>
    <t>Disam Australia Pty Ltd</t>
  </si>
  <si>
    <t>32 650 691 124</t>
  </si>
  <si>
    <t>Discover Energy Pty Ltd</t>
  </si>
  <si>
    <t>20 619 204 750</t>
  </si>
  <si>
    <t>DP Green Energy Pty Limited</t>
  </si>
  <si>
    <t>83 619 723 929</t>
  </si>
  <si>
    <t xml:space="preserve">DPESS Pty Ltd As The Trustee for The DPESS Trust </t>
  </si>
  <si>
    <t>15 781 846 258</t>
  </si>
  <si>
    <t>Dubbo Solar Hub Pty Ltd</t>
  </si>
  <si>
    <t>81 615 225 968</t>
  </si>
  <si>
    <t>Dulacca Energy Project Co Pty Ltd</t>
  </si>
  <si>
    <t>51 643 652 368</t>
  </si>
  <si>
    <t>Dumaresq Solar Farm Pty Limited</t>
  </si>
  <si>
    <t>66 636 603 373</t>
  </si>
  <si>
    <t>Dundonnell Wind Farm Pty Ltd</t>
  </si>
  <si>
    <t>17 133 651 019</t>
  </si>
  <si>
    <t>Dysart 1 Pty Ltd</t>
  </si>
  <si>
    <t>609 597 248</t>
  </si>
  <si>
    <t>Dysart Solar Farm Pty Ltd</t>
  </si>
  <si>
    <t>38 619 931 412</t>
  </si>
  <si>
    <t>Edenvale Solar Park Pty Ltd</t>
  </si>
  <si>
    <t>627 088 359</t>
  </si>
  <si>
    <t>EDF Australia Pacific Pty Ltd</t>
  </si>
  <si>
    <t>51 664 931 079</t>
  </si>
  <si>
    <t>EDL (OCI) Pty Ltd</t>
  </si>
  <si>
    <t>85 113 489 295</t>
  </si>
  <si>
    <t>EDL (TT) Pty Limited</t>
  </si>
  <si>
    <t>95 088 169 135</t>
  </si>
  <si>
    <t>EDL CSM (QLD) Pty Ltd</t>
  </si>
  <si>
    <t>48 098 224 269</t>
  </si>
  <si>
    <t>EDL Group Operations Pty Ltd</t>
  </si>
  <si>
    <t>39 055 555 416</t>
  </si>
  <si>
    <t>EDL LFG (NSW) Pty Ltd</t>
  </si>
  <si>
    <t>37 070 941 794</t>
  </si>
  <si>
    <t>EDL LFG (QLD) Pty Ltd</t>
  </si>
  <si>
    <t>21 071 089 579</t>
  </si>
  <si>
    <t>EDL LFG (SA) Pty Ltd</t>
  </si>
  <si>
    <t>21 055 640 321</t>
  </si>
  <si>
    <t>EDL LFG (VIC) Pty Ltd</t>
  </si>
  <si>
    <t>69 061 503 348</t>
  </si>
  <si>
    <t>EDL Projects (Australia) Pty Ltd</t>
  </si>
  <si>
    <t>37 084 776 616</t>
  </si>
  <si>
    <t>EEW Eco Energy World Pty Ltd</t>
  </si>
  <si>
    <t>11 644 171 782</t>
  </si>
  <si>
    <t>EIWA Bundaberg Solar Pty Ltd</t>
  </si>
  <si>
    <t>26 626 084 544</t>
  </si>
  <si>
    <t>EIWA Karrabin Solar Pty Ltd</t>
  </si>
  <si>
    <t>62 631 174 788</t>
  </si>
  <si>
    <t>Electrag Pty Ltd</t>
  </si>
  <si>
    <t>42 115 459 848</t>
  </si>
  <si>
    <t>ElectraNet Pty Limited</t>
  </si>
  <si>
    <t>41 094 482 416</t>
  </si>
  <si>
    <t>ElectraNet SA (Transmission Lessor Corporation)</t>
  </si>
  <si>
    <t>62 442 362 946</t>
  </si>
  <si>
    <t>Electricity in a Box Pty Ltd</t>
  </si>
  <si>
    <t>74 140 547 226</t>
  </si>
  <si>
    <t>eleXsys Energy Trading Pty Ltd</t>
  </si>
  <si>
    <t>98 661 885 749</t>
  </si>
  <si>
    <t>Ellis Air Connect Pty Ltd</t>
  </si>
  <si>
    <t>17 640 563 248</t>
  </si>
  <si>
    <t>Elysian Energy Pty Ltd(Administrators Appointed)(Receivers &amp; Managers Appointed)</t>
  </si>
  <si>
    <t>85 617 526 333</t>
  </si>
  <si>
    <t>Endeavour Energy</t>
  </si>
  <si>
    <t>11 247 365 823</t>
  </si>
  <si>
    <t>Endeavour Energy Network Operator Partnership:
Edwards O Pty Limited (ACN 618 643 486) as trustee for Edwards O Trust;
ERIC Epsilon Operator Corporation 1 Pty Ltd (ACN 617 221 735) as trustee for ERIC Epsilon Operator Trust 1;
ERIC Epsilon Operator Corporation 2 Pty Ltd (ACN 617 221 744) as trustee for ERIC Epsilon Operator Trust 2;
ERIC Epsilon Operator Corporation 3 Pty Ltd (ACN 617 221 753) as trustee for ERIC Epsilon Operator Trust 3;
ERIC Epsilon Operator Corporation 4 Pty Ltd (ACN 617 221 771) as trustee for ERIC Epsilon Operator Trust 4;</t>
  </si>
  <si>
    <t>618 643 486</t>
  </si>
  <si>
    <t>ENGIE
Partnership: IPower 2 Pty Ltd (ACN 070 374 293) and IPower Pty Ltd (ACN 111 267 228)</t>
  </si>
  <si>
    <t>67 269 241 237</t>
  </si>
  <si>
    <t>Enel Energy Australia Pty Ltd</t>
  </si>
  <si>
    <t>95 632 774 255</t>
  </si>
  <si>
    <t>Enel X Australia Pty Ltd</t>
  </si>
  <si>
    <t>49 104 710 278</t>
  </si>
  <si>
    <t>Energex Limited</t>
  </si>
  <si>
    <t>40 078 849 055</t>
  </si>
  <si>
    <t>Energy Locals Pty Ltd</t>
  </si>
  <si>
    <t xml:space="preserve">23 606 408 879 </t>
  </si>
  <si>
    <t>Energy Pacific (Vic) Pty Ltd</t>
  </si>
  <si>
    <t>18 063 543 984</t>
  </si>
  <si>
    <t>Energy Services Management Pty Ltd</t>
  </si>
  <si>
    <t>95 619 512 935</t>
  </si>
  <si>
    <t>EnergyAustralia Ecogen Pty Ltd</t>
  </si>
  <si>
    <t>86 086 589 611</t>
  </si>
  <si>
    <t>EnergyAustralia Pty Ltd</t>
  </si>
  <si>
    <t>99 086 014 968</t>
  </si>
  <si>
    <t>EnergyAustralia Yallourn Pty Ltd</t>
  </si>
  <si>
    <t>47 065 325 224</t>
  </si>
  <si>
    <t>EnergyX Markets Pty Ltd</t>
  </si>
  <si>
    <t>46 654 593 469</t>
  </si>
  <si>
    <t>Enerparc Australia Pty Ltd</t>
  </si>
  <si>
    <t>46 622 182 469</t>
  </si>
  <si>
    <t>Enertech PV Australia Pty Ltd</t>
  </si>
  <si>
    <t>54 625 087 112</t>
  </si>
  <si>
    <t>Enova Energy Pty Ltd (Administrators Appointed)</t>
  </si>
  <si>
    <t>16 606 176 756</t>
  </si>
  <si>
    <t>Epho Asset Management</t>
  </si>
  <si>
    <t>22 168 630 546</t>
  </si>
  <si>
    <t>Epoch Capital Pty Ltd</t>
  </si>
  <si>
    <t>16 128 329 395</t>
  </si>
  <si>
    <t>Epoch Energy Solutions Pty Ltd</t>
  </si>
  <si>
    <t>22 621 651 321</t>
  </si>
  <si>
    <t>Equis Energy (Australia) Projects (Ngumi 7) Pty Ltd (658 672 729) as trustee for Equis Energy (Australia) Ngumi 7 Asset Trust</t>
  </si>
  <si>
    <t>21 661 657 470</t>
  </si>
  <si>
    <t>Ergon Energy Corporation Limited</t>
  </si>
  <si>
    <t>50 087 646 062</t>
  </si>
  <si>
    <t>Ergon Energy Queensland Pty Ltd</t>
  </si>
  <si>
    <t>11 121 177 802</t>
  </si>
  <si>
    <t>ESCO Pacific Pty Ltd</t>
  </si>
  <si>
    <t>77 608 790 085</t>
  </si>
  <si>
    <t>Essential Energy</t>
  </si>
  <si>
    <t>37 428 185 226</t>
  </si>
  <si>
    <t>62 091 829 819</t>
  </si>
  <si>
    <t>Eurimbula Projectco Pty Ltd as the Trustee for Eurimbula Project Trust</t>
  </si>
  <si>
    <t>77 895 536 760</t>
  </si>
  <si>
    <t>Everleigh Solar Park Pty Ltd</t>
  </si>
  <si>
    <t>62 627 091 525</t>
  </si>
  <si>
    <t>Far Northern Milling Pty Ltd</t>
  </si>
  <si>
    <t>55 627 502 158</t>
  </si>
  <si>
    <t>Finley Solar Farm Pty Ltd (ABN 89 616 527 621) as trustee for the Finley Solar Trust</t>
  </si>
  <si>
    <t>63 656 675 511</t>
  </si>
  <si>
    <t>Firm Power Pty Ltd</t>
  </si>
  <si>
    <t>18 631 500 519</t>
  </si>
  <si>
    <t>Firmus Infrastructure Pty Ltd</t>
  </si>
  <si>
    <t>24 655 510 151</t>
  </si>
  <si>
    <t>First Solar (Australia) Pty Ltd</t>
  </si>
  <si>
    <t>66 141 686 946</t>
  </si>
  <si>
    <t>Flinders Operating Services Pty Ltd</t>
  </si>
  <si>
    <t>36 094 130 837</t>
  </si>
  <si>
    <t>Foresight Solar Australia Pty Ltd</t>
  </si>
  <si>
    <t>19 611 378 584</t>
  </si>
  <si>
    <t>Forest Wind Holdings Pty Ltd</t>
  </si>
  <si>
    <t>73 628 955 028</t>
  </si>
  <si>
    <t>94 634 420 527</t>
  </si>
  <si>
    <t>FRV Services Australia Pty Ltd</t>
  </si>
  <si>
    <t>60 151 469 662</t>
  </si>
  <si>
    <t>FS NSW Project No 1 At Pty Ltd (ACN 621 215 969) as trustee for the FS NSW Project No 1 Asset Trust</t>
  </si>
  <si>
    <t>64 652 826 541</t>
  </si>
  <si>
    <t>Fulham Solar Farm Pty Ltd As The Trustee for Fulham Solar Farm Trust</t>
  </si>
  <si>
    <t>87 473 760 911</t>
  </si>
  <si>
    <t>GAIA Australia Pty Ltd</t>
  </si>
  <si>
    <t>67 607 860 597</t>
  </si>
  <si>
    <t>Gannawarra Solar Farm Pty Ltd</t>
  </si>
  <si>
    <t>33 615 736 895</t>
  </si>
  <si>
    <t>GEE Power &amp; Gas Pty Ltd</t>
  </si>
  <si>
    <t>42 636 908 220</t>
  </si>
  <si>
    <t>Genex (Solar) Pty Ltd</t>
  </si>
  <si>
    <t>24 606 804 915</t>
  </si>
  <si>
    <t>Genex Power Limited</t>
  </si>
  <si>
    <t>18 152 098 854</t>
  </si>
  <si>
    <t>Genuity Retail Pty Ltd</t>
  </si>
  <si>
    <t>22 129 658 206</t>
  </si>
  <si>
    <t>Georgetown Hills Renewable Energy Pty Ltd as Trustee for Georgetown Hills Renewable Energy Trust</t>
  </si>
  <si>
    <t>94 820 035 175</t>
  </si>
  <si>
    <t>Geranium Plains Solar Farm Pty Ltd as the Trustee for Geranium Plains Solar Farm Trust</t>
  </si>
  <si>
    <t>95 451 728 034</t>
  </si>
  <si>
    <t>70 747 450 606</t>
  </si>
  <si>
    <t>Glenellen Solar Farm Pty Ltd</t>
  </si>
  <si>
    <t>54 619 967 636</t>
  </si>
  <si>
    <t>Glenrowan Solar Farm Pty Ltd (ACN 655 353 058) as trustee for the Glenrowan Solar Farm Trust</t>
  </si>
  <si>
    <t>41 864 481 349</t>
  </si>
  <si>
    <t>Global Power Generation Australia Pty Ltd</t>
  </si>
  <si>
    <t>74 130 542 031</t>
  </si>
  <si>
    <t>Globird Energy Pty Ltd</t>
  </si>
  <si>
    <t>68 600 285 827</t>
  </si>
  <si>
    <t>Goldman Sachs Financial Markets Pty Ltd</t>
  </si>
  <si>
    <t>16 107 084 640</t>
  </si>
  <si>
    <t>Goldwind Australia Pty Ltd</t>
  </si>
  <si>
    <t>32 140 108 390</t>
  </si>
  <si>
    <t>Goonumbla Asset Co Pty Ltd (ACN 628 351 271) as The Trustee for Goonumbla Asset Trust</t>
  </si>
  <si>
    <t>80 881 665 313</t>
  </si>
  <si>
    <t>Goorambat East Solar Farm Pty Ltd as the trustee for Goorambat East Solar Farm Trust</t>
  </si>
  <si>
    <t>60 585 057 338</t>
  </si>
  <si>
    <t>Gould Creek BESS Project Pty Ltd as trustee of Gould Creek BESS Project Trust</t>
  </si>
  <si>
    <t>75 624 262 075</t>
  </si>
  <si>
    <t>Goyder Wind Farm 1 Pty Ltd (ACN 643 229 869) as the Trustee for Goyder Wind Farm 1 Trust</t>
  </si>
  <si>
    <t>13 445 650 867</t>
  </si>
  <si>
    <t>Goyder Wind Farm 1B Pty Ltd as the Trustee for the Goyder Wind Farm 1B Trust</t>
  </si>
  <si>
    <t>52 359 859 487</t>
  </si>
  <si>
    <t>Granville Harbour Operations Pty Ltd as The Trustee for Granville Harbour Operations Trust</t>
  </si>
  <si>
    <t>30 200 530 013</t>
  </si>
  <si>
    <t>Green Metering Pty Ltd</t>
  </si>
  <si>
    <t>24 649 194 230</t>
  </si>
  <si>
    <t>Greenleaf Renewables Pty Ltd</t>
  </si>
  <si>
    <t>79 650 512 735</t>
  </si>
  <si>
    <t>Gregadoo Solar Farm Pty Ltd</t>
  </si>
  <si>
    <t>62 621 818 862</t>
  </si>
  <si>
    <t>GridBeyond Pty Limited</t>
  </si>
  <si>
    <t>12 658 325 743</t>
  </si>
  <si>
    <t>Griffith Solar Farm Pty Ltd</t>
  </si>
  <si>
    <t>66 615 225 842</t>
  </si>
  <si>
    <t>Group Energy Pty Ltd</t>
  </si>
  <si>
    <t>21 649 890 460</t>
  </si>
  <si>
    <t>GSP Energy Pty Ltd</t>
  </si>
  <si>
    <t>13 101 038 386</t>
  </si>
  <si>
    <t>Gunnedah SF Pty Ltd as Trustee for Gunnedah Asset Trust</t>
  </si>
  <si>
    <t>20 217 519 679</t>
  </si>
  <si>
    <t>Gunning Wind Energy Developments Pty Ltd</t>
  </si>
  <si>
    <t>28 145 164 478</t>
  </si>
  <si>
    <t>GVCE Mooroopna Solar Pty Ltd</t>
  </si>
  <si>
    <t>17 630 597 456</t>
  </si>
  <si>
    <t>Haast Energy Trading Limited</t>
  </si>
  <si>
    <t>Hamilton Solar Farm Pty Ltd</t>
  </si>
  <si>
    <t>83 615 737 098</t>
  </si>
  <si>
    <t>Hanwha Energy Retail Australia Pty Ltd</t>
  </si>
  <si>
    <t>82 630 397 214</t>
  </si>
  <si>
    <t>Harlin Solar Pty Ltd</t>
  </si>
  <si>
    <t>68 643 351 044</t>
  </si>
  <si>
    <t>Hartree Partners, LP</t>
  </si>
  <si>
    <t>Hayman Solar Farm Pty Ltd ATF the Hayman Solar Farm Trust</t>
  </si>
  <si>
    <t>14 829 941 435</t>
  </si>
  <si>
    <t xml:space="preserve">Hazelwood BESS Project Co Pty Ltd as trustee for the HBESS Asset Trust </t>
  </si>
  <si>
    <t>34 755 328 434</t>
  </si>
  <si>
    <t>Hazelwood Power</t>
  </si>
  <si>
    <t>40 924 759 557</t>
  </si>
  <si>
    <t>Hillston Sun Farm Operations Pty Ltd as Trustee for Hillston Sun Farm Operations Trust</t>
  </si>
  <si>
    <t>97 150 599 866</t>
  </si>
  <si>
    <t>Hornsdale Power Reserve Pty Ltd</t>
  </si>
  <si>
    <t>79 619 311 983</t>
  </si>
  <si>
    <t>Hughenden Solar Pty Limited as trustee for Hughenden Solar Trust</t>
  </si>
  <si>
    <t>49 156 463 317</t>
  </si>
  <si>
    <t>Hunter Energy Pty Ltd</t>
  </si>
  <si>
    <t>65 624 824 791</t>
  </si>
  <si>
    <t>HWF1 Pty Ltd</t>
  </si>
  <si>
    <t>20 603 414 151</t>
  </si>
  <si>
    <t>HWF2 Pty Ltd</t>
  </si>
  <si>
    <t>40 605 944 394</t>
  </si>
  <si>
    <t>HWF3 Pty Ltd</t>
  </si>
  <si>
    <t>49 610 776 068</t>
  </si>
  <si>
    <t>Hydro Power Pty Limited</t>
  </si>
  <si>
    <t>39 003 714 136</t>
  </si>
  <si>
    <t>Hydro-Electric Corporation trading as Hydro Tasmania</t>
  </si>
  <si>
    <t>48 072 377 158</t>
  </si>
  <si>
    <t>Ib vogt GmbH</t>
  </si>
  <si>
    <t>68 532 456 050</t>
  </si>
  <si>
    <t>Iberdrola Australia Energy Markets Pty Limited</t>
  </si>
  <si>
    <t>47 128 696 097</t>
  </si>
  <si>
    <t>Iberdrola Australia Holdings Pty Limited</t>
  </si>
  <si>
    <t>86 111 909 794</t>
  </si>
  <si>
    <t>Iberdrola Australia SAGT Pty Limited</t>
  </si>
  <si>
    <t>77 635 710 360</t>
  </si>
  <si>
    <t>Iberdrola Australia Wallgrove Pty Limited</t>
  </si>
  <si>
    <t>23 643 582 156</t>
  </si>
  <si>
    <t>Icon Distribution Investments Limited and Jemena Networks (ACT) Pty Ltd Trading as Evoenergy</t>
  </si>
  <si>
    <t xml:space="preserve">76 670 568 688 </t>
  </si>
  <si>
    <t>Icon Retail Investments Limited and AGL ACT Retail Investment Pty Ltd trading as ActewAGL Retail</t>
  </si>
  <si>
    <t>46 221 314 841</t>
  </si>
  <si>
    <t>Incite Energy Pty Ltd</t>
  </si>
  <si>
    <t>64 612 341 849</t>
  </si>
  <si>
    <t>IntelliHUB Pty Ltd</t>
  </si>
  <si>
    <t>57 601 509 693</t>
  </si>
  <si>
    <t>International Power (Energy) Pty Ltd</t>
  </si>
  <si>
    <t>53 062 798 510</t>
  </si>
  <si>
    <t>Iraak Sun Farm Pty Ltd</t>
  </si>
  <si>
    <t>38 611 727 774</t>
  </si>
  <si>
    <t>Ironbark Holdings Australia Pty Ltd</t>
  </si>
  <si>
    <t>39 168 385 699</t>
  </si>
  <si>
    <t>38 633 420 309</t>
  </si>
  <si>
    <t>IWF Projects Pty Ltd (ACN 662 319 799) As The Trustee for IWF Project Trust</t>
  </si>
  <si>
    <t>12 719 485 036</t>
  </si>
  <si>
    <t>Jarden Securities Limited</t>
  </si>
  <si>
    <t>Jemalong PV Asset Pty Ltd as Trustee for the Jemalong PV Asset Trust</t>
  </si>
  <si>
    <t>86 800 328 660</t>
  </si>
  <si>
    <t>Jemena Electricity Networks (Vic) Ltd</t>
  </si>
  <si>
    <t>82 064 651 083</t>
  </si>
  <si>
    <t>Jindera Solar Farm Pty Ltd</t>
  </si>
  <si>
    <t xml:space="preserve">98 623 377 453 </t>
  </si>
  <si>
    <t>Junee Operationsco Pty Ltd as trustee for Junee Operations Trust</t>
  </si>
  <si>
    <t>88 994 739 540</t>
  </si>
  <si>
    <t>42 159 228 145</t>
  </si>
  <si>
    <t>Kaban Wind Farm Pty Ltd as trustee for Kaban Wind Farm Trust</t>
  </si>
  <si>
    <t>57 785 087 084</t>
  </si>
  <si>
    <t>Kennedy Energy Park Pty Ltd</t>
  </si>
  <si>
    <t>81 605 095 298</t>
  </si>
  <si>
    <t>Kerang Solar Plant Pty Ltd</t>
  </si>
  <si>
    <t>61 607 331 117</t>
  </si>
  <si>
    <t>KESS ProjectCo Pty Ltd as trustee for the KESS ProjectCoTrust</t>
  </si>
  <si>
    <t>36 517 768 629</t>
  </si>
  <si>
    <t>Kiata ProjectCo Pty Ltd as trustee for Kiata Project Trust</t>
  </si>
  <si>
    <t>22 640 193 306</t>
  </si>
  <si>
    <t>Koorangie Solar Farm Pty Ltd</t>
  </si>
  <si>
    <t>620 098 464</t>
  </si>
  <si>
    <t>KSF Project Nominees Pty Ltd as Trustee for the KSF Project Trust</t>
  </si>
  <si>
    <t>47 321 661 744</t>
  </si>
  <si>
    <t>Lake Bonney Wind Power Pty Ltd</t>
  </si>
  <si>
    <t>48 104 654 837</t>
  </si>
  <si>
    <t>Lakeland Wind Farm Pty Ltd</t>
  </si>
  <si>
    <t xml:space="preserve">92 618 427 900 </t>
  </si>
  <si>
    <t>Lal Lal Wind Farms Nom Co Pty Ltd</t>
  </si>
  <si>
    <t>37 625 768 774</t>
  </si>
  <si>
    <t>Landfill Operations Pty Ltd</t>
  </si>
  <si>
    <t>18 603 300 358</t>
  </si>
  <si>
    <t>Learmonth BESS Pty Ltd as the Trustee For Learmonth BESS Unit Trust</t>
  </si>
  <si>
    <t>88 569 663 263</t>
  </si>
  <si>
    <t>LGI Limited</t>
  </si>
  <si>
    <t>49 138 085 551</t>
  </si>
  <si>
    <t>Liberty Greenpower Pty Ltd</t>
  </si>
  <si>
    <t>87 626 173 902</t>
  </si>
  <si>
    <t>Life Trading Pty Ltd</t>
  </si>
  <si>
    <t>63 603 549 748</t>
  </si>
  <si>
    <t>Lightsource Australia SPV 1 Pty Ltd</t>
  </si>
  <si>
    <t>36 623 300 970</t>
  </si>
  <si>
    <t>Lightsource Australia SPV 4 Pty Ltd</t>
  </si>
  <si>
    <t>56 631 494 221</t>
  </si>
  <si>
    <t>Limondale Sun Farm Pty Ltd</t>
  </si>
  <si>
    <t>66 617 558 728</t>
  </si>
  <si>
    <t>Lincoln Gap Wind Farm (Operations) Pty Ltd</t>
  </si>
  <si>
    <t>73 164 355 195</t>
  </si>
  <si>
    <t>Lismore BESS Project Pty Ltd as trustee for the Lismore BESS Project Trust</t>
  </si>
  <si>
    <t>71 636 813 191</t>
  </si>
  <si>
    <t>Liverpool Range Wind Farm Pty Ltd</t>
  </si>
  <si>
    <t>11 630 598 239</t>
  </si>
  <si>
    <t>LMS Energy Pty Ltd</t>
  </si>
  <si>
    <t>39 059 428 474</t>
  </si>
  <si>
    <t>Locality Planning Energy Pty Ltd</t>
  </si>
  <si>
    <t xml:space="preserve">15 148 958 061 </t>
  </si>
  <si>
    <t>Localvolts Pty Ltd</t>
  </si>
  <si>
    <t>12 609 840 379</t>
  </si>
  <si>
    <t>Lochard Energy (Iona Operations) Pty Ltd (ACN 608 441 729) as trustee for the Lochard Energy (Iona Operations) Trust</t>
  </si>
  <si>
    <t>25 151 811 449</t>
  </si>
  <si>
    <t>Lockyer Energy Management Pty Ltd</t>
  </si>
  <si>
    <t>21 625 262 302</t>
  </si>
  <si>
    <t>Lumea Pty Ltd as Trustee for Lumea Trust</t>
  </si>
  <si>
    <t>94 121 353 950</t>
  </si>
  <si>
    <t>Luminous Energy Pty Ltd</t>
  </si>
  <si>
    <t>79 608 985 379</t>
  </si>
  <si>
    <t>Lumo Energy (NSW) Pty Ltd</t>
  </si>
  <si>
    <t>92 121 155 011</t>
  </si>
  <si>
    <t>Lumo Energy (QLD) Pty Ltd</t>
  </si>
  <si>
    <t>63 114 356 642</t>
  </si>
  <si>
    <t>Lumo Energy (SA) Pty Ltd</t>
  </si>
  <si>
    <t>61 114 356 697</t>
  </si>
  <si>
    <t>Lumo Energy Australia Pty Ltd</t>
  </si>
  <si>
    <t>69 100 528 327</t>
  </si>
  <si>
    <t>M2 Energy Pty Ltd</t>
  </si>
  <si>
    <t>15 123 155 840</t>
  </si>
  <si>
    <t>Macarthur Energy Retail Pty Ltd</t>
  </si>
  <si>
    <t>89 643 524 921</t>
  </si>
  <si>
    <t xml:space="preserve">Macintyre UJV Operator Pty Ltd </t>
  </si>
  <si>
    <t>96 645 822 555</t>
  </si>
  <si>
    <t>Mackay Sugar Limited</t>
  </si>
  <si>
    <t>12 057 463 671</t>
  </si>
  <si>
    <t>Macquarie Bank Limited</t>
  </si>
  <si>
    <t>46 008 583 542</t>
  </si>
  <si>
    <t>Maffra Solar Farm Nominees Pty Ltd as Trustee for Maffra Solar Farm Trust</t>
  </si>
  <si>
    <t>87 766 480 423</t>
  </si>
  <si>
    <t>Mainstream Renewable Power Australia Pty Ltd</t>
  </si>
  <si>
    <t>56 639 958 008</t>
  </si>
  <si>
    <t xml:space="preserve">Mako Trading Australia Pty Ltd </t>
  </si>
  <si>
    <t>59 105 963 479</t>
  </si>
  <si>
    <t>Manildra Prop Pty Ltd as The Trustee for the Manildra Asset Trust</t>
  </si>
  <si>
    <t xml:space="preserve">93 276 108 749 </t>
  </si>
  <si>
    <t>Mannum Stage 2 Subco Pty Ltd as Trustee for the Mannum Stage 2 Unit Trust</t>
  </si>
  <si>
    <t>69 853 786 041</t>
  </si>
  <si>
    <t>Marble Solar Pty Ltd</t>
  </si>
  <si>
    <t>38 628 447 816</t>
  </si>
  <si>
    <t>Marinus Link Pty Ltd</t>
  </si>
  <si>
    <t>47 630 194 562</t>
  </si>
  <si>
    <t>Maximum Energy Retail Pty Ltd</t>
  </si>
  <si>
    <t>90 632 900 139</t>
  </si>
  <si>
    <t>Melbourne Water Corporation</t>
  </si>
  <si>
    <t>81 945 386 953</t>
  </si>
  <si>
    <t>Mercuria Commodity Markets (Asia) Pte. Ltd.</t>
  </si>
  <si>
    <t>Meridian Finco Pty Limited</t>
  </si>
  <si>
    <t>42 143 693 592</t>
  </si>
  <si>
    <t>Metering Dynamics Pty Ltd</t>
  </si>
  <si>
    <t>58 087 082 764</t>
  </si>
  <si>
    <t>Metropolis Metering Services Pty Ltd</t>
  </si>
  <si>
    <t>53 116 717 321</t>
  </si>
  <si>
    <t>Metz ProjectCo Pty Ltd As The Trustee For Metz ProjectCo Trust</t>
  </si>
  <si>
    <t>67 521 534 680</t>
  </si>
  <si>
    <t>MFT Energy Australia Pty Ltd</t>
  </si>
  <si>
    <t>53 652 728 875</t>
  </si>
  <si>
    <t>Microgrid Power Pty Ltd</t>
  </si>
  <si>
    <t>93 628 991 131</t>
  </si>
  <si>
    <t>Microsoft Datacenter (Australia) Pty Limited</t>
  </si>
  <si>
    <t>31 163 792 078</t>
  </si>
  <si>
    <t>Millmerran Energy Trader Pty Ltd</t>
  </si>
  <si>
    <t>23 084 923 973</t>
  </si>
  <si>
    <t>Mint Renewables Holdings Administration Company Pty Ltd as trustee for Mint Renewables Holdings Trust 1</t>
  </si>
  <si>
    <t>34 453 482 652</t>
  </si>
  <si>
    <t>Mirani Solar Farm Pty Ltd</t>
  </si>
  <si>
    <t>615 329 845</t>
  </si>
  <si>
    <t>Moah Creek Wind Farm Project Co Pty Limited as trustee for the Moah Creek Wind Farm Project Trust</t>
  </si>
  <si>
    <t>94 627 566 118</t>
  </si>
  <si>
    <t>Moama Operationsco Pty Ltd ATF Moama Operations Trust</t>
  </si>
  <si>
    <t>73 132 412 985</t>
  </si>
  <si>
    <t>Mojo Power East Pty Ltd (Receivers &amp; Managers Appointed)</t>
  </si>
  <si>
    <t>20 159 727 401</t>
  </si>
  <si>
    <t>Mojo Power Pty Ltd (Receivers &amp; Managers Appointed)(In Liquidation)</t>
  </si>
  <si>
    <t>85 604 909 837</t>
  </si>
  <si>
    <t>Molong Operationsco Pty Ltd as Trustee for the Molong Operations Trust</t>
  </si>
  <si>
    <t>89 580 081 061</t>
  </si>
  <si>
    <t>Momentum Energy Pty Limited</t>
  </si>
  <si>
    <t>42 100 569 159</t>
  </si>
  <si>
    <t>Mondo Power Pty Ltd</t>
  </si>
  <si>
    <t>73 097 962 395</t>
  </si>
  <si>
    <t>Moorabool Wind Farm Interface Company Pty Ltd</t>
  </si>
  <si>
    <t>58 615 752 317</t>
  </si>
  <si>
    <t>Moree Asset Co Pty Ltd as the trustee for Moree Asset Trust</t>
  </si>
  <si>
    <t>44 642 641 419</t>
  </si>
  <si>
    <t>Morgan Solar Pty Ltd as trustee for the Morgan Solar Unit Trust</t>
  </si>
  <si>
    <t>80 980 892 705</t>
  </si>
  <si>
    <t>Mornington BESS Project Pty Ltd as trustee for the Mornington BESS Project Trust</t>
  </si>
  <si>
    <t>47 869 876 252</t>
  </si>
  <si>
    <t>Mortlake South Wind Farm Pty Ltd</t>
  </si>
  <si>
    <t xml:space="preserve">12 622 271 363 </t>
  </si>
  <si>
    <t>Mortons Lane Windfarm Pty Limited</t>
  </si>
  <si>
    <t>37 126 367 600</t>
  </si>
  <si>
    <t>Mount Fox Energy Park Pty Ltd</t>
  </si>
  <si>
    <t>39 636 341 627</t>
  </si>
  <si>
    <t>Mount Fyans Wind Farm Pty Ltd</t>
  </si>
  <si>
    <t>68 655 787 956</t>
  </si>
  <si>
    <t>Moura Solar Farm SPV Pty Ltd as the trustee for Moura Solar Farm Unit Trust</t>
  </si>
  <si>
    <t>73 167 400 650</t>
  </si>
  <si>
    <t>MP Tableland Green Power Pty Ltd</t>
  </si>
  <si>
    <t>17 614 688 694</t>
  </si>
  <si>
    <t>Ms BCSF Holdings Pty Ltd ATF the Blind Creek Solar Farm Trust</t>
  </si>
  <si>
    <t>11 996 217 449</t>
  </si>
  <si>
    <t>Mt Gellibrand Wind Farm Pty Ltd</t>
  </si>
  <si>
    <t>30 125 610 639</t>
  </si>
  <si>
    <t>Mt Mercer WindFarm Pty Ltd</t>
  </si>
  <si>
    <t>86 118 169 421</t>
  </si>
  <si>
    <t>Mt Millar Wind Farm Pty Ltd</t>
  </si>
  <si>
    <t>67 107 673 361</t>
  </si>
  <si>
    <t>Mt Thorley Solar Pty Ltd</t>
  </si>
  <si>
    <t>46 631 273 035</t>
  </si>
  <si>
    <t>MTA Energy Pty Ltd</t>
  </si>
  <si>
    <t>41 622 895 274</t>
  </si>
  <si>
    <t>Mugga Lane Solar Park Pty Ltd</t>
  </si>
  <si>
    <t>32 156 565 641</t>
  </si>
  <si>
    <t>Mumblin Wind Farm Pty Ltd</t>
  </si>
  <si>
    <t>81 652 614 705</t>
  </si>
  <si>
    <t>Munmorah Battery ProjectCo Pty Ltd</t>
  </si>
  <si>
    <t>23 662 894 699</t>
  </si>
  <si>
    <t>Munna Creek Solar Farm Investments Pty Ltd as the trustee for Munna Creek Solar Farm Trust</t>
  </si>
  <si>
    <t>34 200 576 724</t>
  </si>
  <si>
    <t>Murra Warra II Project Co Pty Ltd as Trustee for the Murra Warra II Project Trust</t>
  </si>
  <si>
    <t>82 961 145 141</t>
  </si>
  <si>
    <t>Murraylink Transmission Company Pty Ltd</t>
  </si>
  <si>
    <t>42 089 875 605</t>
  </si>
  <si>
    <t>Neighbourhood Energy Pty Ltd</t>
  </si>
  <si>
    <t>97 109 118 578</t>
  </si>
  <si>
    <t xml:space="preserve">NESF Pty Ltd as Trustee for New England Solar Project Trust </t>
  </si>
  <si>
    <t>45 494 489 821</t>
  </si>
  <si>
    <t>Nevertire Solar Pty Ltd as Trustee for the Nevertire Solar Trust</t>
  </si>
  <si>
    <t>33 893 459 797</t>
  </si>
  <si>
    <t>New Gullen Range Wind Farm Pty Ltd</t>
  </si>
  <si>
    <t>41 167 404 211</t>
  </si>
  <si>
    <t>NewGen Braemar 2 Partnership</t>
  </si>
  <si>
    <t>27 245 692 985</t>
  </si>
  <si>
    <t>Next Business Energy Pty Ltd</t>
  </si>
  <si>
    <t xml:space="preserve">91 167 937 555 </t>
  </si>
  <si>
    <t>Nextgrid Energy Pty Ltd</t>
  </si>
  <si>
    <t>32 648 185 880</t>
  </si>
  <si>
    <t>North Queensland Renewable Energy Zone Pty Ltd</t>
  </si>
  <si>
    <t>65 639 684 263</t>
  </si>
  <si>
    <t>North West Bend Solar Project Pty Ltd</t>
  </si>
  <si>
    <t>644 802 184</t>
  </si>
  <si>
    <t>NovaPower Pty Ltd</t>
  </si>
  <si>
    <t>44 119 925 334</t>
  </si>
  <si>
    <t>NSW Electricity Networks Operations Pty Ltd as a Trustee for the NSW Electricity Networks Operations Trust</t>
  </si>
  <si>
    <t>70 250 995 390</t>
  </si>
  <si>
    <t>Numurkah Solar Farm Pty Ltd</t>
  </si>
  <si>
    <t>36 618 524 422</t>
  </si>
  <si>
    <t>Nyrstar Hydrogen Pty Ltd</t>
  </si>
  <si>
    <t>662 458 899</t>
  </si>
  <si>
    <t>Oaky Creek Coal Pty Ltd</t>
  </si>
  <si>
    <t xml:space="preserve">17 010 202 936 </t>
  </si>
  <si>
    <t>OMPS Pty Ltd</t>
  </si>
  <si>
    <t>22 160 259 174</t>
  </si>
  <si>
    <t>OneSteel Manufacturing Pty Limited</t>
  </si>
  <si>
    <t>42 004 651 325</t>
  </si>
  <si>
    <t>Online Power and Gas Pty Ltd</t>
  </si>
  <si>
    <t xml:space="preserve">95 164 285 634 </t>
  </si>
  <si>
    <t>Onsite Energy Solutions Pty Ltd</t>
  </si>
  <si>
    <t xml:space="preserve">92 164 385 693 </t>
  </si>
  <si>
    <t>Orange Creek Energy Pty Ltd</t>
  </si>
  <si>
    <t>41 615 593 998</t>
  </si>
  <si>
    <t>Origin Energy Electricity Limited</t>
  </si>
  <si>
    <t>33 071 052 287</t>
  </si>
  <si>
    <t>Origin Energy Metering Coordinator Pty Ltd</t>
  </si>
  <si>
    <t>96 616 347 454</t>
  </si>
  <si>
    <t>Origin Energy Uranquinty Power Pty Ltd</t>
  </si>
  <si>
    <t>26 120 384 938</t>
  </si>
  <si>
    <t>Overland Sun Farming Pty Ltd</t>
  </si>
  <si>
    <t>76 150 464 001</t>
  </si>
  <si>
    <t>OVO Energy Pty Ltd</t>
  </si>
  <si>
    <t>99 623 475 089</t>
  </si>
  <si>
    <t>Oxley Solar Development Pty Ltd</t>
  </si>
  <si>
    <t>15 629 954 329</t>
  </si>
  <si>
    <t>Oz Green Energy I Pty Ltd</t>
  </si>
  <si>
    <t>55 659 529 218</t>
  </si>
  <si>
    <t>PA Power Microgrid 1 Pty Ltd</t>
  </si>
  <si>
    <t>44 635 323 410</t>
  </si>
  <si>
    <t>Pacific Blue Retail Pty Ltd</t>
  </si>
  <si>
    <t>43 155 908 839</t>
  </si>
  <si>
    <t>Pacific Blue Smart Communities Pty Ltd</t>
  </si>
  <si>
    <t>79 151 241 673</t>
  </si>
  <si>
    <t>Pacific Energy (Hydro) Pty Ltd</t>
  </si>
  <si>
    <t>86 004 474 186</t>
  </si>
  <si>
    <t>Pacific Energy Trading Pty Ltd</t>
  </si>
  <si>
    <t>63 642 539 482</t>
  </si>
  <si>
    <t>Pacific Green Energy Park Limestone Coast North Pty Ltd</t>
  </si>
  <si>
    <t>85 668 265 192</t>
  </si>
  <si>
    <t>Pacific Green Energy Park Limestone Coast West Pty Ltd</t>
  </si>
  <si>
    <t>79 668 265 165</t>
  </si>
  <si>
    <t>Pacific Green Energy Park Portland Pty Ltd</t>
  </si>
  <si>
    <t xml:space="preserve">73 667 082 911 </t>
  </si>
  <si>
    <t>Pacific Hydro Challicum Hills Pty Ltd</t>
  </si>
  <si>
    <t>88 101 989 744</t>
  </si>
  <si>
    <t>Pacific Hydro Clements Gap Pty Ltd</t>
  </si>
  <si>
    <t>87 109 911 097</t>
  </si>
  <si>
    <t>Pacific Hydro Crowlands Pty Ltd</t>
  </si>
  <si>
    <t xml:space="preserve">19 620 640 486 </t>
  </si>
  <si>
    <t>Pacific Hydro Haughton Solar Farm Pty Ltd</t>
  </si>
  <si>
    <t>31 617 201 653</t>
  </si>
  <si>
    <t>Pacific Hydro Investments Pty Ltd</t>
  </si>
  <si>
    <t>18 053 747 407</t>
  </si>
  <si>
    <t>Pacific Hydro Portland Wind Farm Pty Ltd</t>
  </si>
  <si>
    <t>75 103 162 474</t>
  </si>
  <si>
    <t>Pacific Hydro Yaloak South Pty Ltd</t>
  </si>
  <si>
    <t>11 612 249 671</t>
  </si>
  <si>
    <t>Pangea Energy Pty Ltd</t>
  </si>
  <si>
    <t>15 613 559 470</t>
  </si>
  <si>
    <t>Parkes Solar Farm Pty Ltd</t>
  </si>
  <si>
    <t xml:space="preserve">24 615 225 664 </t>
  </si>
  <si>
    <t>Pelican Point Power Limited</t>
  </si>
  <si>
    <t>11 086 411 814</t>
  </si>
  <si>
    <t>Photon Energy SGA Pty Ltd</t>
  </si>
  <si>
    <t>29 645 266 173</t>
  </si>
  <si>
    <t>Pioneer Sugar Mills Pty Ltd</t>
  </si>
  <si>
    <t>63 009 889 856</t>
  </si>
  <si>
    <t>Pirie Solar Farm Pty Ltd</t>
  </si>
  <si>
    <t xml:space="preserve">77 624 758 425 </t>
  </si>
  <si>
    <t>PLUS ES</t>
  </si>
  <si>
    <t>30 179 420 673</t>
  </si>
  <si>
    <t>Pooled Energy Pty Ltd (Administrators Appointed)</t>
  </si>
  <si>
    <t xml:space="preserve">31 163 873 078 </t>
  </si>
  <si>
    <t>Port Adelaide Energy Pty Ltd</t>
  </si>
  <si>
    <t>83 105 607 538</t>
  </si>
  <si>
    <t>Power Club Limited (in Liquidation)</t>
  </si>
  <si>
    <t>71 603 346 836</t>
  </si>
  <si>
    <t>Powercor Australia Ltd</t>
  </si>
  <si>
    <t>89 064 651 109</t>
  </si>
  <si>
    <t>Powerdirect Pty Ltd</t>
  </si>
  <si>
    <t>28 067 609 803</t>
  </si>
  <si>
    <t>Powerlink Queensland (Queensland Electricity Tranmission Corporation Ltd)</t>
  </si>
  <si>
    <t>82 078 849 233</t>
  </si>
  <si>
    <t>Powermeteric Metering Pty Ltd</t>
  </si>
  <si>
    <t>89 131 072 707</t>
  </si>
  <si>
    <t>Powershop Australia Pty Limited</t>
  </si>
  <si>
    <t>41 154 914 075</t>
  </si>
  <si>
    <t>PowerSync Pty Ltd</t>
  </si>
  <si>
    <t>70 659 156 680</t>
  </si>
  <si>
    <t>Powow Power Pty Ltd</t>
  </si>
  <si>
    <t>39 644 212 322</t>
  </si>
  <si>
    <t>Progressive Green Pty Ltd</t>
  </si>
  <si>
    <t>27 130 175 343</t>
  </si>
  <si>
    <t>Progressive Renewable Developments Goondiwindi Pty Ltd</t>
  </si>
  <si>
    <t>21 629 560 621</t>
  </si>
  <si>
    <t>Pumped Hydro (SA) Pty Ltd</t>
  </si>
  <si>
    <t>11 617 761 743</t>
  </si>
  <si>
    <t>Punch's Creek Renewable Energy Pty Ltd</t>
  </si>
  <si>
    <t>67 657 894 767</t>
  </si>
  <si>
    <t>Pyrenees Wind Energy Developments Pty Ltd</t>
  </si>
  <si>
    <t>31 097 047 268</t>
  </si>
  <si>
    <t>QEnergy Limited (Receivers &amp; Managers Appointed)(In Liquidation)</t>
  </si>
  <si>
    <t>58 120 124 101</t>
  </si>
  <si>
    <t>QGC Sales Qld Pty Ltd</t>
  </si>
  <si>
    <t>80 120 323 588</t>
  </si>
  <si>
    <t>QPM Energy Markets Pty Ltd</t>
  </si>
  <si>
    <t>22 665 474 475</t>
  </si>
  <si>
    <t>Quandong Solar Farm Pty Ltd</t>
  </si>
  <si>
    <t>642 613 072</t>
  </si>
  <si>
    <t>Queensland Bulk Water Supply Authority (trading as Seqwater)</t>
  </si>
  <si>
    <t>75 450 239 876</t>
  </si>
  <si>
    <t>Radian Holdings Pty Ltd</t>
  </si>
  <si>
    <t>94 633 200 656</t>
  </si>
  <si>
    <t>Reach Solar Energy Management Company Pty Limited</t>
  </si>
  <si>
    <t>40 608 853 989</t>
  </si>
  <si>
    <t>ReAmped Energy Pty Ltd</t>
  </si>
  <si>
    <t>21 605 682 684</t>
  </si>
  <si>
    <t>Red Energy Pty Limited</t>
  </si>
  <si>
    <t>60 107 479 372</t>
  </si>
  <si>
    <t>Renew Power Group Pty Ltd</t>
  </si>
  <si>
    <t>ResourceCo BERF Pty Ltd</t>
  </si>
  <si>
    <t>38 652 200 532</t>
  </si>
  <si>
    <t xml:space="preserve">Rex Minerals (SA) Pty Ltd </t>
  </si>
  <si>
    <t>95 125 407 669</t>
  </si>
  <si>
    <t>Rifle Butts Wind Farm Pty Ltd</t>
  </si>
  <si>
    <t>83 614 265 253</t>
  </si>
  <si>
    <t>Rio Tinto Aluminium (Bell Bay) Limited</t>
  </si>
  <si>
    <t>91 009 483 201</t>
  </si>
  <si>
    <t>Rise Renewables Pty Ltd</t>
  </si>
  <si>
    <t xml:space="preserve">53 621 541 348 </t>
  </si>
  <si>
    <t>Riverina Solar Farm Pty Ltd</t>
  </si>
  <si>
    <t>28 611 245 704</t>
  </si>
  <si>
    <t>Robertstown Project (BESS) Operations Pty Limited</t>
  </si>
  <si>
    <t>91 621 451 161</t>
  </si>
  <si>
    <t>Robertstown Project (Solar) Operations Pty Ltd</t>
  </si>
  <si>
    <t xml:space="preserve">37 621 450 940 </t>
  </si>
  <si>
    <t>Rodds Bay Solar Farm Pty Ltd</t>
  </si>
  <si>
    <t>622 753 333</t>
  </si>
  <si>
    <t>Rollingstone Solar Farm Pty Ltd</t>
  </si>
  <si>
    <t>14 610 264 358</t>
  </si>
  <si>
    <t>Ross River Operations Pty Ltd as the Trustee for the Ross River Operations Trust</t>
  </si>
  <si>
    <t>49 588 936 886</t>
  </si>
  <si>
    <t>Royalla Solar Farm Pty Ltd</t>
  </si>
  <si>
    <t xml:space="preserve">29 158 394 677 </t>
  </si>
  <si>
    <t>RTA Yarwun Pty Ltd</t>
  </si>
  <si>
    <t>73 137 266 301</t>
  </si>
  <si>
    <t>RWE Renewables Energy Marketing Australia Pty Ltd</t>
  </si>
  <si>
    <t>27 634 863 782</t>
  </si>
  <si>
    <t>RWE Supply &amp; Trading Asia-Pacific PTE. Ltd</t>
  </si>
  <si>
    <t>Rye Park Renewable Energy Pty Ltd as trustee for Rye Park Wind Farm Trust</t>
  </si>
  <si>
    <t>13 785 814 661</t>
  </si>
  <si>
    <t>Rye Park Wind Farm Pty Ltd</t>
  </si>
  <si>
    <t>11 153 598 586</t>
  </si>
  <si>
    <t>Salt Creek Wind Farm Pty Ltd</t>
  </si>
  <si>
    <t>94 121 087 492</t>
  </si>
  <si>
    <t>Sanctuary Energy Pty Ltd (Receivers &amp; Managers Appointed)</t>
  </si>
  <si>
    <t>62 128 995 433</t>
  </si>
  <si>
    <t>Santos NSW (Narrabri Power) Pty Ltd</t>
  </si>
  <si>
    <t>42 104 570 943</t>
  </si>
  <si>
    <t>Schneider Electric Sustainability Business Australia Pty Ltd</t>
  </si>
  <si>
    <t>16 104 501 091</t>
  </si>
  <si>
    <t>Sebastopol Asset Co Pty Ltd as Trustee for the Sebastopol Asset Trust</t>
  </si>
  <si>
    <t>37 872 674 686</t>
  </si>
  <si>
    <t>Shell Energy Retail Pty Ltd</t>
  </si>
  <si>
    <t>87 126 175 460</t>
  </si>
  <si>
    <t>Shell New Energies Australia Pty Ltd</t>
  </si>
  <si>
    <t>95 630 182 606</t>
  </si>
  <si>
    <t>Shine Energy Power Pty Ltd</t>
  </si>
  <si>
    <t>54 645 734 087</t>
  </si>
  <si>
    <t>Shine Hub Pty. Ltd.</t>
  </si>
  <si>
    <t>72 614 356 302</t>
  </si>
  <si>
    <t>Shoalhaven Starches Pty Ltd</t>
  </si>
  <si>
    <t>94 000 045 045</t>
  </si>
  <si>
    <t>SiliconAurora Pty Ltd</t>
  </si>
  <si>
    <t>14 606 360 169</t>
  </si>
  <si>
    <t>Smart Energy Retail Pty Ltd</t>
  </si>
  <si>
    <t>49 639 060 405</t>
  </si>
  <si>
    <t>SmartestEnergy Australia Pty Ltd</t>
  </si>
  <si>
    <t>37 632 313 029</t>
  </si>
  <si>
    <t>Smithfield Power Generation Pty Ltd</t>
  </si>
  <si>
    <t>45 616 835 682</t>
  </si>
  <si>
    <t>Snowtown Wind Farm Pty Ltd</t>
  </si>
  <si>
    <t>76 109 468 804</t>
  </si>
  <si>
    <t>Snowtown Wind Farm Stage 2 Pty Ltd</t>
  </si>
  <si>
    <t>85 155 626 252</t>
  </si>
  <si>
    <t>Snowy Hydro Limited</t>
  </si>
  <si>
    <t>17 090 574 431</t>
  </si>
  <si>
    <t>Social Energy Australia Pty Ltd (In Liquidation)</t>
  </si>
  <si>
    <t>75 631 510 042</t>
  </si>
  <si>
    <t>Solar River Projectco Pty Ltd (ACN 634 725 223) as trustee for the Solar River Project Trust No 1</t>
  </si>
  <si>
    <t>42 253 459 301</t>
  </si>
  <si>
    <t>Solstice Energy Retail Pty Ltd</t>
  </si>
  <si>
    <t>90 110 370 726</t>
  </si>
  <si>
    <t>Sonnen Australia Pty Limited</t>
  </si>
  <si>
    <t>87 611 337 547</t>
  </si>
  <si>
    <t>South Australian Water Corporation</t>
  </si>
  <si>
    <t>69 336 525 019</t>
  </si>
  <si>
    <t>South Energy Pty Ltd as Trustee for Superman Energy Trust</t>
  </si>
  <si>
    <t>66 532 053 622</t>
  </si>
  <si>
    <t>South Street Energy Pty Ltd</t>
  </si>
  <si>
    <t>62 157 916 099</t>
  </si>
  <si>
    <t>Spotless Facility Services Pty Ltd</t>
  </si>
  <si>
    <t>83 072 293 880</t>
  </si>
  <si>
    <t>Springdale Solar Farm Pty Limited</t>
  </si>
  <si>
    <t>620 367 768</t>
  </si>
  <si>
    <t>Squadron Energy Services Pty Ltd</t>
  </si>
  <si>
    <t>76 666 548 394</t>
  </si>
  <si>
    <t>SRL Ops Pty Ltd</t>
  </si>
  <si>
    <t>21 008 755 155</t>
  </si>
  <si>
    <t>Stanwell Corporation Limited</t>
  </si>
  <si>
    <t>37 078 848 674</t>
  </si>
  <si>
    <t>Star of the South Wind Farm Pty Ltd as trustee for the Star of the South Trust</t>
  </si>
  <si>
    <t>68 239 717 297</t>
  </si>
  <si>
    <t>Starfish Hill Wind Farm Pty Ltd</t>
  </si>
  <si>
    <t>54 099 761 261</t>
  </si>
  <si>
    <t>Stockyard Hill Wind Farm Pty Ltd</t>
  </si>
  <si>
    <t>71 118 119 501</t>
  </si>
  <si>
    <t>Sumo Power Pty Ltd</t>
  </si>
  <si>
    <t xml:space="preserve">86 601 199 151 </t>
  </si>
  <si>
    <t>Sun Farms Australia Pty Ltd</t>
  </si>
  <si>
    <t>620 086 722</t>
  </si>
  <si>
    <t>Sun Metals Corporation Pty Ltd</t>
  </si>
  <si>
    <t>97 074 241 982</t>
  </si>
  <si>
    <t>Sun Retail Pty Ltd</t>
  </si>
  <si>
    <t>97 078 848 549</t>
  </si>
  <si>
    <t>Sun Spot 3 Pty Ltd</t>
  </si>
  <si>
    <t>28 618 128 733</t>
  </si>
  <si>
    <t>Sun Spot 6 Pty Ltd</t>
  </si>
  <si>
    <t>88 619 036 181</t>
  </si>
  <si>
    <t>Sunraysia Solar Project Pty Ltd</t>
  </si>
  <si>
    <t>75 612 072 536</t>
  </si>
  <si>
    <t>Sunraysia Solar Project Pty Ltd as Trustee of Sunraysia Solar Project Trust</t>
  </si>
  <si>
    <t>86 116 311 664</t>
  </si>
  <si>
    <t>Suntop SF Pty Ltd as trustee for the Suntop Asset Trust</t>
  </si>
  <si>
    <t>27 936 338 087</t>
  </si>
  <si>
    <t>Supernode Operations Pty Ltd</t>
  </si>
  <si>
    <t>86 662 090 539</t>
  </si>
  <si>
    <t>Susan River Solar Pty Ltd as Trustee for Susan River Solar Trust</t>
  </si>
  <si>
    <t>75 778 423 009</t>
  </si>
  <si>
    <t>Sustainable Business Energy Solutions Pty Ltd</t>
  </si>
  <si>
    <t>21 131 625 600</t>
  </si>
  <si>
    <t>SWF1 Operations Pty Ltd</t>
  </si>
  <si>
    <t>601 425 316</t>
  </si>
  <si>
    <t>Syncline Energy Pty Ltd</t>
  </si>
  <si>
    <t>26 117 458 803</t>
  </si>
  <si>
    <t>Synergen Power Pty Limited</t>
  </si>
  <si>
    <t>66 092 560 819</t>
  </si>
  <si>
    <t xml:space="preserve">Tailem Bend II Project Company Pty Ltd as trustee for the Tailem Bend II Project Trust </t>
  </si>
  <si>
    <t>33 636 975 652</t>
  </si>
  <si>
    <t>Taralga Wind Farm Nominees No 2 Pty Ltd (ATF Taralga Wind Farm Operating Trust)</t>
  </si>
  <si>
    <t>31 159 439 522</t>
  </si>
  <si>
    <t>Tasmanian Irrigation Pty Ltd</t>
  </si>
  <si>
    <t>95 722 799 075</t>
  </si>
  <si>
    <t>Tasmanian Networks Pty Ltd</t>
  </si>
  <si>
    <t>24 167 357 299</t>
  </si>
  <si>
    <t>Tatura East Solar Farm Pty Ltd</t>
  </si>
  <si>
    <t>71 649 600 288</t>
  </si>
  <si>
    <t>Telstra Energy (Generation) Pty Ltd</t>
  </si>
  <si>
    <t>32 613 554 233</t>
  </si>
  <si>
    <t>Telstra Energy (Retail) Pty Ltd</t>
  </si>
  <si>
    <t>23 645 100 447</t>
  </si>
  <si>
    <t>Terrain Solar Pty Ltd</t>
  </si>
  <si>
    <t>13 616 856 172</t>
  </si>
  <si>
    <t>The Trustee for the SWF1 Operations Trust</t>
  </si>
  <si>
    <t>34 830 863 882</t>
  </si>
  <si>
    <t>The University of Queensland</t>
  </si>
  <si>
    <t>63 942 912 684</t>
  </si>
  <si>
    <t>Tibra Trading Pty Limited</t>
  </si>
  <si>
    <t>42 117 881 759</t>
  </si>
  <si>
    <t>Tilt Renewables Australia Pty Ltd</t>
  </si>
  <si>
    <t>15 101 038 331</t>
  </si>
  <si>
    <t>Tilt Renewables Australia Pty Ltd as trustee for Palmer Wind Farm Project Trust</t>
  </si>
  <si>
    <t>46 244 818 578</t>
  </si>
  <si>
    <t>Tilt Renewables Retail Pty Ltd</t>
  </si>
  <si>
    <t>82 133 552 539</t>
  </si>
  <si>
    <t>Tomago Aluminium Company Pty Ltd</t>
  </si>
  <si>
    <t>68 001 862 228</t>
  </si>
  <si>
    <t>Toora Wind Farm Pty Ltd</t>
  </si>
  <si>
    <t>56 126 722 076</t>
  </si>
  <si>
    <t>TotalEnergies Gas &amp; Power Asia Private Limited</t>
  </si>
  <si>
    <t>71 161 771 286</t>
  </si>
  <si>
    <t>TotalEnergies Gas &amp; Power Australia Pty Ltd</t>
  </si>
  <si>
    <t>87 167 432 448</t>
  </si>
  <si>
    <t>Transmission Operations (Australia) 2 Pty Ltd</t>
  </si>
  <si>
    <t>34 605 734 129</t>
  </si>
  <si>
    <t>Transmission Operations (Australia) Pty Ltd</t>
  </si>
  <si>
    <t>21 159 526 520</t>
  </si>
  <si>
    <t>Tully Sugar Limited</t>
  </si>
  <si>
    <t>92 011 030 256</t>
  </si>
  <si>
    <t xml:space="preserve">Ulinda Park ProjectCo Pty Ltd </t>
  </si>
  <si>
    <t>61 659 144 484</t>
  </si>
  <si>
    <t>United Energy Distribution Pty Ltd</t>
  </si>
  <si>
    <t>70 064 651 029</t>
  </si>
  <si>
    <t>Urth Energy Pty Ltd (Adminstrators Appointed)</t>
  </si>
  <si>
    <t xml:space="preserve">52 601 693 109 </t>
  </si>
  <si>
    <t>Vast Solar 1 Pty Ltd</t>
  </si>
  <si>
    <t>99 660 142 030</t>
  </si>
  <si>
    <t>Vellocet Clean Energy Pty Ltd</t>
  </si>
  <si>
    <t>57 613 368 040</t>
  </si>
  <si>
    <t>Vena Energy Services (Australia) Pty Ltd</t>
  </si>
  <si>
    <t>89 609 132 747</t>
  </si>
  <si>
    <t>Venn Artibir Group Pty Ltd</t>
  </si>
  <si>
    <t>42 632 214 674</t>
  </si>
  <si>
    <t>Veolia Environmental Services (Australia) Pty Ltd</t>
  </si>
  <si>
    <t>20 051 316 584</t>
  </si>
  <si>
    <t>Victorian Big Battery Pty Ltd</t>
  </si>
  <si>
    <t>91 644 584 421</t>
  </si>
  <si>
    <t>VIOTAS Australia Pty Ltd</t>
  </si>
  <si>
    <t>96 643 554 107</t>
  </si>
  <si>
    <t>Vivienne Court Trading Pty Ltd</t>
  </si>
  <si>
    <t>86 153 821 571</t>
  </si>
  <si>
    <t>Voltere Pty Ltd</t>
  </si>
  <si>
    <t>62 658 265 644</t>
  </si>
  <si>
    <t>VRT TEK Pty Ltd</t>
  </si>
  <si>
    <t>12 644 509 562</t>
  </si>
  <si>
    <t>W.H. Heck &amp; Sons Proprietary Limited</t>
  </si>
  <si>
    <t>91 009 661 401</t>
  </si>
  <si>
    <t>Wagga Wagga Operationsco Pty Ltd as trustee for Wagga Wagga Operations Trust</t>
  </si>
  <si>
    <t>74 319 039 965</t>
  </si>
  <si>
    <t>Wandoan Solar Project Co Pty Ltd as the Trustee for Wandoan Solar Project Trust</t>
  </si>
  <si>
    <t>38 180 248 183</t>
  </si>
  <si>
    <t>Wangaratta Solar Farm Pty Ltd</t>
  </si>
  <si>
    <t>25 608 644 435</t>
  </si>
  <si>
    <t>Waterloo Wind Farm Pty Ltd</t>
  </si>
  <si>
    <t>87 113 160 731</t>
  </si>
  <si>
    <t>Wemen Asset Co Pty Ltd as Trustee for Wemen Solar Unit Trust</t>
  </si>
  <si>
    <t>76 874 996 133</t>
  </si>
  <si>
    <t>West Mokoan Solar Farm Pty Ltd</t>
  </si>
  <si>
    <t>16 653 500 942</t>
  </si>
  <si>
    <t>West Wyalong Fund Pty Ltd as Trustee for the West Wyalong Trust</t>
  </si>
  <si>
    <t>33 293 732 784</t>
  </si>
  <si>
    <t>Western Downs Green Power Hub Pty Ltd as trustee for Western Downs Green Power Hub Trust</t>
  </si>
  <si>
    <t>80 638 653 184</t>
  </si>
  <si>
    <t>Western Downs Solar Project Pty Ltd</t>
  </si>
  <si>
    <t>45 618 515 174</t>
  </si>
  <si>
    <t>Western Sydney Energy &amp; Resource Recovery Centre Pty Ltd as trustee for the Western Sydney Energy &amp; Resource Recovery Centre Trust</t>
  </si>
  <si>
    <t>15 224 694 303</t>
  </si>
  <si>
    <t>WestWind Energy Pty Ltd</t>
  </si>
  <si>
    <t>94 109 132 201</t>
  </si>
  <si>
    <t>White Rock Wind Farm Pty Ltd</t>
  </si>
  <si>
    <t>45 153 592 173</t>
  </si>
  <si>
    <t>White Wind Project No 1 Pty Ltd</t>
  </si>
  <si>
    <t>40 630 956 384</t>
  </si>
  <si>
    <t>Whitsunday Solar Farm Pty Ltd</t>
  </si>
  <si>
    <t>20 615 715 270</t>
  </si>
  <si>
    <t>Wild Cattle Hill Pty Ltd</t>
  </si>
  <si>
    <t>61 610 777 369</t>
  </si>
  <si>
    <t>Williamsdale BESS Project Co Pty Ltd as trustee for Williamsdale BESS Project Trust</t>
  </si>
  <si>
    <t>75 543 896 839</t>
  </si>
  <si>
    <t>Willogoleche Power Pty Limited</t>
  </si>
  <si>
    <t>22 112 307 589</t>
  </si>
  <si>
    <t>Wilmar Sugar Pty Ltd</t>
  </si>
  <si>
    <t>44 081 051 792</t>
  </si>
  <si>
    <t>WINconnect Pty Ltd</t>
  </si>
  <si>
    <t>71 112 175 710</t>
  </si>
  <si>
    <t>Wind Projects Australia Project 1 Pty Ltd</t>
  </si>
  <si>
    <t>82 622 899 567</t>
  </si>
  <si>
    <t>Windy Hill Wind Farm Pty Ltd</t>
  </si>
  <si>
    <t>60 126 722 094</t>
  </si>
  <si>
    <t>WinterbourneWind Pty Ltd</t>
  </si>
  <si>
    <t>59 113 000 150</t>
  </si>
  <si>
    <t>Winton Asset Co Pty Ltd as the Trustee for Winton Asset Trust</t>
  </si>
  <si>
    <t>22 313 259 458</t>
  </si>
  <si>
    <t>Wirtgen Energy Glenrowan Pty Ltd</t>
  </si>
  <si>
    <t>49 620 923 748</t>
  </si>
  <si>
    <t>Wodonga Solar Power Pty Ltd</t>
  </si>
  <si>
    <t>90 622 199 240</t>
  </si>
  <si>
    <t>Wollar Solar Development Pty Ltd</t>
  </si>
  <si>
    <t>88 621 969 266</t>
  </si>
  <si>
    <t>Woodlawn Wind Pty Ltd</t>
  </si>
  <si>
    <t>38 139 165 610</t>
  </si>
  <si>
    <t>Woolooga Fund Pty Ltd as Trustee for the Woolooga Trust</t>
  </si>
  <si>
    <t>79 195 305 015</t>
  </si>
  <si>
    <t>Woolsthorpe Wind Farm Pty Ltd</t>
  </si>
  <si>
    <t>104 022 237</t>
  </si>
  <si>
    <t>Wyalong Solar Farm Pty Ltd (ACN 629 132 958) as trustee for the Wyalong Solar Farm Unit Trust</t>
  </si>
  <si>
    <t>71 608 734 848</t>
  </si>
  <si>
    <t>X-Elio Australia Pty Ltd</t>
  </si>
  <si>
    <t>42 617 094 863</t>
  </si>
  <si>
    <t>X-Elio Blue Grass Pty Ltd</t>
  </si>
  <si>
    <t>24 634 260 227</t>
  </si>
  <si>
    <t>Y.E.S. Energy (SA) Pty Ltd</t>
  </si>
  <si>
    <t>22 627 706 594</t>
  </si>
  <si>
    <t xml:space="preserve">Yadlamalka Energy Pty Ltd as The Trustee for The Yadlamalka Energy Trust </t>
  </si>
  <si>
    <t>93 953 768 838</t>
  </si>
  <si>
    <t>Yanco Delta Wind Farm Pty Ltd</t>
  </si>
  <si>
    <t>38 655 210 567</t>
  </si>
  <si>
    <t>Yarranlea Solar Pty Ltd</t>
  </si>
  <si>
    <t>30 609 850 553</t>
  </si>
  <si>
    <t>Yatpool Sun Farm Pty Ltd</t>
  </si>
  <si>
    <t>83 610 306 324</t>
  </si>
  <si>
    <t>Zen Energy Retail Pty Ltd</t>
  </si>
  <si>
    <t>54 615 751 052</t>
  </si>
  <si>
    <t>Applicant</t>
  </si>
  <si>
    <t xml:space="preserve">Date </t>
  </si>
  <si>
    <t>Station Name</t>
  </si>
  <si>
    <t>Region</t>
  </si>
  <si>
    <t>Dispatch Type</t>
  </si>
  <si>
    <t>Classification</t>
  </si>
  <si>
    <t>Fuel Source - Primary</t>
  </si>
  <si>
    <t>Fuel Source - Descriptor</t>
  </si>
  <si>
    <t>Maximum ramp rate (MW/minute)</t>
  </si>
  <si>
    <t>Broken Hill Solar Plant</t>
  </si>
  <si>
    <t>NSW1</t>
  </si>
  <si>
    <t>Generator</t>
  </si>
  <si>
    <t>Market Semi-Scheduled</t>
  </si>
  <si>
    <t>Solar</t>
  </si>
  <si>
    <t>Clarke Creek Wind Farm, Units 1-100</t>
  </si>
  <si>
    <t>QLD1</t>
  </si>
  <si>
    <t>Wind</t>
  </si>
  <si>
    <t>Wollar Solar Farm</t>
  </si>
  <si>
    <t>Kingaroy Solar Farm</t>
  </si>
  <si>
    <t>Customer</t>
  </si>
  <si>
    <t>Flo Energy Australia Pty Ltd</t>
  </si>
  <si>
    <t>Wellington North Solar Farm Pty Limited</t>
  </si>
  <si>
    <t>Wellington North Solar Farm</t>
  </si>
  <si>
    <t>Wunghnu Solar Farm</t>
  </si>
  <si>
    <t>VIC1</t>
  </si>
  <si>
    <t>93.5MW</t>
  </si>
  <si>
    <t>Girgarre Solar Farm</t>
  </si>
  <si>
    <t>Hastings Generation Site</t>
  </si>
  <si>
    <t>Market Non-Scheduled</t>
  </si>
  <si>
    <t>Fossil</t>
  </si>
  <si>
    <t>Ethane</t>
  </si>
  <si>
    <t>Euroka Energy Pty Ltd</t>
  </si>
  <si>
    <t>Stubbo 1 Pty Ltd as The Trustee For Stubbo 1 Solar Project Trust</t>
  </si>
  <si>
    <t>Crookwell 3 Development Pty Ltd</t>
  </si>
  <si>
    <t>Karadoc Project Pty Ltd as The trustee for Karadoc Solar Trust</t>
  </si>
  <si>
    <t>Karadoc Solar Farm</t>
  </si>
  <si>
    <t>Hawkesdale Asset Pty Ltd as trustee for Hawkesdale Asset Trust</t>
  </si>
  <si>
    <t>Hawkesdale Wind Farm, Units 1-23</t>
  </si>
  <si>
    <t>Ryan Corner Development Pty Ltd</t>
  </si>
  <si>
    <t>Chinchilla BESS</t>
  </si>
  <si>
    <t>Battery Storage</t>
  </si>
  <si>
    <t>Battery</t>
  </si>
  <si>
    <t>Ancillary Service Load</t>
  </si>
  <si>
    <t>Walla Walla Solar Farm 1</t>
  </si>
  <si>
    <t>Walla Walla Solar Farm 2</t>
  </si>
  <si>
    <t>Rangebank BESS</t>
  </si>
  <si>
    <t>Market Scheduled Generator</t>
  </si>
  <si>
    <t>Lincoln Gap Wind Farm</t>
  </si>
  <si>
    <t>SA1</t>
  </si>
  <si>
    <t>Tailem Bend II Project Company Pty Ltd as trustee for the Tailem Bend II Project Trust</t>
  </si>
  <si>
    <t>Tailem Bend 2 Hybrid Renewable Power Statio</t>
  </si>
  <si>
    <t>Phillip Island BESS</t>
  </si>
  <si>
    <t>Golden Plains Wind Farm East</t>
  </si>
  <si>
    <t>Western Downs BESS Pty Ltd as trustee for the Western Downs BESS Trust</t>
  </si>
  <si>
    <t>Western Downs Battery Energy Storage System</t>
  </si>
  <si>
    <t>Bairnsdale Power Station</t>
  </si>
  <si>
    <t>Natural Gas</t>
  </si>
  <si>
    <t>ACLE Services Pty Ltd</t>
  </si>
  <si>
    <t>Kerang Solar Plant</t>
  </si>
  <si>
    <t>Riverina Energy Storage System 2</t>
  </si>
  <si>
    <t>Integrated Resource Provider</t>
  </si>
  <si>
    <t>Market Scheduled Bidirectional Unit</t>
  </si>
  <si>
    <t>Ballarat Battery Energy Storage System</t>
  </si>
  <si>
    <t>Gannawarra Energy Storage System</t>
  </si>
  <si>
    <t>Darlington Point Energy Storage System</t>
  </si>
  <si>
    <t>Hydro</t>
  </si>
  <si>
    <t>Water</t>
  </si>
  <si>
    <t>Victorian Big Battery</t>
  </si>
  <si>
    <t>Bulgana Green Power Hub</t>
  </si>
  <si>
    <t>Hornsdale Power Reserve</t>
  </si>
  <si>
    <t>240</t>
  </si>
  <si>
    <t xml:space="preserve">EnergyAustralia Pty Ltd </t>
  </si>
  <si>
    <t>Battery storage</t>
  </si>
  <si>
    <t>Grid</t>
  </si>
  <si>
    <t xml:space="preserve">AGL SA Generation Pty Limited </t>
  </si>
  <si>
    <t>Torrens Island BESS</t>
  </si>
  <si>
    <t>DRSERN1</t>
  </si>
  <si>
    <t>Demand Response Service Provider</t>
  </si>
  <si>
    <t>Lake Bonney BESS1</t>
  </si>
  <si>
    <t>Waratah Super Battery</t>
  </si>
  <si>
    <t>Powercor Australia Limited</t>
  </si>
  <si>
    <t>Network Service Provider</t>
  </si>
  <si>
    <t>Transmission Network Service Provider</t>
  </si>
  <si>
    <t>Hydro-Electric Corporation</t>
  </si>
  <si>
    <t>John Butters Power Station</t>
  </si>
  <si>
    <t>TAS1</t>
  </si>
  <si>
    <t>SKS Energy Technologies Pty Ltd</t>
  </si>
  <si>
    <t>Riverina Energy Storage System 1</t>
  </si>
  <si>
    <t>Registered Participant</t>
  </si>
  <si>
    <t>ABN</t>
  </si>
  <si>
    <t>Category of Participant</t>
  </si>
  <si>
    <t>Facility</t>
  </si>
  <si>
    <t>Units</t>
  </si>
  <si>
    <t>Type</t>
  </si>
  <si>
    <t>Capacity</t>
  </si>
  <si>
    <t>Time</t>
  </si>
  <si>
    <t>Notice of Closure Date (NER Clause 2.10.1)</t>
  </si>
  <si>
    <t>ActewAGL Distribution</t>
  </si>
  <si>
    <t>76 670 568 688</t>
  </si>
  <si>
    <t>Metering Coordinator</t>
  </si>
  <si>
    <t xml:space="preserve">Adani Infrastructure Pty Ltd </t>
  </si>
  <si>
    <t>16 606 764 827</t>
  </si>
  <si>
    <t xml:space="preserve">Adani Mining Pty Ltd </t>
  </si>
  <si>
    <t>27 145 455 205</t>
  </si>
  <si>
    <t xml:space="preserve">AETV Pty Ltd </t>
  </si>
  <si>
    <t xml:space="preserve">Generator </t>
  </si>
  <si>
    <t xml:space="preserve">Bell Bay Three Power Station: Bell Bay Three Units 1-3 and Tamar Valley Peaking Plant Unit 1 </t>
  </si>
  <si>
    <t>1-3 and 1</t>
  </si>
  <si>
    <t>Market Scheduled</t>
  </si>
  <si>
    <t>Tamar Valley Combined Cycle Power Station</t>
  </si>
  <si>
    <t>1-2</t>
  </si>
  <si>
    <t>AGL Energy Services (Queensland) Pty Limited</t>
  </si>
  <si>
    <t>80 104 759 471</t>
  </si>
  <si>
    <t>Roghan Road Power Station</t>
  </si>
  <si>
    <t>Oakey Power Station</t>
  </si>
  <si>
    <t>Suncoast Gold Macadamias Unit 1</t>
  </si>
  <si>
    <t>1</t>
  </si>
  <si>
    <t>West Nowra Landfill Gas Power Generation Facility</t>
  </si>
  <si>
    <t xml:space="preserve">AGL Hydro Partnership </t>
  </si>
  <si>
    <t>Kincumber Landfill Site</t>
  </si>
  <si>
    <t>Woy Woy Landfill Site</t>
  </si>
  <si>
    <t>AGL Kemps Creek Power Station</t>
  </si>
  <si>
    <t xml:space="preserve">Loy Yang A Power Station </t>
  </si>
  <si>
    <t>1-4</t>
  </si>
  <si>
    <t>Hunter Valley Gas Turbines</t>
  </si>
  <si>
    <t>Liddell Power Station</t>
  </si>
  <si>
    <t>84 081 074 204</t>
  </si>
  <si>
    <t>Torrens Island A Power Station</t>
  </si>
  <si>
    <t>Torrens Island B Power Station</t>
  </si>
  <si>
    <t>69 078 875 902</t>
  </si>
  <si>
    <t>Whytes Gully Green Waste Power Plant.</t>
  </si>
  <si>
    <t>KRC Cogeneration Plant Power Station</t>
  </si>
  <si>
    <t>1-3</t>
  </si>
  <si>
    <t>German Creek Waste Coal Miine Power Station</t>
  </si>
  <si>
    <t>1-16</t>
  </si>
  <si>
    <t>Grange Avenue Landfill Gas Power Station</t>
  </si>
  <si>
    <t>Jacks Gully Landfill Gas Power Station</t>
  </si>
  <si>
    <t>Brooklyn Landfill Gas Power Station</t>
  </si>
  <si>
    <t>Eastern Creek</t>
  </si>
  <si>
    <t>AGL Sales Pty Ltd</t>
  </si>
  <si>
    <t>University of Western Sydney Co-Generation Facility</t>
  </si>
  <si>
    <t>AGL Southern Hydro (NSW) Pty Ltd</t>
  </si>
  <si>
    <t>73 056 452 601</t>
  </si>
  <si>
    <t xml:space="preserve">Yarrawonga Power Station </t>
  </si>
  <si>
    <t>Non Market, Non-Scheduled</t>
  </si>
  <si>
    <t>93 004 879 298</t>
  </si>
  <si>
    <t>Anglesea Power Station</t>
  </si>
  <si>
    <t>Alinta EATM Pty Ltd</t>
  </si>
  <si>
    <t>70 083 050 168</t>
  </si>
  <si>
    <t>Generator, Trader</t>
  </si>
  <si>
    <t xml:space="preserve">Apex Energy N L </t>
  </si>
  <si>
    <t>40 097 997 914</t>
  </si>
  <si>
    <t>Daandine Power Station</t>
  </si>
  <si>
    <t>1-12</t>
  </si>
  <si>
    <t>NSP, Distribution, Metering Data Provider &amp; Metering Provider</t>
  </si>
  <si>
    <t>Ausgrid</t>
  </si>
  <si>
    <t>67 505 337 385</t>
  </si>
  <si>
    <t>Mornington Waste Disposal</t>
  </si>
  <si>
    <t>Woodlawn Bioreactor</t>
  </si>
  <si>
    <t>1-6</t>
  </si>
  <si>
    <t>Wyndham Waste Disposal</t>
  </si>
  <si>
    <t>Australian Power and Gas (NSW) Pty Ltd</t>
  </si>
  <si>
    <t>95 116 613 435</t>
  </si>
  <si>
    <t>Australian Power and Gas Pty Limited</t>
  </si>
  <si>
    <t xml:space="preserve">Australian Solar Group Pty Ltd  </t>
  </si>
  <si>
    <t>59 141 480 284</t>
  </si>
  <si>
    <t xml:space="preserve">Bald Hills Wind Farm Pty Ltd </t>
  </si>
  <si>
    <t>13 117 264 712</t>
  </si>
  <si>
    <t xml:space="preserve">Balfour Beatty Investments Australia Pty Limited </t>
  </si>
  <si>
    <t>94 166 345 017</t>
  </si>
  <si>
    <t>Barclays Bank PLC</t>
  </si>
  <si>
    <t>86 062 449 585</t>
  </si>
  <si>
    <t>BE Pro S Pty Ltd</t>
  </si>
  <si>
    <t>34 623 315 104</t>
  </si>
  <si>
    <t xml:space="preserve">Bell Bay Power Pty Ltd </t>
  </si>
  <si>
    <t>52 097 079 331</t>
  </si>
  <si>
    <t xml:space="preserve">Boreas Wind Group (Australia) Pty Ltd </t>
  </si>
  <si>
    <t>64 148 173 353</t>
  </si>
  <si>
    <t>BP Energy Asia Pte Limited</t>
  </si>
  <si>
    <t>BP Solar Pty Ltd</t>
  </si>
  <si>
    <t>52 094 827 531</t>
  </si>
  <si>
    <t>Bright Spark Power Pty Limited</t>
  </si>
  <si>
    <t>54 622 864 984</t>
  </si>
  <si>
    <t>C S Energy Limited</t>
  </si>
  <si>
    <t>Callide A Power Station</t>
  </si>
  <si>
    <t>Collinsville Power Station</t>
  </si>
  <si>
    <t>Swanbank B Power Station</t>
  </si>
  <si>
    <t>2 &amp; 4</t>
  </si>
  <si>
    <t>1 &amp; 3</t>
  </si>
  <si>
    <t>Swanbank Power Station E</t>
  </si>
  <si>
    <t>Callide Power Station</t>
  </si>
  <si>
    <t>1 &amp; 2</t>
  </si>
  <si>
    <t>CBD Energy Limited</t>
  </si>
  <si>
    <t>88 010 966 793</t>
  </si>
  <si>
    <t>CitiPower Pty</t>
  </si>
  <si>
    <t>Click Energy Pty Ltd</t>
  </si>
  <si>
    <t>41 116 567 492</t>
  </si>
  <si>
    <t>Comet Solar Farm Pty Ltd</t>
  </si>
  <si>
    <t>72 618 108 286</t>
  </si>
  <si>
    <t>Comet Solar Farm</t>
  </si>
  <si>
    <t>CSR Limited</t>
  </si>
  <si>
    <t>90 000 001 276</t>
  </si>
  <si>
    <t>Invicta Sugar Mill</t>
  </si>
  <si>
    <t>67 139 819 642</t>
  </si>
  <si>
    <t xml:space="preserve">Broadwater Power Station </t>
  </si>
  <si>
    <t>Condong Power Station</t>
  </si>
  <si>
    <t>Munmorah Power Station</t>
  </si>
  <si>
    <t>Teralba Power Station</t>
  </si>
  <si>
    <t>1,2,4</t>
  </si>
  <si>
    <t>Claytons Landfill Gas Power Station</t>
  </si>
  <si>
    <t>1-11</t>
  </si>
  <si>
    <t>38 055 555 416</t>
  </si>
  <si>
    <t>Berwick Power Plant</t>
  </si>
  <si>
    <t>Non -Market Non-Scheduled</t>
  </si>
  <si>
    <t>Roghan Road LFG Power Plant</t>
  </si>
  <si>
    <t xml:space="preserve">EDL LFG (SA) Pty Limited </t>
  </si>
  <si>
    <t xml:space="preserve">Pedler Creek Landfill Gas Power Station </t>
  </si>
  <si>
    <t>Highbury Landfill Gas Power Station Unit 1</t>
  </si>
  <si>
    <t>Tea Tree Gully Landfill Gas Power Station Unit 1</t>
  </si>
  <si>
    <t>EDL LFG (VIC) PTY LTD</t>
  </si>
  <si>
    <t>Corio Landfill Gas Power Station</t>
  </si>
  <si>
    <t>Springvale Landfill Gas Power Station</t>
  </si>
  <si>
    <t>Broadmeadows Landfill Gas Power Station</t>
  </si>
  <si>
    <t>1-5</t>
  </si>
  <si>
    <t>EEW Eco Energy World Australia Proprietary Ltd</t>
  </si>
  <si>
    <t>14 611 582 239</t>
  </si>
  <si>
    <t>Elaine Windfarm Pty Ltd</t>
  </si>
  <si>
    <t>31 127 338 827</t>
  </si>
  <si>
    <t xml:space="preserve"> </t>
  </si>
  <si>
    <t>Electrade II Pty Limited</t>
  </si>
  <si>
    <t>40 127 459 563</t>
  </si>
  <si>
    <t>Nine Network Willoughby Plant</t>
  </si>
  <si>
    <t>Energy Brix Australia Corporation Pty Ltd</t>
  </si>
  <si>
    <t>79 074 736 833</t>
  </si>
  <si>
    <t>Market Customer, Generator</t>
  </si>
  <si>
    <t>Energy Brix Complex Power Station</t>
  </si>
  <si>
    <t>Waterloo Wind Farm</t>
  </si>
  <si>
    <t>Wallerawang C Power Station</t>
  </si>
  <si>
    <t>EnerNOC Pty Ltd</t>
  </si>
  <si>
    <t xml:space="preserve">49 104 710 278 </t>
  </si>
  <si>
    <t>Symex Power Plant</t>
  </si>
  <si>
    <t>Amcor Glass, Gawler Plant</t>
  </si>
  <si>
    <t>Bankstown Sports Club Plant Units</t>
  </si>
  <si>
    <t>Blue Lake Milling Power Plant</t>
  </si>
  <si>
    <t>Eraring Energy</t>
  </si>
  <si>
    <t>31 357 688 069</t>
  </si>
  <si>
    <t>Warragamba Power Station</t>
  </si>
  <si>
    <t xml:space="preserve">Brown Mountain Hydro Power Station </t>
  </si>
  <si>
    <t xml:space="preserve">Burrinjuck Mountain Hydro Power Station </t>
  </si>
  <si>
    <t>3-5</t>
  </si>
  <si>
    <t xml:space="preserve">Hume (NSW) Hydro Power Station </t>
  </si>
  <si>
    <t xml:space="preserve">Hume (Vic) Hydro Power Station </t>
  </si>
  <si>
    <t xml:space="preserve">Keepit Hydro Power Station </t>
  </si>
  <si>
    <t>ERM Land Holdings Pty Ltd</t>
  </si>
  <si>
    <t>40 083 762 056</t>
  </si>
  <si>
    <t>Rochedale Renewable Energy Facility Units</t>
  </si>
  <si>
    <t>Whitwood Road Power Station</t>
  </si>
  <si>
    <t>Lake Bonney Wind Farm</t>
  </si>
  <si>
    <t>1-46</t>
  </si>
  <si>
    <t>Lucas Heights II Stage 2</t>
  </si>
  <si>
    <t xml:space="preserve">Wonthaggie Wind Farm </t>
  </si>
  <si>
    <t>Oaky Creek Mine Power Station</t>
  </si>
  <si>
    <t>Broken Hill Gas Turbines, Units 1-2</t>
  </si>
  <si>
    <t>Firmus Grid Pty Ltd</t>
  </si>
  <si>
    <t>31 638 040 534</t>
  </si>
  <si>
    <t>MASP/DRSP</t>
  </si>
  <si>
    <t>Market Customer - Scheduled Load</t>
  </si>
  <si>
    <t>St Leonards Facility</t>
  </si>
  <si>
    <t>Northern Power Station</t>
  </si>
  <si>
    <t>Playford B Power Station</t>
  </si>
  <si>
    <t xml:space="preserve">FRV Services Australia Pty Ltd </t>
  </si>
  <si>
    <t xml:space="preserve">Gannawarra Solar Farm Pty Ltd </t>
  </si>
  <si>
    <t>Gannawarra Solar Farm Units</t>
  </si>
  <si>
    <t>1-22</t>
  </si>
  <si>
    <t>Green State Power Pty Ltd</t>
  </si>
  <si>
    <t>145 051 994</t>
  </si>
  <si>
    <t>52 163 839 147</t>
  </si>
  <si>
    <t>Burrinjuck Hydro Power Station</t>
  </si>
  <si>
    <t>3, 4 &amp; 5</t>
  </si>
  <si>
    <t>Gullen Range Wind Farm Pty Ltd</t>
  </si>
  <si>
    <t>81 129 017 787</t>
  </si>
  <si>
    <t>Gullen Range Wind Farm</t>
  </si>
  <si>
    <t>1-73</t>
  </si>
  <si>
    <t>Hazelwood Power Partnership (Trading as Hazelwood Power)</t>
  </si>
  <si>
    <t>Hazelwood Power Station</t>
  </si>
  <si>
    <t>1-8</t>
  </si>
  <si>
    <t xml:space="preserve"> 619 311 983</t>
  </si>
  <si>
    <t xml:space="preserve">HWF Holdco 1 Pty Ltd </t>
  </si>
  <si>
    <t>88 167 598 594</t>
  </si>
  <si>
    <t xml:space="preserve">HWF3 Pty Ltd </t>
  </si>
  <si>
    <t>Bell Bay Diesel Generator</t>
  </si>
  <si>
    <t xml:space="preserve">Terminal Storage Mini Hydro Power Station </t>
  </si>
  <si>
    <t>Temporary Generation South</t>
  </si>
  <si>
    <t>IMC Pacific Pty Ltd</t>
  </si>
  <si>
    <t>89 099 273 846</t>
  </si>
  <si>
    <t>Independent Electricity Retail Solutions Pty Ltd</t>
  </si>
  <si>
    <t>47 107 316 423</t>
  </si>
  <si>
    <t>Investec Australia Limited</t>
  </si>
  <si>
    <t>55 071 292 594</t>
  </si>
  <si>
    <t>Kiata Wind Farm Pty Ltd</t>
  </si>
  <si>
    <t>79 607 460 873</t>
  </si>
  <si>
    <t>Kiata Wind Farm</t>
  </si>
  <si>
    <t>1-9</t>
  </si>
  <si>
    <t xml:space="preserve">Kyoto Energy Wind Scone Pty Ltd </t>
  </si>
  <si>
    <t>41 144 582 525</t>
  </si>
  <si>
    <t>Woolgoola Solar Farm</t>
  </si>
  <si>
    <t xml:space="preserve">66 617 558 728 </t>
  </si>
  <si>
    <t xml:space="preserve">Lincoln Gap Wind Farm Pty Limited </t>
  </si>
  <si>
    <t>52 133 372 595</t>
  </si>
  <si>
    <t>Hallam Road Renewable Energy Facility</t>
  </si>
  <si>
    <t>7-8</t>
  </si>
  <si>
    <t>Remount Renewable Energy Facility</t>
  </si>
  <si>
    <t>Eastern Creek 2 Gas Utilisation Facility</t>
  </si>
  <si>
    <t>6</t>
  </si>
  <si>
    <t>Hunter Economic Zone</t>
  </si>
  <si>
    <t>Market Non-Scheduled Generator</t>
  </si>
  <si>
    <t>16/11/2019*</t>
  </si>
  <si>
    <t>Wollert Renewable Energy Facility</t>
  </si>
  <si>
    <t>1-7</t>
  </si>
  <si>
    <t>Lumo Generation SA Pty Ltd</t>
  </si>
  <si>
    <t>87 115 291 042</t>
  </si>
  <si>
    <t>Awaba Power Station</t>
  </si>
  <si>
    <t>Remount Power Station</t>
  </si>
  <si>
    <t>Lyon Solar Pty Ltd</t>
  </si>
  <si>
    <t>50 616 160 073</t>
  </si>
  <si>
    <t>Retailer</t>
  </si>
  <si>
    <t>Macquarie Generation</t>
  </si>
  <si>
    <t>18 402 904 344</t>
  </si>
  <si>
    <t>Bayswater Power Station</t>
  </si>
  <si>
    <t>Merrill Lynch Commodities (Europe) Limited</t>
  </si>
  <si>
    <t>17 571 601 210</t>
  </si>
  <si>
    <t>Metz NewCo Pty Ltd</t>
  </si>
  <si>
    <t>34 610 480 281</t>
  </si>
  <si>
    <t>Metz Solar Farm</t>
  </si>
  <si>
    <t xml:space="preserve">Momentum Energy Pty Limited </t>
  </si>
  <si>
    <t>Exemption</t>
  </si>
  <si>
    <t xml:space="preserve">Dandenong Hospital </t>
  </si>
  <si>
    <t xml:space="preserve">Geelong Hospital </t>
  </si>
  <si>
    <t xml:space="preserve">Royal Melbourne Hospital Unit 1 and Unit 2 </t>
  </si>
  <si>
    <t xml:space="preserve">St Vincent's Hospital </t>
  </si>
  <si>
    <t xml:space="preserve">The Alfred Hospital </t>
  </si>
  <si>
    <t>Moree Solar Farm Pty Ltd</t>
  </si>
  <si>
    <t>24 147 861 345</t>
  </si>
  <si>
    <t>Moree Solar Farm</t>
  </si>
  <si>
    <t>1-56</t>
  </si>
  <si>
    <t>Mt Hope Family Trust &amp; B.L Welsh &amp; J.M Welsh &amp; M.F Welsh as a Family Partnership trading as MF Welsh &amp; Co</t>
  </si>
  <si>
    <t>74 374 972 205</t>
  </si>
  <si>
    <t>Murra Warra Project Co Pty Ltd</t>
  </si>
  <si>
    <t>616 990 731</t>
  </si>
  <si>
    <t xml:space="preserve">N.P. Power Pty Ltd </t>
  </si>
  <si>
    <t>82 094 423 006</t>
  </si>
  <si>
    <t>OM Financial Limited</t>
  </si>
  <si>
    <t>Rochedale Renewable Energy Facility</t>
  </si>
  <si>
    <t>Eraring Power Station</t>
  </si>
  <si>
    <t>2</t>
  </si>
  <si>
    <t>3</t>
  </si>
  <si>
    <t>4</t>
  </si>
  <si>
    <t>Osborne Power Station</t>
  </si>
  <si>
    <t>Bungala One Solar Farm</t>
  </si>
  <si>
    <t>1-54</t>
  </si>
  <si>
    <t>Bungala Two Solar Farm</t>
  </si>
  <si>
    <t>Photon Energy AUS SPV 2 Pty Ltd</t>
  </si>
  <si>
    <t>63 159 386 259</t>
  </si>
  <si>
    <t>Queensland Nickel Pty Ltd</t>
  </si>
  <si>
    <t>85 009 842 068</t>
  </si>
  <si>
    <t xml:space="preserve">Yabulu Refinery </t>
  </si>
  <si>
    <t xml:space="preserve">RATCH-Australia Collinsville Pty Limited </t>
  </si>
  <si>
    <t>84 058 436 847</t>
  </si>
  <si>
    <t xml:space="preserve">RE Oakey Pty Ltd </t>
  </si>
  <si>
    <t>38 160 581 626</t>
  </si>
  <si>
    <t xml:space="preserve">Recurrent Energy Australia Pty Ltd </t>
  </si>
  <si>
    <t>61 156 635 415</t>
  </si>
  <si>
    <t>Redbank Project Pty Limited</t>
  </si>
  <si>
    <t>34 075 222 561</t>
  </si>
  <si>
    <t>Renewable Power Australia Ltd</t>
  </si>
  <si>
    <t>14 158 240 192</t>
  </si>
  <si>
    <t xml:space="preserve">Rocky Point Co-Generation Plant </t>
  </si>
  <si>
    <t>Renewable Power Ventures Pty Ltd</t>
  </si>
  <si>
    <t>25 102 696 159</t>
  </si>
  <si>
    <t>RES Australia Pty Ltd</t>
  </si>
  <si>
    <t>55 106 637 754</t>
  </si>
  <si>
    <t>RES Southern Cross Pty Limited</t>
  </si>
  <si>
    <t>79 106 640 206</t>
  </si>
  <si>
    <t>Rocky Point Power Project Pty Ltd</t>
  </si>
  <si>
    <t>21 117 462 889</t>
  </si>
  <si>
    <t xml:space="preserve">Ross River Operations Pty Ltd </t>
  </si>
  <si>
    <t>616 327 827</t>
  </si>
  <si>
    <t>SA Power Networks</t>
  </si>
  <si>
    <t>Temporary Generation North</t>
  </si>
  <si>
    <t xml:space="preserve">Santos (TGR) Pty Ltd </t>
  </si>
  <si>
    <t>29 098 099 908</t>
  </si>
  <si>
    <t>Secure Energy Pty Ltd</t>
  </si>
  <si>
    <t>83 124 703 224</t>
  </si>
  <si>
    <t xml:space="preserve">Southbank Institute of Technology </t>
  </si>
  <si>
    <t>Societe Generale</t>
  </si>
  <si>
    <t>71 092 516 286</t>
  </si>
  <si>
    <t xml:space="preserve">Solar Choice Pty Ltd </t>
  </si>
  <si>
    <t>97 134 064 958</t>
  </si>
  <si>
    <t>Gladstone Power Station</t>
  </si>
  <si>
    <t>Mackay Gas Turbine</t>
  </si>
  <si>
    <t xml:space="preserve">Wivenhoe Power Station </t>
  </si>
  <si>
    <t>Wivenhoe Small Hydro</t>
  </si>
  <si>
    <t>State Electricity Commission Victoria (SECV)</t>
  </si>
  <si>
    <t>58 155 836 293</t>
  </si>
  <si>
    <t>Generator, Market Customer</t>
  </si>
  <si>
    <t>Anglesea Power Station, Point Henry Smelter</t>
  </si>
  <si>
    <t>Sun Spot 2 Pty Ltd</t>
  </si>
  <si>
    <t>13 618 128 671</t>
  </si>
  <si>
    <t>St George Solar Farm</t>
  </si>
  <si>
    <t xml:space="preserve">Sun Spot 7 Pty Ltd </t>
  </si>
  <si>
    <t>23 632 230 794</t>
  </si>
  <si>
    <r>
      <t>Sebastopol</t>
    </r>
    <r>
      <rPr>
        <sz val="10"/>
        <rFont val="Arial"/>
        <family val="2"/>
      </rPr>
      <t xml:space="preserve"> Solar Farm</t>
    </r>
  </si>
  <si>
    <t>Sunshine Energy Australia Pty Ltd</t>
  </si>
  <si>
    <t>84 617 880 752</t>
  </si>
  <si>
    <t>Sustainable Energy Infrastructure Pty Ltd as the trustee for Sustainable Energy Infrastructure Trust</t>
  </si>
  <si>
    <t>50 746 683 694</t>
  </si>
  <si>
    <t>Werribee Western Treatment Plant.</t>
  </si>
  <si>
    <t>5-30MW</t>
  </si>
  <si>
    <t>Tarong Energy Corporation Limited</t>
  </si>
  <si>
    <t>52 078 848 736</t>
  </si>
  <si>
    <t>Tarong Gas Turbine</t>
  </si>
  <si>
    <t xml:space="preserve">Tarong North Power Station </t>
  </si>
  <si>
    <t>Tarong Power Station</t>
  </si>
  <si>
    <t>The Solar River Project Pty Ltd</t>
  </si>
  <si>
    <t>40 622 113 517</t>
  </si>
  <si>
    <t>The Solar River Project</t>
  </si>
  <si>
    <t>TransAlta Energy (Australia) Pty Ltd</t>
  </si>
  <si>
    <t>40 062 135 844</t>
  </si>
  <si>
    <t>Transend Networks Pty Ltd</t>
  </si>
  <si>
    <t>57 082 586 892</t>
  </si>
  <si>
    <t>Transend Networks transmission system</t>
  </si>
  <si>
    <t>NSP, Transmission &amp; Special Participant, System Operator</t>
  </si>
  <si>
    <t>TRUenergy Pty Ltd</t>
  </si>
  <si>
    <t xml:space="preserve">Hallett Power Station </t>
  </si>
  <si>
    <t>TW Power Services Pty Ltd</t>
  </si>
  <si>
    <t>50 112 723 181</t>
  </si>
  <si>
    <t>Granville Harbour Wind Farm</t>
  </si>
  <si>
    <t>1-31</t>
  </si>
  <si>
    <t xml:space="preserve">Utilities Management Pty Ltd </t>
  </si>
  <si>
    <t>25 090 664 878</t>
  </si>
  <si>
    <t>NSP</t>
  </si>
  <si>
    <t>SA Distribution Network</t>
  </si>
  <si>
    <t>Network</t>
  </si>
  <si>
    <t>Valley Power Pty Ltd</t>
  </si>
  <si>
    <t>16 083 964 407</t>
  </si>
  <si>
    <t>Valley Power Peaking Facility</t>
  </si>
  <si>
    <t>Vector International Pacific Pty Ltd as Trustee for The Meehan Family Trust</t>
  </si>
  <si>
    <t>15 596 735 786</t>
  </si>
  <si>
    <t>Westcoast Wind Pty Ltd</t>
  </si>
  <si>
    <t>85 153 303 523</t>
  </si>
  <si>
    <t xml:space="preserve">Westcoast Wind Pty Ltd </t>
  </si>
  <si>
    <t>153 303 523</t>
  </si>
  <si>
    <t>Westpac Banking Corporation</t>
  </si>
  <si>
    <t>33 007 457 141</t>
  </si>
  <si>
    <t>Windlab Systems Pty Ltd</t>
  </si>
  <si>
    <t>26 104 461 958</t>
  </si>
  <si>
    <t>Y.E.S (Aust) Pty Ltd</t>
  </si>
  <si>
    <t>22 134 318 924</t>
  </si>
  <si>
    <t xml:space="preserve">Small Generation Aggregator  </t>
  </si>
  <si>
    <t xml:space="preserve">Zap Energy Australia Pty Ltd </t>
  </si>
  <si>
    <t>92 618 444 910</t>
  </si>
  <si>
    <t>ZeroGen Pty Ltd</t>
  </si>
  <si>
    <t>25 118 696 932</t>
  </si>
  <si>
    <t>74 615 045 237</t>
  </si>
  <si>
    <t>Energy One Pty Ltd</t>
  </si>
  <si>
    <t>37 076 583 018</t>
  </si>
  <si>
    <t>24:00 hours Australian Eastern Standard Time on 22 June 2007</t>
  </si>
  <si>
    <t>24:00 hours Australian Eastern Standard Time on 1 January 2015</t>
  </si>
  <si>
    <t>GoEnergy Pty Ltd</t>
  </si>
  <si>
    <t>14 097 708 104</t>
  </si>
  <si>
    <t>Market Customer and Market Small Generation Aggregation</t>
  </si>
  <si>
    <t>24:00 hours Australian Eastern Standard Daylight Savings Time on 1 April 2016</t>
  </si>
  <si>
    <t>Urth Energy Pty Ltd (Administrators Appointed)</t>
  </si>
  <si>
    <t>24:00 hours Australian Eastern Standard Time on 1 February 2017</t>
  </si>
  <si>
    <t>COzero Energy Retail Pty Ltd</t>
  </si>
  <si>
    <t>85 165 155 966</t>
  </si>
  <si>
    <t>24:00 hours Australian Eastern Standard Time 3 July 2018</t>
  </si>
  <si>
    <t>Pooled Energy Pty Limited (In Liquidation) (Receivers and Managers Appointed)</t>
  </si>
  <si>
    <t>00:00 hours Australian Eastern Standard Time on 25 May 2022</t>
  </si>
  <si>
    <t>0:00 hours Australian Eastern Standard Time on 22 June 2022</t>
  </si>
  <si>
    <t>0:00 hours Australian Eastern Standard Time on 12 July 2022</t>
  </si>
  <si>
    <t>0:00 hours Australian Eastern Standard Time on 26 August 2022</t>
  </si>
  <si>
    <t>0:00 hours Australian Eastern Standard Time on 2 September 2022</t>
  </si>
  <si>
    <t>24:00 hours Australian Eastern Standard Time on 16 June 2023</t>
  </si>
  <si>
    <t>0:00 hours Australian Eastern Standard Time on 22 June 2023</t>
  </si>
  <si>
    <t>Participant</t>
  </si>
  <si>
    <t>Category</t>
  </si>
  <si>
    <t>Technology Type - Primary</t>
  </si>
  <si>
    <t>Technology Type - Descriptor</t>
  </si>
  <si>
    <t>Aggregation</t>
  </si>
  <si>
    <t>DUID</t>
  </si>
  <si>
    <t>Max Cap (MW)</t>
  </si>
  <si>
    <t>Adelaide Desalination Plant</t>
  </si>
  <si>
    <t>Market</t>
  </si>
  <si>
    <t>Scheduled</t>
  </si>
  <si>
    <t>Storage</t>
  </si>
  <si>
    <t>Battery and Inverter</t>
  </si>
  <si>
    <t>Y</t>
  </si>
  <si>
    <t>ADPBA1G</t>
  </si>
  <si>
    <t>Load</t>
  </si>
  <si>
    <t>ADPBA1L</t>
  </si>
  <si>
    <t>Non-Scheduled</t>
  </si>
  <si>
    <t>Renewable</t>
  </si>
  <si>
    <t>Run of River</t>
  </si>
  <si>
    <t>ADPMH1</t>
  </si>
  <si>
    <t>-</t>
  </si>
  <si>
    <t>Semi-Scheduled</t>
  </si>
  <si>
    <t>Photovoltaic Tracking Flat panel</t>
  </si>
  <si>
    <t>1-4, 5-9</t>
  </si>
  <si>
    <t>ADPPV1</t>
  </si>
  <si>
    <t>Photovoltaic Flat panel</t>
  </si>
  <si>
    <t>ADPPV2</t>
  </si>
  <si>
    <t>ADPPV3</t>
  </si>
  <si>
    <t>Renewable/ Biomass / Waste</t>
  </si>
  <si>
    <t>Landfill Methane / Landfill Gas</t>
  </si>
  <si>
    <t>Combustion</t>
  </si>
  <si>
    <t>Compression Reciprocating Engine</t>
  </si>
  <si>
    <t>0.5</t>
  </si>
  <si>
    <t>0</t>
  </si>
  <si>
    <t>Angaston Power Station</t>
  </si>
  <si>
    <t>Diesel</t>
  </si>
  <si>
    <t>1-30</t>
  </si>
  <si>
    <t>ANGAST1</t>
  </si>
  <si>
    <t>50</t>
  </si>
  <si>
    <t>14</t>
  </si>
  <si>
    <t>Appin Power Plant</t>
  </si>
  <si>
    <t>Waste Coal Mine Gas</t>
  </si>
  <si>
    <t>Spark Ignition Reciprocating Engine</t>
  </si>
  <si>
    <t>N</t>
  </si>
  <si>
    <t>APPIN</t>
  </si>
  <si>
    <t>55.6</t>
  </si>
  <si>
    <t>55</t>
  </si>
  <si>
    <t>Ararat Wind Farm</t>
  </si>
  <si>
    <t>Wind - Onshore</t>
  </si>
  <si>
    <t>ARWF1</t>
  </si>
  <si>
    <t>241.59</t>
  </si>
  <si>
    <t>241</t>
  </si>
  <si>
    <t>32</t>
  </si>
  <si>
    <t>Iberdrola Australia Energy Markets Pty Ltd</t>
  </si>
  <si>
    <t>Avonlie Solar Farm</t>
  </si>
  <si>
    <t>1-70</t>
  </si>
  <si>
    <t>AVLSF1</t>
  </si>
  <si>
    <t>Open Cycle Gas turbines (OCGT)</t>
  </si>
  <si>
    <t>BDL01</t>
  </si>
  <si>
    <t>BDL02</t>
  </si>
  <si>
    <t>Baking Board Solar Farm</t>
  </si>
  <si>
    <t>BAKING1</t>
  </si>
  <si>
    <t>Bald Hills Wind Farm</t>
  </si>
  <si>
    <t>1-52</t>
  </si>
  <si>
    <t>BALDHWF1</t>
  </si>
  <si>
    <t>106.6</t>
  </si>
  <si>
    <t>106</t>
  </si>
  <si>
    <t>600</t>
  </si>
  <si>
    <t xml:space="preserve">Enel X Australia Pty Ltd </t>
  </si>
  <si>
    <t>Ballarat Base Hospital Plant</t>
  </si>
  <si>
    <t>BBASEHOS</t>
  </si>
  <si>
    <t>1-17</t>
  </si>
  <si>
    <t>BWF Nominees Pty Ltd as The Trustee for BWF Trust</t>
  </si>
  <si>
    <t>Bango 973 Wind Farm</t>
  </si>
  <si>
    <t>BANGOWF1</t>
  </si>
  <si>
    <t>Bango 999 Wind Farm</t>
  </si>
  <si>
    <t>BANGOWF2</t>
  </si>
  <si>
    <t>Banimboola Power Station</t>
  </si>
  <si>
    <t>Hydro - Gravity</t>
  </si>
  <si>
    <t>BAPS</t>
  </si>
  <si>
    <t>12.85</t>
  </si>
  <si>
    <t>13</t>
  </si>
  <si>
    <t/>
  </si>
  <si>
    <t>Bannerton Solar Park</t>
  </si>
  <si>
    <t>1-40</t>
  </si>
  <si>
    <t>BANN1</t>
  </si>
  <si>
    <t>Barcaldine Power Station</t>
  </si>
  <si>
    <t>Combined Cycle Gas Turbine (CCGT)</t>
  </si>
  <si>
    <t>37</t>
  </si>
  <si>
    <t>BARCALDN</t>
  </si>
  <si>
    <t>Barcaldine Solar Farm</t>
  </si>
  <si>
    <t>10</t>
  </si>
  <si>
    <t>BARCSF1</t>
  </si>
  <si>
    <t>20</t>
  </si>
  <si>
    <t>Barker Inlet Power Station</t>
  </si>
  <si>
    <t>BARKIPS1</t>
  </si>
  <si>
    <t>Barron Gorge Power Station</t>
  </si>
  <si>
    <t>30</t>
  </si>
  <si>
    <t>BARRON-1</t>
  </si>
  <si>
    <t>33</t>
  </si>
  <si>
    <t>BARRON-2</t>
  </si>
  <si>
    <t>Basslink HVDC Link</t>
  </si>
  <si>
    <t>480</t>
  </si>
  <si>
    <t>BLNKTAS</t>
  </si>
  <si>
    <t>478</t>
  </si>
  <si>
    <t>BLNKVIC</t>
  </si>
  <si>
    <t>594</t>
  </si>
  <si>
    <t>Bastyan Power Station</t>
  </si>
  <si>
    <t>79.9</t>
  </si>
  <si>
    <t>BASTYAN</t>
  </si>
  <si>
    <t>88</t>
  </si>
  <si>
    <t>40</t>
  </si>
  <si>
    <t>Black Coal</t>
  </si>
  <si>
    <t>Steam Sub-Critical</t>
  </si>
  <si>
    <t>660</t>
  </si>
  <si>
    <t>BW01</t>
  </si>
  <si>
    <t>700</t>
  </si>
  <si>
    <t>140</t>
  </si>
  <si>
    <t>BW02</t>
  </si>
  <si>
    <t>BW03</t>
  </si>
  <si>
    <t>BW04</t>
  </si>
  <si>
    <t>Bell Bay Three Power Station</t>
  </si>
  <si>
    <t>35</t>
  </si>
  <si>
    <t>BBTHREE1</t>
  </si>
  <si>
    <t>49</t>
  </si>
  <si>
    <t>BBTHREE2</t>
  </si>
  <si>
    <t>BBTHREE3</t>
  </si>
  <si>
    <t>58</t>
  </si>
  <si>
    <t>TVPP104</t>
  </si>
  <si>
    <t>Berrybank 2 Wind Farm</t>
  </si>
  <si>
    <t>1-26</t>
  </si>
  <si>
    <t>BRYB2WF2</t>
  </si>
  <si>
    <t>Berrybank Wind Farm</t>
  </si>
  <si>
    <t>1-43</t>
  </si>
  <si>
    <t>BRYB1WF1</t>
  </si>
  <si>
    <t>FS NSW Project No 1 At Pty Ltd ATF The FS NSW Project No 1 Asset Trust</t>
  </si>
  <si>
    <t>Beryl Solar Farm</t>
  </si>
  <si>
    <t>1-60</t>
  </si>
  <si>
    <t>BERYLSF1</t>
  </si>
  <si>
    <t>Blowering Power Station</t>
  </si>
  <si>
    <t>70</t>
  </si>
  <si>
    <t>BLOWERNG</t>
  </si>
  <si>
    <t>80</t>
  </si>
  <si>
    <t>Blue Grass Solar Farm</t>
  </si>
  <si>
    <t>1-112</t>
  </si>
  <si>
    <t>BLUEGSF1</t>
  </si>
  <si>
    <t>Boco Rock Wind Farm</t>
  </si>
  <si>
    <t>1-58</t>
  </si>
  <si>
    <t>BOCORWF1</t>
  </si>
  <si>
    <t>113.18</t>
  </si>
  <si>
    <t>201</t>
  </si>
  <si>
    <t xml:space="preserve">Bodangora Wind Farm </t>
  </si>
  <si>
    <t>1-33</t>
  </si>
  <si>
    <t>BODWF1</t>
  </si>
  <si>
    <t>Bogong / Mackay Power Station</t>
  </si>
  <si>
    <t>MCKAY1</t>
  </si>
  <si>
    <t>300</t>
  </si>
  <si>
    <t>60</t>
  </si>
  <si>
    <t>Bolivar Power Station</t>
  </si>
  <si>
    <t>BOLIVPS1</t>
  </si>
  <si>
    <t>Bolivar Waste Water Treatment Plant</t>
  </si>
  <si>
    <t>Sewerage / Waste Water</t>
  </si>
  <si>
    <t>Pump Storage</t>
  </si>
  <si>
    <t>BOLIVAR1</t>
  </si>
  <si>
    <t>9.9</t>
  </si>
  <si>
    <t>1-3, 4-5</t>
  </si>
  <si>
    <t>BOWWBA1G</t>
  </si>
  <si>
    <t>BOWWBA1L</t>
  </si>
  <si>
    <t>BOWWDG1</t>
  </si>
  <si>
    <t>BOWWPV1</t>
  </si>
  <si>
    <t>Bomen Solar Farm Pty Ltd as trustee for Bomen SF Trust</t>
  </si>
  <si>
    <t>Bomen Solar Farm</t>
  </si>
  <si>
    <t>1-44</t>
  </si>
  <si>
    <t>BOMENSF1</t>
  </si>
  <si>
    <t>Bouldercombe Battery Project</t>
  </si>
  <si>
    <t>BBATRYL1</t>
  </si>
  <si>
    <t>BBATTERY</t>
  </si>
  <si>
    <t>Arrow Southern Generation Pty Ltd And Arrow Braemar 2 Pty Ltd</t>
  </si>
  <si>
    <t>Braemar 2 Power Station</t>
  </si>
  <si>
    <t>Coal Seam Methane</t>
  </si>
  <si>
    <t>5</t>
  </si>
  <si>
    <t>173</t>
  </si>
  <si>
    <t>BRAEMAR5</t>
  </si>
  <si>
    <t>BRAEMAR6</t>
  </si>
  <si>
    <t>7</t>
  </si>
  <si>
    <t>BRAEMAR7</t>
  </si>
  <si>
    <t>Braemar Power Station</t>
  </si>
  <si>
    <t>168</t>
  </si>
  <si>
    <t>BRAEMAR1</t>
  </si>
  <si>
    <t>43</t>
  </si>
  <si>
    <t>BRAEMAR2</t>
  </si>
  <si>
    <t>BRAEMAR3</t>
  </si>
  <si>
    <t>EDL LFG (Vic) Pty Ltd</t>
  </si>
  <si>
    <t>Broadwater Power Station</t>
  </si>
  <si>
    <t>Bagasse</t>
  </si>
  <si>
    <t>BWTR1</t>
  </si>
  <si>
    <t>38</t>
  </si>
  <si>
    <t>8</t>
  </si>
  <si>
    <t>Broken Hill Battery Energy Storage System</t>
  </si>
  <si>
    <t>BHBG1</t>
  </si>
  <si>
    <t>BHBL1</t>
  </si>
  <si>
    <t>Broken Hill Gas Turbines</t>
  </si>
  <si>
    <t>25</t>
  </si>
  <si>
    <t>GB01</t>
  </si>
  <si>
    <t>1-80</t>
  </si>
  <si>
    <t>BROKENH1</t>
  </si>
  <si>
    <t>53</t>
  </si>
  <si>
    <t>Brooklyn LFG U1-3</t>
  </si>
  <si>
    <t>BROOKLYN</t>
  </si>
  <si>
    <t>2.83</t>
  </si>
  <si>
    <t>Brown Mountain Hydro Power Station</t>
  </si>
  <si>
    <t>BROWNMT</t>
  </si>
  <si>
    <t>EDL LFG (Qld) Pty Ltd</t>
  </si>
  <si>
    <t>Browns Plains Landfill Gas PS</t>
  </si>
  <si>
    <t>BPLANDF1</t>
  </si>
  <si>
    <t>BULBESG1</t>
  </si>
  <si>
    <t>BULBESL1</t>
  </si>
  <si>
    <t>BULGANA1</t>
  </si>
  <si>
    <t>BNGSF1</t>
  </si>
  <si>
    <t>BNGSF2</t>
  </si>
  <si>
    <t>Burrendong Hydro Power Station</t>
  </si>
  <si>
    <t>19</t>
  </si>
  <si>
    <t>BDONGHYD</t>
  </si>
  <si>
    <t>3-4</t>
  </si>
  <si>
    <t>BURRIN</t>
  </si>
  <si>
    <t>Butlers Gorge Power Station</t>
  </si>
  <si>
    <t>14.4</t>
  </si>
  <si>
    <t>BUTLERSG</t>
  </si>
  <si>
    <t>15</t>
  </si>
  <si>
    <t>Callide C Nett Off</t>
  </si>
  <si>
    <t>Steam Super Critical</t>
  </si>
  <si>
    <t>420</t>
  </si>
  <si>
    <t>CPP_3</t>
  </si>
  <si>
    <t>84</t>
  </si>
  <si>
    <t>CPP_4</t>
  </si>
  <si>
    <t>350</t>
  </si>
  <si>
    <t>CALL_B_1</t>
  </si>
  <si>
    <t>385</t>
  </si>
  <si>
    <t>77</t>
  </si>
  <si>
    <t>CALL_B_2</t>
  </si>
  <si>
    <t>Canunda Wind Farm</t>
  </si>
  <si>
    <t>Non-Scheduled*</t>
  </si>
  <si>
    <t>1-23</t>
  </si>
  <si>
    <t>CNUNDAWF</t>
  </si>
  <si>
    <t>46</t>
  </si>
  <si>
    <t>Capital Battery</t>
  </si>
  <si>
    <t>CAPBES1G</t>
  </si>
  <si>
    <t>CAPBES1L</t>
  </si>
  <si>
    <t>Capital East Solar Farm</t>
  </si>
  <si>
    <t>CESF1</t>
  </si>
  <si>
    <t>0.205</t>
  </si>
  <si>
    <t>Capital Wind Farm</t>
  </si>
  <si>
    <t>1-67</t>
  </si>
  <si>
    <t>CAPTL_WF</t>
  </si>
  <si>
    <t>Catagunya / Liapootah / Wayatinah Power Station</t>
  </si>
  <si>
    <t>24</t>
  </si>
  <si>
    <t>LI_WY_CA</t>
  </si>
  <si>
    <t>110</t>
  </si>
  <si>
    <t>Cathedral Rocks</t>
  </si>
  <si>
    <t>CATHROCK</t>
  </si>
  <si>
    <t>66</t>
  </si>
  <si>
    <t>Cattle Hill Wind Farm</t>
  </si>
  <si>
    <t>1-48</t>
  </si>
  <si>
    <t>CTHLWF1</t>
  </si>
  <si>
    <t>Cethana Power Station</t>
  </si>
  <si>
    <t>85</t>
  </si>
  <si>
    <t>CETHANA</t>
  </si>
  <si>
    <t>100</t>
  </si>
  <si>
    <t>Challicum Hills Wind Farm</t>
  </si>
  <si>
    <t>1-35</t>
  </si>
  <si>
    <t>1.5</t>
  </si>
  <si>
    <t>CHALLHWF</t>
  </si>
  <si>
    <t>52.5</t>
  </si>
  <si>
    <t>Chepstowe Wind Farm</t>
  </si>
  <si>
    <t>CHPSTWF1</t>
  </si>
  <si>
    <t>6.15</t>
  </si>
  <si>
    <t xml:space="preserve">Cherry Tree Wind Farm Pty Ltd as trustee for The Cherry Tree Project trust </t>
  </si>
  <si>
    <t>Cherry Tree Wind Farm</t>
  </si>
  <si>
    <t>CHYTWF1</t>
  </si>
  <si>
    <t>Childers Solar Pty Ltd ATF The Childers Solar Trust</t>
  </si>
  <si>
    <t>Childers Solar Farm</t>
  </si>
  <si>
    <t>1-37</t>
  </si>
  <si>
    <t>CHILDSF1</t>
  </si>
  <si>
    <t>Chinchilla BESS, Units 1-80</t>
  </si>
  <si>
    <t>CHBESSG1</t>
  </si>
  <si>
    <t>CHBESSL1</t>
  </si>
  <si>
    <t xml:space="preserve">South Australian Water Corporation </t>
  </si>
  <si>
    <t>Christies Beach Wastewater Treatment Plant</t>
  </si>
  <si>
    <t>CBWWBA1G</t>
  </si>
  <si>
    <t>CBWWBA1L</t>
  </si>
  <si>
    <t>Biogas - sludge</t>
  </si>
  <si>
    <t>CBWWBG1</t>
  </si>
  <si>
    <t>CBWWDG1</t>
  </si>
  <si>
    <t>CBWWDG2</t>
  </si>
  <si>
    <t>CBWWPV1</t>
  </si>
  <si>
    <t>CBWWPV2</t>
  </si>
  <si>
    <t>Clare Solar Farm</t>
  </si>
  <si>
    <t>1-69</t>
  </si>
  <si>
    <t>CLARESF1</t>
  </si>
  <si>
    <t>110.262</t>
  </si>
  <si>
    <t>12</t>
  </si>
  <si>
    <t>Clayton Landfill Gas Power Station</t>
  </si>
  <si>
    <t>CLAYTON</t>
  </si>
  <si>
    <t>11</t>
  </si>
  <si>
    <t>Clements Gap Wind Farm</t>
  </si>
  <si>
    <t>1-27</t>
  </si>
  <si>
    <t>CLEMGPWF</t>
  </si>
  <si>
    <t>57</t>
  </si>
  <si>
    <t>Clermont Solar Farm</t>
  </si>
  <si>
    <t>CLERMSF1</t>
  </si>
  <si>
    <t>Clover Power Station</t>
  </si>
  <si>
    <t>CLOVER</t>
  </si>
  <si>
    <t>29</t>
  </si>
  <si>
    <t>Cluny Power Station</t>
  </si>
  <si>
    <t>CLUNY</t>
  </si>
  <si>
    <t>Codrington Wind Farm</t>
  </si>
  <si>
    <t>1-14</t>
  </si>
  <si>
    <t>CODRNGTON</t>
  </si>
  <si>
    <t>18.2</t>
  </si>
  <si>
    <t>18</t>
  </si>
  <si>
    <t>Cohuna Solar Farm</t>
  </si>
  <si>
    <t>1-19</t>
  </si>
  <si>
    <t>COHUNSF1</t>
  </si>
  <si>
    <t>Coleambally Solar Farm</t>
  </si>
  <si>
    <t>1-90</t>
  </si>
  <si>
    <t>COLEASF1</t>
  </si>
  <si>
    <t>Collector Wind Farm 1</t>
  </si>
  <si>
    <t>COLWF01</t>
  </si>
  <si>
    <t xml:space="preserve">Braemar Power Project Pty Ltd </t>
  </si>
  <si>
    <t>Collinsville Solar PV Power Station</t>
  </si>
  <si>
    <t>Photovoltaic Flat Panel</t>
  </si>
  <si>
    <t>CSPVPS1</t>
  </si>
  <si>
    <t>Colongra Power Station</t>
  </si>
  <si>
    <t>181</t>
  </si>
  <si>
    <t>CG1</t>
  </si>
  <si>
    <t>34</t>
  </si>
  <si>
    <t>CG2</t>
  </si>
  <si>
    <t>CG3</t>
  </si>
  <si>
    <t>CG4</t>
  </si>
  <si>
    <t>Columboola Solar Farm</t>
  </si>
  <si>
    <t>1-79</t>
  </si>
  <si>
    <t>COLUMSF1</t>
  </si>
  <si>
    <t>Condamine Power Station A</t>
  </si>
  <si>
    <t>CPSA</t>
  </si>
  <si>
    <t>143</t>
  </si>
  <si>
    <t>144</t>
  </si>
  <si>
    <t>CONDONG1</t>
  </si>
  <si>
    <t>Coonooer Bridge Wind Farm</t>
  </si>
  <si>
    <t>19.8</t>
  </si>
  <si>
    <t>CBWF1</t>
  </si>
  <si>
    <t>Coopers Gap Wind Farm</t>
  </si>
  <si>
    <t>COOPGWF1</t>
  </si>
  <si>
    <t>Copeton Hydro Power Station</t>
  </si>
  <si>
    <t>22.5</t>
  </si>
  <si>
    <t>COPTNHYD</t>
  </si>
  <si>
    <t>23</t>
  </si>
  <si>
    <t>Corowa Operationsco Pty Ltd As The Trustee For Corowa Operations Trust</t>
  </si>
  <si>
    <t>Corowa Solar Farm</t>
  </si>
  <si>
    <t>CRWASF1</t>
  </si>
  <si>
    <t xml:space="preserve">Crookwell Development Pty Ltd </t>
  </si>
  <si>
    <t>Crookwell 2 Wind Farm</t>
  </si>
  <si>
    <t>1-28</t>
  </si>
  <si>
    <t>CROOKWF2</t>
  </si>
  <si>
    <t xml:space="preserve">Pacific Hydro Crowlands Pty Ltd </t>
  </si>
  <si>
    <t>Crowlands Wind Farm</t>
  </si>
  <si>
    <t>1-39</t>
  </si>
  <si>
    <t>CROWLWF1</t>
  </si>
  <si>
    <t>CRWF Nominees Pty Ltd As Trustee For The CRWF Trust</t>
  </si>
  <si>
    <t>Crudine Ridge Wind Farm</t>
  </si>
  <si>
    <t xml:space="preserve"> 1-37</t>
  </si>
  <si>
    <t>CRURWF1</t>
  </si>
  <si>
    <t>Cullerin Range Wind Farm</t>
  </si>
  <si>
    <t>1-15</t>
  </si>
  <si>
    <t>CULLRGWF</t>
  </si>
  <si>
    <t>Dalrymple North BESS</t>
  </si>
  <si>
    <t>DALNTH01</t>
  </si>
  <si>
    <t>DALNTHL1</t>
  </si>
  <si>
    <t>Darling Downs Power Station</t>
  </si>
  <si>
    <t>DDPS1</t>
  </si>
  <si>
    <t xml:space="preserve">Darling Downs Solar Farm Pty Ltd </t>
  </si>
  <si>
    <t>Darling Downs Solar Farm</t>
  </si>
  <si>
    <t xml:space="preserve">Solar </t>
  </si>
  <si>
    <t>DDSF1</t>
  </si>
  <si>
    <t xml:space="preserve">Darlington Point Solar Farm Pty Ltd </t>
  </si>
  <si>
    <t>Darlington Point Solar Farm</t>
  </si>
  <si>
    <t>1-108</t>
  </si>
  <si>
    <t>DARLSF1</t>
  </si>
  <si>
    <t>Dartmouth Power Station</t>
  </si>
  <si>
    <t>DARTM1</t>
  </si>
  <si>
    <t>185</t>
  </si>
  <si>
    <t>Daydream Solar Farm Pty Ltd As The Trustee For The Daydream Solar Farm Trust</t>
  </si>
  <si>
    <t>Daydream Solar Farm</t>
  </si>
  <si>
    <t>1-29</t>
  </si>
  <si>
    <t>DAYDSF1</t>
  </si>
  <si>
    <t>Devils Gate Power Station</t>
  </si>
  <si>
    <t>DEVILS_G</t>
  </si>
  <si>
    <t>Diapur Wind Farm</t>
  </si>
  <si>
    <t>DIAPURWF1</t>
  </si>
  <si>
    <t>Dry Creek Gas Turbine Station</t>
  </si>
  <si>
    <t>52</t>
  </si>
  <si>
    <t>DRYCGT1</t>
  </si>
  <si>
    <t>DRYCGT2</t>
  </si>
  <si>
    <t>DRYCGT3</t>
  </si>
  <si>
    <t>Dulacca Wind Farm</t>
  </si>
  <si>
    <t>DULAWF1</t>
  </si>
  <si>
    <t>Dundonnell Wind Farm</t>
  </si>
  <si>
    <t>DUNDWF1</t>
  </si>
  <si>
    <t>41-51</t>
  </si>
  <si>
    <t>DUNDWF2</t>
  </si>
  <si>
    <t>52-80</t>
  </si>
  <si>
    <t>DUNDWF3</t>
  </si>
  <si>
    <t>EASTCRK2</t>
  </si>
  <si>
    <t>Eastern Creek LFG PS Units 1-4</t>
  </si>
  <si>
    <t>EASTCRK</t>
  </si>
  <si>
    <t>5.056</t>
  </si>
  <si>
    <t>Edenvale Solar Park</t>
  </si>
  <si>
    <t>1-72</t>
  </si>
  <si>
    <t>EDENVSF1</t>
  </si>
  <si>
    <t>Eildon Power Station</t>
  </si>
  <si>
    <t>EILDON1</t>
  </si>
  <si>
    <t>EILDON2</t>
  </si>
  <si>
    <t>4.5</t>
  </si>
  <si>
    <t>EILDON3</t>
  </si>
  <si>
    <t>Elaine Wind Farm</t>
  </si>
  <si>
    <t>ELAINWF1</t>
  </si>
  <si>
    <t>Emerald Solar Park</t>
  </si>
  <si>
    <t>1-32</t>
  </si>
  <si>
    <t>EMERASF1</t>
  </si>
  <si>
    <t>720</t>
  </si>
  <si>
    <t>ER01</t>
  </si>
  <si>
    <t>750</t>
  </si>
  <si>
    <t>ER02</t>
  </si>
  <si>
    <t>ER03</t>
  </si>
  <si>
    <t>ER04</t>
  </si>
  <si>
    <t>41.5</t>
  </si>
  <si>
    <t>ERGT01</t>
  </si>
  <si>
    <t>56</t>
  </si>
  <si>
    <t>Ferguson North Wind Farm</t>
  </si>
  <si>
    <t>FNWF1</t>
  </si>
  <si>
    <t>Ferguson South Wind Farm</t>
  </si>
  <si>
    <t>FSWF1</t>
  </si>
  <si>
    <t>Finley Solar Farm Pty Ltd as trustee for the Finley Solar Trust</t>
  </si>
  <si>
    <t>Finley Solar Farm</t>
  </si>
  <si>
    <t>Photovoltaic Tracking Flat Panel</t>
  </si>
  <si>
    <t>99</t>
  </si>
  <si>
    <t>FINLYSF1</t>
  </si>
  <si>
    <t>Fisher Power Station</t>
  </si>
  <si>
    <t>43.2</t>
  </si>
  <si>
    <t>FISHER</t>
  </si>
  <si>
    <t>Flyers Creek Wind Farm</t>
  </si>
  <si>
    <t>1-38</t>
  </si>
  <si>
    <t>FLYCRKWF</t>
  </si>
  <si>
    <t>Gangarri Solar Farm</t>
  </si>
  <si>
    <t>GANGARR1</t>
  </si>
  <si>
    <t>1-50</t>
  </si>
  <si>
    <t>Gannawarra Solar Farm</t>
  </si>
  <si>
    <t>GANNSF1</t>
  </si>
  <si>
    <t>German Creek Power Station</t>
  </si>
  <si>
    <t>GERMCRK</t>
  </si>
  <si>
    <t>44.976</t>
  </si>
  <si>
    <t>45</t>
  </si>
  <si>
    <t>280</t>
  </si>
  <si>
    <t>GSTONE1</t>
  </si>
  <si>
    <t>285</t>
  </si>
  <si>
    <t>GSTONE2</t>
  </si>
  <si>
    <t>GSTONE3</t>
  </si>
  <si>
    <t>GSTONE4</t>
  </si>
  <si>
    <t>GSTONE5</t>
  </si>
  <si>
    <t>GSTONE6</t>
  </si>
  <si>
    <t>Glenbawn Hydro Power Station</t>
  </si>
  <si>
    <t>5.5</t>
  </si>
  <si>
    <t>GLBWNHYD</t>
  </si>
  <si>
    <t>Glenmaggie Hydro Power Station</t>
  </si>
  <si>
    <t>3.8</t>
  </si>
  <si>
    <t>GLENMAG1</t>
  </si>
  <si>
    <t>EDL (OCI) Pty Limited</t>
  </si>
  <si>
    <t>Glennies Creek Power Station</t>
  </si>
  <si>
    <t>GLENNCRK</t>
  </si>
  <si>
    <t>12.78</t>
  </si>
  <si>
    <t>Glenrowan Solar Farm Pty Ltd as trustee for Glenrowan Solar Farm Trust</t>
  </si>
  <si>
    <t>Glenrowan Solar Farm</t>
  </si>
  <si>
    <t>GLENSF1</t>
  </si>
  <si>
    <t>Glenrowan West Solar Farm</t>
  </si>
  <si>
    <t>GLRWNSF1</t>
  </si>
  <si>
    <t xml:space="preserve">Goonumbla Asset Co Pty Ltd as the Trustee for Goonumbla Asset Trust </t>
  </si>
  <si>
    <t>Goonumbla Solar Farm</t>
  </si>
  <si>
    <t>GOONSF1</t>
  </si>
  <si>
    <t>Gordon Power Station</t>
  </si>
  <si>
    <t>GORDON</t>
  </si>
  <si>
    <t>432</t>
  </si>
  <si>
    <t>450</t>
  </si>
  <si>
    <t>180</t>
  </si>
  <si>
    <t>Goyder Wind Farm 1 Pty Ltd as the Trustee for Goyder Wind Farm 1 Trust</t>
  </si>
  <si>
    <t>Goyder South Wind Farm 1A</t>
  </si>
  <si>
    <t>GSWF1A</t>
  </si>
  <si>
    <t>Goyder South Wind Farm 1B</t>
  </si>
  <si>
    <t>GSWF1B1</t>
  </si>
  <si>
    <t>GRANGEAV</t>
  </si>
  <si>
    <t>GRANWF1</t>
  </si>
  <si>
    <t>Griffith Solar Farm</t>
  </si>
  <si>
    <t>GRIFSF1</t>
  </si>
  <si>
    <t>27.2</t>
  </si>
  <si>
    <t>27</t>
  </si>
  <si>
    <t>Grosvenor 1 Waste Coal Mine Gas Power Station</t>
  </si>
  <si>
    <t>GROSV1</t>
  </si>
  <si>
    <t>21.287</t>
  </si>
  <si>
    <t>21</t>
  </si>
  <si>
    <t>Grosvenor 2</t>
  </si>
  <si>
    <t>GROSV2</t>
  </si>
  <si>
    <t>15.205</t>
  </si>
  <si>
    <t>Gullen Range Solar Farm</t>
  </si>
  <si>
    <t>GULLRSF1</t>
  </si>
  <si>
    <t>GULLRWF1</t>
  </si>
  <si>
    <t>74-104</t>
  </si>
  <si>
    <t>GULLRWF2</t>
  </si>
  <si>
    <t>Gunnedah Solar Farm</t>
  </si>
  <si>
    <t>GNNDHSF1</t>
  </si>
  <si>
    <t>Gunning Wind Farm</t>
  </si>
  <si>
    <t>GUNNING1</t>
  </si>
  <si>
    <t>46.5</t>
  </si>
  <si>
    <t>47</t>
  </si>
  <si>
    <t>Guthega Power Station</t>
  </si>
  <si>
    <t>GUTHEGA</t>
  </si>
  <si>
    <t>HALAMRD1</t>
  </si>
  <si>
    <t>8.984</t>
  </si>
  <si>
    <t>9</t>
  </si>
  <si>
    <t>Hallett 1 Wind Farm</t>
  </si>
  <si>
    <t>1-45</t>
  </si>
  <si>
    <t>HALLWF1</t>
  </si>
  <si>
    <t>94.5</t>
  </si>
  <si>
    <t>95</t>
  </si>
  <si>
    <t>Hallett 2 Wind Farm</t>
  </si>
  <si>
    <t>1-34</t>
  </si>
  <si>
    <t>HALLWF2</t>
  </si>
  <si>
    <t>71.4</t>
  </si>
  <si>
    <t>71</t>
  </si>
  <si>
    <t>Hallett Power Station</t>
  </si>
  <si>
    <t>Natural Gas / Diesel</t>
  </si>
  <si>
    <t>AGLHAL</t>
  </si>
  <si>
    <t>44</t>
  </si>
  <si>
    <t>Hamilton Solar Farm</t>
  </si>
  <si>
    <t>2.5</t>
  </si>
  <si>
    <t>HAMISF1</t>
  </si>
  <si>
    <t>Happy Valley Water Treatment Plant</t>
  </si>
  <si>
    <t>1-5, 6-9</t>
  </si>
  <si>
    <t>HVWWBA1G</t>
  </si>
  <si>
    <t>HVWWBA1L</t>
  </si>
  <si>
    <t>HVWWPV1</t>
  </si>
  <si>
    <t>Haughton Solar Farm Stage 1</t>
  </si>
  <si>
    <t>1-81</t>
  </si>
  <si>
    <t>HAUGHT11</t>
  </si>
  <si>
    <t>Hayman Solar Farm Pty Ltd As The Trustee For The Hayman Solar Farm Trust</t>
  </si>
  <si>
    <t>Hayman Solar Farm</t>
  </si>
  <si>
    <t>1-21</t>
  </si>
  <si>
    <t>HAYMSF1</t>
  </si>
  <si>
    <t>Hazelwood BESS Project Co Pty Ltd as trustee for the HBESS Asset Trust</t>
  </si>
  <si>
    <t>1-57</t>
  </si>
  <si>
    <t>HBESSG1</t>
  </si>
  <si>
    <t>HBESSL1</t>
  </si>
  <si>
    <t>Hepburn Community Wind Farm</t>
  </si>
  <si>
    <t>HEPWIND1</t>
  </si>
  <si>
    <t>4.1</t>
  </si>
  <si>
    <t>Hillston Sun Farm Operations Pty Ltd ATF Hillston Sun Farm Operations Trust</t>
  </si>
  <si>
    <t xml:space="preserve">Hillston Sun Farm </t>
  </si>
  <si>
    <t>HILLSTN1</t>
  </si>
  <si>
    <t>1-294</t>
  </si>
  <si>
    <t>HPRG1</t>
  </si>
  <si>
    <t>HPRL1</t>
  </si>
  <si>
    <t>Hornsdale Wind Farm</t>
  </si>
  <si>
    <t>HDWF1</t>
  </si>
  <si>
    <t>102.4</t>
  </si>
  <si>
    <t>102</t>
  </si>
  <si>
    <t>HWF 2 Pty Ltd</t>
  </si>
  <si>
    <t>Hornsdale Wind Farm 2</t>
  </si>
  <si>
    <t>HDWF2</t>
  </si>
  <si>
    <t>Hornsdale Wind Farm 3</t>
  </si>
  <si>
    <t>HDWF3</t>
  </si>
  <si>
    <t>112</t>
  </si>
  <si>
    <t>109</t>
  </si>
  <si>
    <t>Hughenden Solar Pty Limited As Trustee For Hughenden Solar Trust</t>
  </si>
  <si>
    <t>Hughenden Solar Farm</t>
  </si>
  <si>
    <t>1-18</t>
  </si>
  <si>
    <t>HUGSF1</t>
  </si>
  <si>
    <t>20.97</t>
  </si>
  <si>
    <t>Hume (NSW) Hydro Power Station</t>
  </si>
  <si>
    <t>HUMENSW</t>
  </si>
  <si>
    <t>Hume (Vic) Hydro Power Station</t>
  </si>
  <si>
    <t>HUMEV</t>
  </si>
  <si>
    <t>HEZ1</t>
  </si>
  <si>
    <t>INVICTA</t>
  </si>
  <si>
    <t>50.3</t>
  </si>
  <si>
    <t>51</t>
  </si>
  <si>
    <t>ISIS Central Sugar Mill Co-generation Plant</t>
  </si>
  <si>
    <t>ICSM</t>
  </si>
  <si>
    <t>JACKSGUL</t>
  </si>
  <si>
    <t>2.3</t>
  </si>
  <si>
    <t>Jeeralang "A" Power Station</t>
  </si>
  <si>
    <t>JLA01</t>
  </si>
  <si>
    <t>65</t>
  </si>
  <si>
    <t>JLA02</t>
  </si>
  <si>
    <t>JLA03</t>
  </si>
  <si>
    <t>JLA04</t>
  </si>
  <si>
    <t>Jeeralang "B" Power Station</t>
  </si>
  <si>
    <t>76</t>
  </si>
  <si>
    <t>JLB01</t>
  </si>
  <si>
    <t>JLB02</t>
  </si>
  <si>
    <t>JLB03</t>
  </si>
  <si>
    <t>Jemalong Solar Project</t>
  </si>
  <si>
    <t>1-20</t>
  </si>
  <si>
    <t>JEMALNG1</t>
  </si>
  <si>
    <t xml:space="preserve">Jindabyne Pump At Guthega  </t>
  </si>
  <si>
    <t>Non-Market</t>
  </si>
  <si>
    <t>Jindabyne Small Hydro Power Station</t>
  </si>
  <si>
    <t>1.1</t>
  </si>
  <si>
    <t>JNDABNE1</t>
  </si>
  <si>
    <t>JBUTTERS</t>
  </si>
  <si>
    <t>Jounama Small Hydro Power Station</t>
  </si>
  <si>
    <t>JOUNAMA1</t>
  </si>
  <si>
    <t>Junee Operationsco Pty Ltd Atf Junee Operations Trust</t>
  </si>
  <si>
    <t>JUNEESF1</t>
  </si>
  <si>
    <t>Kaban Wind Farm</t>
  </si>
  <si>
    <t>KABANWF1</t>
  </si>
  <si>
    <t>KARSF1</t>
  </si>
  <si>
    <t>Kareeya Power Station</t>
  </si>
  <si>
    <t>KAREEYA1</t>
  </si>
  <si>
    <t>22</t>
  </si>
  <si>
    <t>KAREEYA2</t>
  </si>
  <si>
    <t>KAREEYA3</t>
  </si>
  <si>
    <t>KAREEYA4</t>
  </si>
  <si>
    <t>KAREEYA5</t>
  </si>
  <si>
    <t>Keepit Hydro Power Station</t>
  </si>
  <si>
    <t>KEEPIT</t>
  </si>
  <si>
    <t>Kennedy Energy Park</t>
  </si>
  <si>
    <t>KEPSF1</t>
  </si>
  <si>
    <t>KEPWF1</t>
  </si>
  <si>
    <t>Kennedy Energy Park Battery</t>
  </si>
  <si>
    <t>KEPBG1</t>
  </si>
  <si>
    <t>KEPBL1</t>
  </si>
  <si>
    <t>KSF Project Nominees Pty Ltd As The Trustee For KSF Project Trust</t>
  </si>
  <si>
    <t>Kiamal Solar Farm</t>
  </si>
  <si>
    <t>1-150</t>
  </si>
  <si>
    <t>KIAMSF1</t>
  </si>
  <si>
    <t>Kiata ProjectCo Pty Ltd Atf Kiata Project Trust</t>
  </si>
  <si>
    <t>KIATAWF1</t>
  </si>
  <si>
    <t>31.05</t>
  </si>
  <si>
    <t>31</t>
  </si>
  <si>
    <t>Kidston Solar Project</t>
  </si>
  <si>
    <t>KSP1</t>
  </si>
  <si>
    <t>Kogan Creek Power Station</t>
  </si>
  <si>
    <t>744</t>
  </si>
  <si>
    <t>KPP_1</t>
  </si>
  <si>
    <t>781</t>
  </si>
  <si>
    <t>157</t>
  </si>
  <si>
    <t>Ladbroke Grove Power Station</t>
  </si>
  <si>
    <t>LADBROK1</t>
  </si>
  <si>
    <t>LADBROK2</t>
  </si>
  <si>
    <t>LBBG1</t>
  </si>
  <si>
    <t>LBBL1</t>
  </si>
  <si>
    <t>Lake Bonney Stage 2 Windfarm</t>
  </si>
  <si>
    <t>1-53</t>
  </si>
  <si>
    <t>LKBONNY2</t>
  </si>
  <si>
    <t>159</t>
  </si>
  <si>
    <t>Lake Bonney Stage 3 Wind Farm</t>
  </si>
  <si>
    <t>1-13</t>
  </si>
  <si>
    <t>LKBONNY3</t>
  </si>
  <si>
    <t>39</t>
  </si>
  <si>
    <t>Lake Bonney Wind Farm Stage 1</t>
  </si>
  <si>
    <t>LKBONNY1</t>
  </si>
  <si>
    <t>80.5</t>
  </si>
  <si>
    <t>81</t>
  </si>
  <si>
    <t>Lake Echo Power Station</t>
  </si>
  <si>
    <t>32.4</t>
  </si>
  <si>
    <t>LK_ECHO</t>
  </si>
  <si>
    <t>Laverton North Power Station</t>
  </si>
  <si>
    <t>156</t>
  </si>
  <si>
    <t>LNGS1</t>
  </si>
  <si>
    <t>172</t>
  </si>
  <si>
    <t>LNGS2</t>
  </si>
  <si>
    <t>Lemonthyme / Wilmot Power Station</t>
  </si>
  <si>
    <t>LEM_WIL</t>
  </si>
  <si>
    <t>81.6</t>
  </si>
  <si>
    <t>86</t>
  </si>
  <si>
    <t>500</t>
  </si>
  <si>
    <t>LD01</t>
  </si>
  <si>
    <t>LD02</t>
  </si>
  <si>
    <t>LD04</t>
  </si>
  <si>
    <t xml:space="preserve">Ergon Energy Queensland Pty Ltd </t>
  </si>
  <si>
    <t>Lilyvale Solar Farm</t>
  </si>
  <si>
    <t>1-74</t>
  </si>
  <si>
    <t>LILYSF1</t>
  </si>
  <si>
    <t>Limondale Solar Farm 1</t>
  </si>
  <si>
    <t>1-100</t>
  </si>
  <si>
    <t>LIMOSF11</t>
  </si>
  <si>
    <t>Limondale Solar Farm 2</t>
  </si>
  <si>
    <t>LIMOSF21</t>
  </si>
  <si>
    <t>LGAPWF1</t>
  </si>
  <si>
    <t>36-59</t>
  </si>
  <si>
    <t>LGAPWF2</t>
  </si>
  <si>
    <t>Longreach Solar Farm</t>
  </si>
  <si>
    <t>LRSF1</t>
  </si>
  <si>
    <t>Lonsdale Power Station</t>
  </si>
  <si>
    <t>LONSDALE</t>
  </si>
  <si>
    <t>Loy Yang A Power Station</t>
  </si>
  <si>
    <t>Brown Coal</t>
  </si>
  <si>
    <t>560</t>
  </si>
  <si>
    <t>LYA1</t>
  </si>
  <si>
    <t>590</t>
  </si>
  <si>
    <t>118</t>
  </si>
  <si>
    <t>530</t>
  </si>
  <si>
    <t>LYA2</t>
  </si>
  <si>
    <t>535</t>
  </si>
  <si>
    <t>108</t>
  </si>
  <si>
    <t>LYA3</t>
  </si>
  <si>
    <t>LYA4</t>
  </si>
  <si>
    <t>580</t>
  </si>
  <si>
    <t>116</t>
  </si>
  <si>
    <t>Loy Yang B Power Station</t>
  </si>
  <si>
    <t>LOYYB1</t>
  </si>
  <si>
    <t>LOYYB2</t>
  </si>
  <si>
    <t>Lucas Heights 2 Power Station</t>
  </si>
  <si>
    <t>12-15</t>
  </si>
  <si>
    <t>LUCAS2S2</t>
  </si>
  <si>
    <t>4.6</t>
  </si>
  <si>
    <t>LUCASHGT</t>
  </si>
  <si>
    <t>12.65</t>
  </si>
  <si>
    <t>Macarthur Wind Farm</t>
  </si>
  <si>
    <t>1-140</t>
  </si>
  <si>
    <t>MACARTH1</t>
  </si>
  <si>
    <t>90</t>
  </si>
  <si>
    <t>Mackintosh Power Station</t>
  </si>
  <si>
    <t>MACKNTSH</t>
  </si>
  <si>
    <t>89</t>
  </si>
  <si>
    <t>Manildra solar Farm</t>
  </si>
  <si>
    <t>MANSLR1</t>
  </si>
  <si>
    <t xml:space="preserve">South Australian Water Corporation  </t>
  </si>
  <si>
    <t>Mannum - Adelaide Pipeline Pumping Station No 2, PV Units 1-6</t>
  </si>
  <si>
    <t>MAPS2PV1</t>
  </si>
  <si>
    <t>Mannum - Adelaide Pipeline Pumping Station No 3, PV Units 1-6</t>
  </si>
  <si>
    <t>MAPS3PV1</t>
  </si>
  <si>
    <t>Mannum Stage 2 SubCo Pty Ltd as The Trustee for Mannum Stage 2 Unit Trust</t>
  </si>
  <si>
    <t>Mannum 2 Solar Farm</t>
  </si>
  <si>
    <t>MANNSF2</t>
  </si>
  <si>
    <t>Maroona Wind Farm</t>
  </si>
  <si>
    <t>MAROOWF1</t>
  </si>
  <si>
    <t>6.8</t>
  </si>
  <si>
    <t>Maryrorough Solar Farm</t>
  </si>
  <si>
    <t>MARYRSF1</t>
  </si>
  <si>
    <t>Meadowbank Power Station</t>
  </si>
  <si>
    <t>MEADOWBK</t>
  </si>
  <si>
    <t>Melbourne Regional Landfill</t>
  </si>
  <si>
    <t>METZSF1</t>
  </si>
  <si>
    <t xml:space="preserve">Capricorn SF No1 Pty Ltd </t>
  </si>
  <si>
    <t>Middlemount Solar Farm</t>
  </si>
  <si>
    <t>MIDDLSF1</t>
  </si>
  <si>
    <t>Midlands Power Station</t>
  </si>
  <si>
    <t>6.078</t>
  </si>
  <si>
    <t>Millmerran Power Plant</t>
  </si>
  <si>
    <t>426</t>
  </si>
  <si>
    <t>MPP_1</t>
  </si>
  <si>
    <t>435</t>
  </si>
  <si>
    <t>MPP_2</t>
  </si>
  <si>
    <t>Mintaro Gas Turbine Station</t>
  </si>
  <si>
    <t>MINTARO</t>
  </si>
  <si>
    <t>105</t>
  </si>
  <si>
    <t>Molong Operationsco Pty Ltd As The Trustee For Molong Operations Trust</t>
  </si>
  <si>
    <t>Molong Solar Farm</t>
  </si>
  <si>
    <t>MOLNGSF1</t>
  </si>
  <si>
    <t xml:space="preserve">Moorabool Wind Farm </t>
  </si>
  <si>
    <t>1-104</t>
  </si>
  <si>
    <t>MOORAWF1</t>
  </si>
  <si>
    <t>Moranbah Generation Project</t>
  </si>
  <si>
    <t>MORANBAH</t>
  </si>
  <si>
    <t>12.56</t>
  </si>
  <si>
    <t>Moranbah North Waste Coal Mine Gas Power Station</t>
  </si>
  <si>
    <t>MBAHNTH</t>
  </si>
  <si>
    <t>63.42</t>
  </si>
  <si>
    <t>63</t>
  </si>
  <si>
    <t>MOREESF1</t>
  </si>
  <si>
    <t>57.064</t>
  </si>
  <si>
    <t>Morgan-Whyalla Pipeline Pumping Station No 1</t>
  </si>
  <si>
    <t>solar</t>
  </si>
  <si>
    <t xml:space="preserve">MWPS1PV1 </t>
  </si>
  <si>
    <t>Morgan-Whyalla Pipeline Pumping Station No 2</t>
  </si>
  <si>
    <t xml:space="preserve">MWPS2PV1 </t>
  </si>
  <si>
    <t>Morgan-Whyalla Pipeline Pumping Station No 3</t>
  </si>
  <si>
    <t xml:space="preserve">MWPS3PV1 </t>
  </si>
  <si>
    <t>Morgan-Whyalla Pipeline Pumping Station No 4</t>
  </si>
  <si>
    <t>MWPS4PV1</t>
  </si>
  <si>
    <t>Mortlake Power Station</t>
  </si>
  <si>
    <t>283</t>
  </si>
  <si>
    <t>MORTLK11</t>
  </si>
  <si>
    <t>292</t>
  </si>
  <si>
    <t>MORTLK12</t>
  </si>
  <si>
    <t>Mortlake South Wind Farm</t>
  </si>
  <si>
    <t>market</t>
  </si>
  <si>
    <t>MRTLSWF1</t>
  </si>
  <si>
    <t>157.5</t>
  </si>
  <si>
    <t>153</t>
  </si>
  <si>
    <t>Mortons Lane Wind Farm</t>
  </si>
  <si>
    <t>MLWF1</t>
  </si>
  <si>
    <t>Mount Emerald Wind Farm</t>
  </si>
  <si>
    <t>MEWF1</t>
  </si>
  <si>
    <t>Moura Solar Farm</t>
  </si>
  <si>
    <t xml:space="preserve"> 1-36</t>
  </si>
  <si>
    <t>MOUSF1</t>
  </si>
  <si>
    <t>Mt. Gellibrand Wind Farm Pty Ltd</t>
  </si>
  <si>
    <t>Mt Gellibrand Wind Farm</t>
  </si>
  <si>
    <t>MTGELWF1</t>
  </si>
  <si>
    <t>400/200</t>
  </si>
  <si>
    <t>Mt Mercer Windfarm Pty Ltd</t>
  </si>
  <si>
    <t>Mt Mercer Wind Farm</t>
  </si>
  <si>
    <t>1-64</t>
  </si>
  <si>
    <t>MERCER01</t>
  </si>
  <si>
    <t>131.2</t>
  </si>
  <si>
    <t>131</t>
  </si>
  <si>
    <t>Mt Millar Wind Farm</t>
  </si>
  <si>
    <t>MTMILLAR</t>
  </si>
  <si>
    <t>Mt Piper Power Station</t>
  </si>
  <si>
    <t>MP1</t>
  </si>
  <si>
    <t>MP2</t>
  </si>
  <si>
    <t>Mt Stuart Power Station</t>
  </si>
  <si>
    <t>Kerosene</t>
  </si>
  <si>
    <t>MSTUART1</t>
  </si>
  <si>
    <t>152</t>
  </si>
  <si>
    <t>MSTUART2</t>
  </si>
  <si>
    <t>MSTUART3</t>
  </si>
  <si>
    <t>139</t>
  </si>
  <si>
    <t>28</t>
  </si>
  <si>
    <t>Mugga Lane Landfill Gas To Energy Facility</t>
  </si>
  <si>
    <t>MLLFGEF1</t>
  </si>
  <si>
    <t>Mugga Lane Solar Park</t>
  </si>
  <si>
    <t>MLSP1</t>
  </si>
  <si>
    <t>Murra Warra Wind Farm</t>
  </si>
  <si>
    <t>1-61</t>
  </si>
  <si>
    <t>MUWAWF1</t>
  </si>
  <si>
    <t>Murra Warra II Project Co Pty Ltd ATF The Murra Warra II Project Trust</t>
  </si>
  <si>
    <t>Murra Warra Wind Farm Stage 2</t>
  </si>
  <si>
    <t>MUWAWF2</t>
  </si>
  <si>
    <t>South Australian Water Corporation </t>
  </si>
  <si>
    <t>Murray Bridge-Onkaparinga Pipeline Pumping Station No 2</t>
  </si>
  <si>
    <t>MBPS2PV1</t>
  </si>
  <si>
    <t>Murray Power Station</t>
  </si>
  <si>
    <t>MURRAY</t>
  </si>
  <si>
    <t>1575</t>
  </si>
  <si>
    <t>Musselroe Wind Farm</t>
  </si>
  <si>
    <t>1 - 56</t>
  </si>
  <si>
    <t>MUSSELR1</t>
  </si>
  <si>
    <t>Narromine Solar Farm</t>
  </si>
  <si>
    <t>NASF1</t>
  </si>
  <si>
    <t>Nevertire Solar Pty Ltd as Trustee for Nevertire Solar Trust</t>
  </si>
  <si>
    <t>Nevertire Solar Farm</t>
  </si>
  <si>
    <t>NEVERSF1</t>
  </si>
  <si>
    <t>New England Solar Farm</t>
  </si>
  <si>
    <t>1-144</t>
  </si>
  <si>
    <t>NEWENSF1</t>
  </si>
  <si>
    <t>145-288</t>
  </si>
  <si>
    <t>NEWENSF2</t>
  </si>
  <si>
    <t>Newport Power Station</t>
  </si>
  <si>
    <t>NPS</t>
  </si>
  <si>
    <t>510</t>
  </si>
  <si>
    <t>North Brown Hill Wind Farm</t>
  </si>
  <si>
    <t>1-63</t>
  </si>
  <si>
    <t>NBHWF1</t>
  </si>
  <si>
    <t>132.3</t>
  </si>
  <si>
    <t>132</t>
  </si>
  <si>
    <t>Numurkah Solar Farm</t>
  </si>
  <si>
    <t>NUMURSF1</t>
  </si>
  <si>
    <t>Nyngan Solar Plant</t>
  </si>
  <si>
    <t>1-154</t>
  </si>
  <si>
    <t>NYNGAN1</t>
  </si>
  <si>
    <t>Oakey 1 Solar Farm</t>
  </si>
  <si>
    <t>OAKEY1SF</t>
  </si>
  <si>
    <t>Oakey 2 Solar Farm</t>
  </si>
  <si>
    <t>OAKEY2SF</t>
  </si>
  <si>
    <t>141</t>
  </si>
  <si>
    <t>OAKEY1</t>
  </si>
  <si>
    <t>OAKEY2</t>
  </si>
  <si>
    <t>Oaklands Hill Wind Farm</t>
  </si>
  <si>
    <t>OAKLAND1</t>
  </si>
  <si>
    <t>67</t>
  </si>
  <si>
    <t>Oaky Creek 2</t>
  </si>
  <si>
    <t>OAKY2</t>
  </si>
  <si>
    <t>Oaky Creek Power Station</t>
  </si>
  <si>
    <t>OAKYCREK</t>
  </si>
  <si>
    <t>OSB-AG</t>
  </si>
  <si>
    <t>204</t>
  </si>
  <si>
    <t>41</t>
  </si>
  <si>
    <t>Paloona Power Station</t>
  </si>
  <si>
    <t>PALOONA</t>
  </si>
  <si>
    <t>Parkes Solar Farm</t>
  </si>
  <si>
    <t>PARSF1</t>
  </si>
  <si>
    <t>1000</t>
  </si>
  <si>
    <t>Pelican Point Power Station</t>
  </si>
  <si>
    <t>160</t>
  </si>
  <si>
    <t>PPCCGT</t>
  </si>
  <si>
    <t>PIBESSG1</t>
  </si>
  <si>
    <t>PIBESSL1</t>
  </si>
  <si>
    <t>Pindari Hydro Power Station</t>
  </si>
  <si>
    <t>6.7</t>
  </si>
  <si>
    <t>PINDARI</t>
  </si>
  <si>
    <t>Pioneer Sugar Mill</t>
  </si>
  <si>
    <t>67.78</t>
  </si>
  <si>
    <t>68</t>
  </si>
  <si>
    <t>Poatina Power Station</t>
  </si>
  <si>
    <t>POAT110</t>
  </si>
  <si>
    <t>124</t>
  </si>
  <si>
    <t>3-6</t>
  </si>
  <si>
    <t>POAT220</t>
  </si>
  <si>
    <t>200</t>
  </si>
  <si>
    <t>248</t>
  </si>
  <si>
    <t>Port Augusta Renewable Energy Park</t>
  </si>
  <si>
    <t>1-36</t>
  </si>
  <si>
    <t>PAREPS1</t>
  </si>
  <si>
    <t>PAREPW1</t>
  </si>
  <si>
    <t>Port Lincoln Gas Turbine</t>
  </si>
  <si>
    <t>POR01</t>
  </si>
  <si>
    <t>PL3</t>
  </si>
  <si>
    <t>23.5</t>
  </si>
  <si>
    <t>POR03</t>
  </si>
  <si>
    <t>Portland Wind Farm</t>
  </si>
  <si>
    <t>74</t>
  </si>
  <si>
    <t>148</t>
  </si>
  <si>
    <t>Pt Stanvac Power Station</t>
  </si>
  <si>
    <t>PTSTAN1</t>
  </si>
  <si>
    <t>57.6</t>
  </si>
  <si>
    <t>Quarantine Power Station</t>
  </si>
  <si>
    <t>QPS1</t>
  </si>
  <si>
    <t>QPS2</t>
  </si>
  <si>
    <t>QPS3</t>
  </si>
  <si>
    <t>QPS4</t>
  </si>
  <si>
    <t>128</t>
  </si>
  <si>
    <t>QPS5</t>
  </si>
  <si>
    <t>26</t>
  </si>
  <si>
    <t>Queanbeyan BESS</t>
  </si>
  <si>
    <t xml:space="preserve"> 1-8</t>
  </si>
  <si>
    <t>QBYNBG1</t>
  </si>
  <si>
    <t>QBYNBL1</t>
  </si>
  <si>
    <t>Racecourse Mill Power Station</t>
  </si>
  <si>
    <t>RACOMIL1</t>
  </si>
  <si>
    <t>Reece Power Station</t>
  </si>
  <si>
    <t>115.6</t>
  </si>
  <si>
    <t>REECE1</t>
  </si>
  <si>
    <t>119</t>
  </si>
  <si>
    <t>REECE2</t>
  </si>
  <si>
    <t>Repulse Power Station</t>
  </si>
  <si>
    <t>REPULSE</t>
  </si>
  <si>
    <t>RESS1G</t>
  </si>
  <si>
    <t>RESS1L</t>
  </si>
  <si>
    <t>Energy Australia Pty Ltd</t>
  </si>
  <si>
    <t>Rocky Point Cogeneration Plant</t>
  </si>
  <si>
    <t>RPCG</t>
  </si>
  <si>
    <t>Roma Gas Turbine Station</t>
  </si>
  <si>
    <t>ROMA_7</t>
  </si>
  <si>
    <t>42</t>
  </si>
  <si>
    <t>ROMA_8</t>
  </si>
  <si>
    <t xml:space="preserve">Ross River Operations Pty Ltd as the Trustee for the Ross River Operations Trust </t>
  </si>
  <si>
    <t>Ross River Solar Farm</t>
  </si>
  <si>
    <t>RRSF1</t>
  </si>
  <si>
    <t>Rowallan Power Station</t>
  </si>
  <si>
    <t>10.5</t>
  </si>
  <si>
    <t>ROWALLAN</t>
  </si>
  <si>
    <t>Royalla Solar Farm Pty Limited</t>
  </si>
  <si>
    <t>Royalla Solar Farm</t>
  </si>
  <si>
    <t>ROYALLA1</t>
  </si>
  <si>
    <t>Rubicon Mountain Streams Station</t>
  </si>
  <si>
    <t>RUBICON</t>
  </si>
  <si>
    <t>Rugby Run Solar Farm</t>
  </si>
  <si>
    <t>1-25</t>
  </si>
  <si>
    <t>RUGBYR1</t>
  </si>
  <si>
    <t>Rye Park Renewable Energy</t>
  </si>
  <si>
    <t>1-66</t>
  </si>
  <si>
    <t>RYEPARK1</t>
  </si>
  <si>
    <t>Salt Creek Wind Farm</t>
  </si>
  <si>
    <t>SALTCRK1</t>
  </si>
  <si>
    <t>The Trustee For The SWF1 Operations Trust</t>
  </si>
  <si>
    <t>Sapphire Wind Farm</t>
  </si>
  <si>
    <t>1-75</t>
  </si>
  <si>
    <t>SAPHWF1</t>
  </si>
  <si>
    <t>270</t>
  </si>
  <si>
    <t>225</t>
  </si>
  <si>
    <t>Sebastopol Solar Farm</t>
  </si>
  <si>
    <t>SEBSF1</t>
  </si>
  <si>
    <t>Shepparton Wastewater Treatment Facility</t>
  </si>
  <si>
    <t>SHEP1</t>
  </si>
  <si>
    <t>Shoalhaven Power Station (Bendeela And Kangaroo Valley Power Station And Pumps)</t>
  </si>
  <si>
    <t>SHGEN</t>
  </si>
  <si>
    <t>SHPUMP</t>
  </si>
  <si>
    <t>Shoalhaven Starches Cogeneration Plant</t>
  </si>
  <si>
    <t>SHOAL1</t>
  </si>
  <si>
    <t>Silverton Wind Farm</t>
  </si>
  <si>
    <t>STWF1</t>
  </si>
  <si>
    <t>198.94</t>
  </si>
  <si>
    <t>198</t>
  </si>
  <si>
    <t>Smithfield Energy Facility</t>
  </si>
  <si>
    <t>SITHE01</t>
  </si>
  <si>
    <t>Snapper Point Power Station</t>
  </si>
  <si>
    <t>SNAPPER1</t>
  </si>
  <si>
    <t>Snowtown South Wind Farm</t>
  </si>
  <si>
    <t>1-42</t>
  </si>
  <si>
    <t>SNOWSTH1</t>
  </si>
  <si>
    <t>126</t>
  </si>
  <si>
    <t>Snowtown Wind Farm Stage 2 North</t>
  </si>
  <si>
    <t>SNOWNTH1</t>
  </si>
  <si>
    <t>Snowtown Wind Farm Units 1 And 47</t>
  </si>
  <si>
    <t>1-47</t>
  </si>
  <si>
    <t>SNOWTWN1</t>
  </si>
  <si>
    <t>Snuggery Power Station</t>
  </si>
  <si>
    <t>SNUG1</t>
  </si>
  <si>
    <t>69</t>
  </si>
  <si>
    <t>Somerton Power Station</t>
  </si>
  <si>
    <t>AGLSOM</t>
  </si>
  <si>
    <t>170</t>
  </si>
  <si>
    <t>South East Water - Halllam Hydro Plant</t>
  </si>
  <si>
    <t>0.25</t>
  </si>
  <si>
    <t>HLMSEW01</t>
  </si>
  <si>
    <t>South Keswick Solar Farm</t>
  </si>
  <si>
    <t>SKSF1</t>
  </si>
  <si>
    <t>Stanwell Power Station</t>
  </si>
  <si>
    <t>365</t>
  </si>
  <si>
    <t>STAN-1</t>
  </si>
  <si>
    <t>STAN-2</t>
  </si>
  <si>
    <t>STAN-3</t>
  </si>
  <si>
    <t>STAN-4</t>
  </si>
  <si>
    <t>Stapylton Renewable Energy Facility</t>
  </si>
  <si>
    <t>STAPYLTON1</t>
  </si>
  <si>
    <t>Starfish Hill Wind Farm</t>
  </si>
  <si>
    <t>STARHLWF</t>
  </si>
  <si>
    <t>34.5</t>
  </si>
  <si>
    <t>Stockyard Hill Wind Farm</t>
  </si>
  <si>
    <t>1-149</t>
  </si>
  <si>
    <t>STOCKYD1</t>
  </si>
  <si>
    <t>Sun Metals Solar Farm</t>
  </si>
  <si>
    <t>SMCSF1</t>
  </si>
  <si>
    <t>Sunraysia Solar Project Pty Ltd As Trustee For Sunraysia Solar Project Trust</t>
  </si>
  <si>
    <t>SUNRAYSIA SF</t>
  </si>
  <si>
    <t>SUNRSF1</t>
  </si>
  <si>
    <t>Suntop Solar Farm</t>
  </si>
  <si>
    <t>1-110</t>
  </si>
  <si>
    <t>SUNTPSF1</t>
  </si>
  <si>
    <t>Susan River Solar Farm</t>
  </si>
  <si>
    <t xml:space="preserve">Market </t>
  </si>
  <si>
    <t>1-49</t>
  </si>
  <si>
    <t>SRSF1</t>
  </si>
  <si>
    <t xml:space="preserve">Swanbank E Power Station </t>
  </si>
  <si>
    <t>SWAN_E</t>
  </si>
  <si>
    <t>Tableland Mill Unit 2</t>
  </si>
  <si>
    <t>TABMILL2</t>
  </si>
  <si>
    <t>Tahmoor Waste Coal Mine Gas Power Station</t>
  </si>
  <si>
    <t>TAHMOOR1</t>
  </si>
  <si>
    <t>7.042</t>
  </si>
  <si>
    <t>Tailem Bend 2 Hybrid Renewable Power Station</t>
  </si>
  <si>
    <t>TB2BG1</t>
  </si>
  <si>
    <t>TB2BL1</t>
  </si>
  <si>
    <t>TB2SF1</t>
  </si>
  <si>
    <t>Tailem Bend Solar Project 1</t>
  </si>
  <si>
    <t>TBSF1</t>
  </si>
  <si>
    <t>Tallawarra Power Station</t>
  </si>
  <si>
    <t>440</t>
  </si>
  <si>
    <t>TALWA1</t>
  </si>
  <si>
    <t>TALWB1</t>
  </si>
  <si>
    <t>TVCC201</t>
  </si>
  <si>
    <t>208</t>
  </si>
  <si>
    <t>Taralga Wind Farm</t>
  </si>
  <si>
    <t>TARALGA1</t>
  </si>
  <si>
    <t>106.8</t>
  </si>
  <si>
    <t>Tarong North Power Station</t>
  </si>
  <si>
    <t>443</t>
  </si>
  <si>
    <t>TNPS1</t>
  </si>
  <si>
    <t>96</t>
  </si>
  <si>
    <t>TARONG#1</t>
  </si>
  <si>
    <t>TARONG#2</t>
  </si>
  <si>
    <t>TARONG#3</t>
  </si>
  <si>
    <t>TARONG#4</t>
  </si>
  <si>
    <t>Tarraleah Power Station</t>
  </si>
  <si>
    <t>TARRALEA</t>
  </si>
  <si>
    <t>94</t>
  </si>
  <si>
    <t>Tataria Bordertown Plant</t>
  </si>
  <si>
    <t>TATIARA1</t>
  </si>
  <si>
    <t>Tatura Biomass Generator</t>
  </si>
  <si>
    <t>TATURA01</t>
  </si>
  <si>
    <t>The Bluff Wind Farm</t>
  </si>
  <si>
    <t>BLUFF1</t>
  </si>
  <si>
    <t>The Drop Power Station</t>
  </si>
  <si>
    <t>THEDROP1</t>
  </si>
  <si>
    <t>Timboon West Wind Farm</t>
  </si>
  <si>
    <t>TIMWEST</t>
  </si>
  <si>
    <t>Toora Wind Farm</t>
  </si>
  <si>
    <t>TOORAWF</t>
  </si>
  <si>
    <t>1-109</t>
  </si>
  <si>
    <t>TIBG1</t>
  </si>
  <si>
    <t>TIBL1</t>
  </si>
  <si>
    <t>Torrens Island Power Station</t>
  </si>
  <si>
    <t>Natural Gas / Fuel Oil</t>
  </si>
  <si>
    <t>TORRB1</t>
  </si>
  <si>
    <t>210</t>
  </si>
  <si>
    <t>TORRB2</t>
  </si>
  <si>
    <t>TORRB3</t>
  </si>
  <si>
    <t>TORRB4</t>
  </si>
  <si>
    <t>Tower Power Plant</t>
  </si>
  <si>
    <t>TOWER</t>
  </si>
  <si>
    <t>41.2</t>
  </si>
  <si>
    <t>Townsville Gas Turbine</t>
  </si>
  <si>
    <t>YABULU</t>
  </si>
  <si>
    <t>174</t>
  </si>
  <si>
    <t>17</t>
  </si>
  <si>
    <t>82</t>
  </si>
  <si>
    <t>YABULU2</t>
  </si>
  <si>
    <t>Traralgon Network Support Station</t>
  </si>
  <si>
    <t>TGNSS1</t>
  </si>
  <si>
    <t>Trevallyn Power Station</t>
  </si>
  <si>
    <t>TREVALLN</t>
  </si>
  <si>
    <t>93</t>
  </si>
  <si>
    <t>Tribute Power Station</t>
  </si>
  <si>
    <t>82.8</t>
  </si>
  <si>
    <t>TRIBUTE</t>
  </si>
  <si>
    <t>92</t>
  </si>
  <si>
    <t>Tumut 3 Power Station</t>
  </si>
  <si>
    <t>TUMUT3</t>
  </si>
  <si>
    <t>1500</t>
  </si>
  <si>
    <t>1800</t>
  </si>
  <si>
    <t>Tumut 3 Pumps</t>
  </si>
  <si>
    <t>Scheduled*</t>
  </si>
  <si>
    <t>4-6</t>
  </si>
  <si>
    <t>SNOWYP</t>
  </si>
  <si>
    <t>120</t>
  </si>
  <si>
    <t>Tumut Power Station</t>
  </si>
  <si>
    <t>UPPTUMUT</t>
  </si>
  <si>
    <t>616</t>
  </si>
  <si>
    <t>665</t>
  </si>
  <si>
    <t>320</t>
  </si>
  <si>
    <t>Tungatinah Power Station</t>
  </si>
  <si>
    <t>1, 2 &amp; 5,3 &amp; 4</t>
  </si>
  <si>
    <t>TUNGATIN</t>
  </si>
  <si>
    <t>125</t>
  </si>
  <si>
    <t>142</t>
  </si>
  <si>
    <t>75</t>
  </si>
  <si>
    <t>Uranquinty Power Station</t>
  </si>
  <si>
    <t>166</t>
  </si>
  <si>
    <t>URANQ11</t>
  </si>
  <si>
    <t>URANQ12</t>
  </si>
  <si>
    <t>URANQ13</t>
  </si>
  <si>
    <t>URANQ14</t>
  </si>
  <si>
    <t>Valdora Solar Farm</t>
  </si>
  <si>
    <t>VALDORA1</t>
  </si>
  <si>
    <t>Vales Point "B" Power Station</t>
  </si>
  <si>
    <t>VP5</t>
  </si>
  <si>
    <t>680</t>
  </si>
  <si>
    <t>VP6</t>
  </si>
  <si>
    <t>VPGS1</t>
  </si>
  <si>
    <t>2-6</t>
  </si>
  <si>
    <t>VPGS2</t>
  </si>
  <si>
    <t>VPGS3</t>
  </si>
  <si>
    <t>VPGS4</t>
  </si>
  <si>
    <t>5-6</t>
  </si>
  <si>
    <t>VPGS5</t>
  </si>
  <si>
    <t>6-6</t>
  </si>
  <si>
    <t>VPGS6</t>
  </si>
  <si>
    <t>Veolia Ti Tree Bio Reactor</t>
  </si>
  <si>
    <t>TITREE</t>
  </si>
  <si>
    <t>Victoria Mill</t>
  </si>
  <si>
    <t>1-212</t>
  </si>
  <si>
    <t>VBBG1</t>
  </si>
  <si>
    <t>VBBL1</t>
  </si>
  <si>
    <t>Wagga Wagga Operationsco Pty Ltd Atf Wagga Wagga Operations Trust</t>
  </si>
  <si>
    <t>Wagga North Solar Farm</t>
  </si>
  <si>
    <t>WAGGNSF1</t>
  </si>
  <si>
    <t>Wallgrove BESS 1</t>
  </si>
  <si>
    <t>WALGRVG1</t>
  </si>
  <si>
    <t>WALGRVL1</t>
  </si>
  <si>
    <t>Wandoan Battery Energy Storage System (BESS)</t>
  </si>
  <si>
    <t>WANDBG1</t>
  </si>
  <si>
    <t>WANDBL1</t>
  </si>
  <si>
    <t>Wandoan Solar Farm 1</t>
  </si>
  <si>
    <t>WANDSF1</t>
  </si>
  <si>
    <t xml:space="preserve">The University of Queensland </t>
  </si>
  <si>
    <t xml:space="preserve">Warwick Solar Farm 1 </t>
  </si>
  <si>
    <t>1-24</t>
  </si>
  <si>
    <t>WARWSF1</t>
  </si>
  <si>
    <t>Warwick Solar Farm 2</t>
  </si>
  <si>
    <t>WARWSF2</t>
  </si>
  <si>
    <t>WATERLWF</t>
  </si>
  <si>
    <t>130.8</t>
  </si>
  <si>
    <t>130</t>
  </si>
  <si>
    <t>Wattle Point Wind Farm</t>
  </si>
  <si>
    <t>1-55</t>
  </si>
  <si>
    <t>WPWF</t>
  </si>
  <si>
    <t>90.75</t>
  </si>
  <si>
    <t>91</t>
  </si>
  <si>
    <t>Waubra Wind Farm</t>
  </si>
  <si>
    <t>1-128</t>
  </si>
  <si>
    <t>WAUBRAWF</t>
  </si>
  <si>
    <t>192</t>
  </si>
  <si>
    <t xml:space="preserve">Lightsource Australia SPV 4 Pty Ltd </t>
  </si>
  <si>
    <t xml:space="preserve">Wellington Solar Farm </t>
  </si>
  <si>
    <t>1-132</t>
  </si>
  <si>
    <t xml:space="preserve">WELLSF1 </t>
  </si>
  <si>
    <t>Wemen Asset Co Pty Ltd As Trustee For Wemen Solar Unit Trust</t>
  </si>
  <si>
    <t>Wemen Solar Farm</t>
  </si>
  <si>
    <t>WEMENSF1</t>
  </si>
  <si>
    <t>West Illawarra Leagues Club Plant</t>
  </si>
  <si>
    <t>WESTILL1</t>
  </si>
  <si>
    <t>West Kiewa Power Station</t>
  </si>
  <si>
    <t>WKIEWA1</t>
  </si>
  <si>
    <t>WKIEWA2</t>
  </si>
  <si>
    <t>West Wyalong Solar Farm</t>
  </si>
  <si>
    <t>WSTWYSF1</t>
  </si>
  <si>
    <t>Western Downs Green Power Hub Pty Ltd ATF Western Downs Green Power Hub Trust</t>
  </si>
  <si>
    <t>Western Downs GPH</t>
  </si>
  <si>
    <t>WDGPH1</t>
  </si>
  <si>
    <t>Western Suburbs League Club (Campbelltown) Plant</t>
  </si>
  <si>
    <t>WESTCBT1</t>
  </si>
  <si>
    <t>White Rock Solar Farm</t>
  </si>
  <si>
    <t>71-78</t>
  </si>
  <si>
    <t>WRSF1</t>
  </si>
  <si>
    <t>White Rock Wind Farm</t>
  </si>
  <si>
    <t>WRWF1</t>
  </si>
  <si>
    <t>175</t>
  </si>
  <si>
    <t>Whitsunday Solar Farm</t>
  </si>
  <si>
    <t>WHITSF1</t>
  </si>
  <si>
    <t>Whitwood Road Renewable Energy Facility</t>
  </si>
  <si>
    <t>WHIT1</t>
  </si>
  <si>
    <t>Wilga Park B</t>
  </si>
  <si>
    <t>WILGB01</t>
  </si>
  <si>
    <t>Wilga Park Power Station</t>
  </si>
  <si>
    <t>WILGAPK</t>
  </si>
  <si>
    <t>William Hovell Power Station</t>
  </si>
  <si>
    <t>WILLHOV1</t>
  </si>
  <si>
    <t>Willogoleche Power Pty Ltd As The Trustee For The Willogoleche Operating Trust</t>
  </si>
  <si>
    <t>Willogoleche Wind Farm</t>
  </si>
  <si>
    <t>WGWF1</t>
  </si>
  <si>
    <t>Windy Hill Wind Farm</t>
  </si>
  <si>
    <t>WHILL1</t>
  </si>
  <si>
    <t>Wingfield 1 Landfill Gas Power Station</t>
  </si>
  <si>
    <t>WINGF1_1</t>
  </si>
  <si>
    <t>4.12</t>
  </si>
  <si>
    <t>Wingfield 2 Landfill Gas Power Station</t>
  </si>
  <si>
    <t>WINGF2_1</t>
  </si>
  <si>
    <t>Winton Solar Farm</t>
  </si>
  <si>
    <t>1-1076</t>
  </si>
  <si>
    <t>WINTSF1</t>
  </si>
  <si>
    <t>Wivenhoe Power Station</t>
  </si>
  <si>
    <t>PUMP1</t>
  </si>
  <si>
    <t>245</t>
  </si>
  <si>
    <t>PUMP2</t>
  </si>
  <si>
    <t>W/HOE#1</t>
  </si>
  <si>
    <t>W/HOE#2</t>
  </si>
  <si>
    <t>WOLLERT1</t>
  </si>
  <si>
    <t>Wonthaggi Wind Farm</t>
  </si>
  <si>
    <t>WONWP</t>
  </si>
  <si>
    <t>Woodlawn Bioreactor Energy Generation Station</t>
  </si>
  <si>
    <t>WDLNGN01</t>
  </si>
  <si>
    <t>Woodlawn Wind Farm</t>
  </si>
  <si>
    <t>WOODLWN1</t>
  </si>
  <si>
    <t>48.3</t>
  </si>
  <si>
    <t>48</t>
  </si>
  <si>
    <t>Woolnorth Studland Bay / Bluff Point Wind Farm</t>
  </si>
  <si>
    <t>WOOLNTH1</t>
  </si>
  <si>
    <t xml:space="preserve">Woolooga Fund Pty Ltd as Trustee for the Woolooga Trust </t>
  </si>
  <si>
    <t>Woolooga Solar Farm</t>
  </si>
  <si>
    <t>1-89</t>
  </si>
  <si>
    <t>WOOLGSF1</t>
  </si>
  <si>
    <t>Wyalong Solar Farm Pty Ltd as trustee for the Wyalong Solar Farm Unit Trust</t>
  </si>
  <si>
    <t>Wyalong Solar Farm</t>
  </si>
  <si>
    <t>WYASF1</t>
  </si>
  <si>
    <t>Wyangala A Power Station</t>
  </si>
  <si>
    <t>WYANGALA</t>
  </si>
  <si>
    <t>Wyangala B Power Station</t>
  </si>
  <si>
    <t>WYANGALB</t>
  </si>
  <si>
    <t>Yallourn 'W' Power Station</t>
  </si>
  <si>
    <t>360</t>
  </si>
  <si>
    <t>YWPS1</t>
  </si>
  <si>
    <t>395</t>
  </si>
  <si>
    <t>79</t>
  </si>
  <si>
    <t>YWPS2</t>
  </si>
  <si>
    <t>380</t>
  </si>
  <si>
    <t>YWPS3</t>
  </si>
  <si>
    <t>405</t>
  </si>
  <si>
    <t>YWPS4</t>
  </si>
  <si>
    <t>Yaloak South Wind Farm</t>
  </si>
  <si>
    <t>YSWF1</t>
  </si>
  <si>
    <t>28.7</t>
  </si>
  <si>
    <t>Yambuk Wind Farm</t>
  </si>
  <si>
    <t>YAMBUKWF</t>
  </si>
  <si>
    <t xml:space="preserve">Yarranlea Solar Pty Ltd </t>
  </si>
  <si>
    <t>Yarranlea Solar Farm</t>
  </si>
  <si>
    <t>YARANSF1</t>
  </si>
  <si>
    <t>Yarrawonga Hydro Power Station</t>
  </si>
  <si>
    <t>YWNGAHYD</t>
  </si>
  <si>
    <t>Yarwun Power Station</t>
  </si>
  <si>
    <t>Non-Scheduled**</t>
  </si>
  <si>
    <t>154</t>
  </si>
  <si>
    <t>YARWUN_1</t>
  </si>
  <si>
    <t>Yatpool Solar Farm</t>
  </si>
  <si>
    <t>YATSF1</t>
  </si>
  <si>
    <t>Yawong Wind Farm</t>
  </si>
  <si>
    <t>YAWWF1</t>
  </si>
  <si>
    <t>Yendon Wind Farm</t>
  </si>
  <si>
    <t>YENDWF1</t>
  </si>
  <si>
    <t xml:space="preserve">Company </t>
  </si>
  <si>
    <t>Participant Category</t>
  </si>
  <si>
    <t>Intermediary</t>
  </si>
  <si>
    <t>Effective Date</t>
  </si>
  <si>
    <t>CQ Energy Pty Ltd as The Trustee for CQ Energy Unit Trust  </t>
  </si>
  <si>
    <t>55 626 864 224</t>
  </si>
  <si>
    <t>Adelaide Desalination Plant, Solar Units 1-4, Battery Units 1, 2-3</t>
  </si>
  <si>
    <t>Adelaide Desalination Plant, Solar Units 5-9</t>
  </si>
  <si>
    <t xml:space="preserve">The Trustee for Sustainable Energy Infrastructure Trust </t>
  </si>
  <si>
    <t>AGL SITA Landfill 1</t>
  </si>
  <si>
    <t xml:space="preserve">EDL CSM (NSW) Pty Ltd </t>
  </si>
  <si>
    <t>66 064 847 490</t>
  </si>
  <si>
    <t>Appin Power Station, Units 1-54</t>
  </si>
  <si>
    <t xml:space="preserve">EDL Group Operations Pty Ltd </t>
  </si>
  <si>
    <t xml:space="preserve">Windlab Asset Management Pty Ltd </t>
  </si>
  <si>
    <t>34 605 094 666</t>
  </si>
  <si>
    <t>Ararat Wind Farm, Units 1-75</t>
  </si>
  <si>
    <t xml:space="preserve">Ararat Wind Farm Pty Ltd </t>
  </si>
  <si>
    <t xml:space="preserve">AWF Prop Co 2 Pty Ltd as trustee for AWF Prop Trust 2 </t>
  </si>
  <si>
    <t>61 446 383 749</t>
  </si>
  <si>
    <t>Ararat Wind Farm, Units 1–75</t>
  </si>
  <si>
    <t>Avonlie Solar Project Co Pty Ltd</t>
  </si>
  <si>
    <t>84 636 108 597</t>
  </si>
  <si>
    <t>Avonlie Solar Farm, Units 1-70</t>
  </si>
  <si>
    <t>Energy Solutions Pty Ltd</t>
  </si>
  <si>
    <t>32 610 914 059</t>
  </si>
  <si>
    <t>66 079 246 423</t>
  </si>
  <si>
    <t xml:space="preserve">Alinta DEBP Pty Ltd </t>
  </si>
  <si>
    <t>85 075 067 702</t>
  </si>
  <si>
    <t xml:space="preserve">Alinta DVP Pty Ltd </t>
  </si>
  <si>
    <t xml:space="preserve">Chinchilla Solar Pty Ltd </t>
  </si>
  <si>
    <t>49 609 762 343</t>
  </si>
  <si>
    <t>Baking Board Solar Farm, Units 1-7</t>
  </si>
  <si>
    <t xml:space="preserve">Diamond Energy Pty Ltd </t>
  </si>
  <si>
    <t>97 107 516 334</t>
  </si>
  <si>
    <t xml:space="preserve">Rise Renewables Pty Ltd </t>
  </si>
  <si>
    <t>53 621 541 348</t>
  </si>
  <si>
    <t>Bald Hills Wind Farm Units 1-52</t>
  </si>
  <si>
    <t xml:space="preserve">Alinta Energy Retail Sales Pty Ltd </t>
  </si>
  <si>
    <t>Ballarat Health Services</t>
  </si>
  <si>
    <t>Ballarat Base Hospital Units 1-2</t>
  </si>
  <si>
    <t xml:space="preserve">Energy Response Pty Ltd (Trading as Energy Response) </t>
  </si>
  <si>
    <t xml:space="preserve">AusNet Transmission Group Pty Ltd </t>
  </si>
  <si>
    <t>Ballarat Battery Energy Storage System Units 1-17</t>
  </si>
  <si>
    <t xml:space="preserve">CWP Asset Management Pty Ltd </t>
  </si>
  <si>
    <t>41 143 399 179</t>
  </si>
  <si>
    <t>Bango 973 Wind Farm, Units 1-30</t>
  </si>
  <si>
    <t>Bango 999 Wind Farm, Units 1-16</t>
  </si>
  <si>
    <t xml:space="preserve">Foresight Solar Australia Pty Ltd </t>
  </si>
  <si>
    <t>Bannerton Solar Park Units 1-40</t>
  </si>
  <si>
    <t xml:space="preserve">Barcaldine Remote Community Solar Farm Pty Ltd </t>
  </si>
  <si>
    <t>19 167 316 270</t>
  </si>
  <si>
    <t>Barcaldine Solar Farm, Units 1-2</t>
  </si>
  <si>
    <t xml:space="preserve">AGL Barker Inlet Pty Limited </t>
  </si>
  <si>
    <t>37 622 351 660</t>
  </si>
  <si>
    <t>Barker Inlet Power Station Units 1-12</t>
  </si>
  <si>
    <t xml:space="preserve">AGL Barker Inlet Pty Ltd </t>
  </si>
  <si>
    <t>Bell Bay Three Power Station: Bell Bay Three Units 1-3 and Tamar Valley Peaking Plant Unit 1</t>
  </si>
  <si>
    <t>Hydro-Electric Corporation, trading as Hydro Tasmania</t>
  </si>
  <si>
    <t xml:space="preserve">Berrybank 2 Wind Farm, Units 1-26 </t>
  </si>
  <si>
    <t xml:space="preserve">Global Power Generation Australia Pty Ltd </t>
  </si>
  <si>
    <t>Berrybank Wind Farm, Units 1-43</t>
  </si>
  <si>
    <t xml:space="preserve">Berrybank Development Pty Ltd </t>
  </si>
  <si>
    <t xml:space="preserve">EDL LFG (Vic) Pty Ltd </t>
  </si>
  <si>
    <t>Berwick LFG Power Station and Broadmeadows LFG Power Station.</t>
  </si>
  <si>
    <t>Novasource Power Services Australia Pty Ltd</t>
  </si>
  <si>
    <t>21 653 660 167</t>
  </si>
  <si>
    <t>Beryl Solar Farm, Units 1-60</t>
  </si>
  <si>
    <t>FS NSW Project No 1 AT Pty Ltd (ACN 621 215 969) as Trustee for FS NSW Project No 1 Asset Trust</t>
  </si>
  <si>
    <t>Blueshore Pty Ltd</t>
  </si>
  <si>
    <t>65 622 457 587</t>
  </si>
  <si>
    <t>Blue Grass Solar Farm, Units 1-112</t>
  </si>
  <si>
    <t>GranSolar Construction Australia Pty Ltd</t>
  </si>
  <si>
    <t>71 640 607 209</t>
  </si>
  <si>
    <t xml:space="preserve">CWP Renewables Pty Ltd </t>
  </si>
  <si>
    <t>57 127 205 645</t>
  </si>
  <si>
    <t>Boco Rock Wind Farm Units 1-67</t>
  </si>
  <si>
    <t xml:space="preserve">Boco Rock Wind Farm Pty Ltd </t>
  </si>
  <si>
    <t>Bolivar Power Station, Units 1-4</t>
  </si>
  <si>
    <t>State Owned Generators Leasing Co Pty Ltd</t>
  </si>
  <si>
    <t>94 638 786 599</t>
  </si>
  <si>
    <t xml:space="preserve">CQ Energy Pty Ltd as The Trustee for CQ Energy Unit Trust </t>
  </si>
  <si>
    <t>Bolivar Waste Water Treatment Plant, Solar Units 1-3, Battery Units 1-3, 4-5, Diesel Unit 1</t>
  </si>
  <si>
    <t>Spark Renewables Pty Limited</t>
  </si>
  <si>
    <t>90 632 860 023</t>
  </si>
  <si>
    <t>Bomen Solar Farm, Units 1-44</t>
  </si>
  <si>
    <t xml:space="preserve">Bomen Solar Farm Pty Ltd (ACN 620 832 108) as trustee for Bomen SF Trust </t>
  </si>
  <si>
    <t xml:space="preserve">RES Australia Pty Ltd </t>
  </si>
  <si>
    <t xml:space="preserve">Spark Infrastructure Holdings No.5 Pty Limited </t>
  </si>
  <si>
    <t>23 151 150 275</t>
  </si>
  <si>
    <t>CQ Energy Pty Ltd as trustee for the CQ Energy Unit Trust</t>
  </si>
  <si>
    <t>Bouldercombe Battery Project, Units 1–40</t>
  </si>
  <si>
    <t>Bouldercombe Battery Project Co Pty Ltd (ACN 646 696 960) as trustee for Bouldercombe Battery Project Trust</t>
  </si>
  <si>
    <t xml:space="preserve">Arrow Energy Trading Pty Ltd </t>
  </si>
  <si>
    <t>Braemar 2 Power Station Units 5-7</t>
  </si>
  <si>
    <t>NewGen Braemar 2 Partnership (ERM Braemar 2 Pty Ltd (ABN 63 127 500 949)and Arrow (Southern Generation) Pty Ltd (BN 51 128 813 490) trading as)</t>
  </si>
  <si>
    <t>63 127 500 949</t>
  </si>
  <si>
    <t>Broadmeadows Landfill Gas Power Station (Units 1-5)</t>
  </si>
  <si>
    <t xml:space="preserve">69 061 503 348 </t>
  </si>
  <si>
    <t xml:space="preserve">EDL Operations (Broadmeadows) Pty Ltd </t>
  </si>
  <si>
    <t>054 545 069</t>
  </si>
  <si>
    <t>Broadmeadows Power Plan</t>
  </si>
  <si>
    <t xml:space="preserve">Delta Electricity Australia Pty Ltd </t>
  </si>
  <si>
    <t>26 074 408 923</t>
  </si>
  <si>
    <t xml:space="preserve">Broadwater Power Station, Units 1 &amp; 2 </t>
  </si>
  <si>
    <t xml:space="preserve">Cape Byron Management Pty Ltd </t>
  </si>
  <si>
    <t xml:space="preserve">NSW Sugar Milling Co-operative Limited </t>
  </si>
  <si>
    <t>52 051 052 209</t>
  </si>
  <si>
    <t xml:space="preserve">Sunshine Renewable Energy Pty Ltd </t>
  </si>
  <si>
    <t>67 095 991 638</t>
  </si>
  <si>
    <t>Brooklyn LFG (Units 1-3)</t>
  </si>
  <si>
    <t xml:space="preserve">Cochrane Dam Pty Ltd </t>
  </si>
  <si>
    <t>65 613 015 768</t>
  </si>
  <si>
    <t>Brown Mountain Power Station, Units 1-6</t>
  </si>
  <si>
    <t xml:space="preserve">Hydro Power Pty Limited </t>
  </si>
  <si>
    <t xml:space="preserve">Browns Plains Landfill Gas PS (Units 1-2) </t>
  </si>
  <si>
    <t xml:space="preserve">EDL LFG (Qld) Pty Ltd </t>
  </si>
  <si>
    <t xml:space="preserve">21 071 089 579 </t>
  </si>
  <si>
    <t>Neoen Australia Pty. Ltd.</t>
  </si>
  <si>
    <t>57 160 905 706</t>
  </si>
  <si>
    <t>Bulgana Green Power Hub, Units 1 - 40 (BESS)</t>
  </si>
  <si>
    <t>Bulgana Green Power Hub, Units 1 - 56 (WTG)</t>
  </si>
  <si>
    <t>EGP Australia Pty Ltd as Trustee for Enel Green Power Australia Trust</t>
  </si>
  <si>
    <t>24 627 750 586</t>
  </si>
  <si>
    <t>Bungala One Solar Farm, Units 1-54</t>
  </si>
  <si>
    <t>Green Light Contractors Pty Ltd</t>
  </si>
  <si>
    <t>83 168 435 658</t>
  </si>
  <si>
    <t>Solarig Australia Pty Ltd</t>
  </si>
  <si>
    <t>75 626 939 384</t>
  </si>
  <si>
    <t>Bungala Two Solar Farm, Units 1-54</t>
  </si>
  <si>
    <t xml:space="preserve">AGL Southern Hydro (NSW) Pty Limited </t>
  </si>
  <si>
    <t>Burrinjuck Hydro Power Station, Units 1-3</t>
  </si>
  <si>
    <t xml:space="preserve">GSP Energy Pty Ltd </t>
  </si>
  <si>
    <t xml:space="preserve">CS Energy Limited </t>
  </si>
  <si>
    <t>Callide C Nett Off, Units 3-4</t>
  </si>
  <si>
    <t xml:space="preserve">Callide Power Trading Pty Ltd </t>
  </si>
  <si>
    <t xml:space="preserve">Callide Energy Pty Ltd </t>
  </si>
  <si>
    <t>082 468 746</t>
  </si>
  <si>
    <t>Callide Power Plant</t>
  </si>
  <si>
    <t xml:space="preserve">IG Power (Callide) Limited </t>
  </si>
  <si>
    <t>082 413 885</t>
  </si>
  <si>
    <t>Neoen Australia Pty Ltd</t>
  </si>
  <si>
    <t>Capital Battery, Units 1-33</t>
  </si>
  <si>
    <t xml:space="preserve">Capital Battery Pty Ltd as trustee for Capital Battery Trust </t>
  </si>
  <si>
    <t xml:space="preserve">Capital East Solar Pty Ltd </t>
  </si>
  <si>
    <t>77 159 005 973</t>
  </si>
  <si>
    <t>Capital East Solar Farm 1-4 Inverters</t>
  </si>
  <si>
    <t>Infigin Energy Holdings Pty Ltd</t>
  </si>
  <si>
    <t xml:space="preserve">Renewable Power Ventures Pty Ltd </t>
  </si>
  <si>
    <t>Capital Wind Farm Units 1 - 67</t>
  </si>
  <si>
    <t xml:space="preserve">BBP Energy Markets Pty Ltd </t>
  </si>
  <si>
    <t xml:space="preserve">Goldwind Australia Pty Ltd </t>
  </si>
  <si>
    <t>Cattle Hill Wind Farm, Units 1-48</t>
  </si>
  <si>
    <t xml:space="preserve">Wild Cattle Hill Pty Ltd </t>
  </si>
  <si>
    <t xml:space="preserve">Goldwind Capital (Australia) Pty Ltd </t>
  </si>
  <si>
    <t>34 142 403 950</t>
  </si>
  <si>
    <t xml:space="preserve">Chepstowe Wind Farm Pty Ltd </t>
  </si>
  <si>
    <t>61 134 638 234</t>
  </si>
  <si>
    <t>Chepstowe Wind Farm Pty Ltd, Units 1-3</t>
  </si>
  <si>
    <t>Atmos Services Pty Ltd</t>
  </si>
  <si>
    <t>54 623 781 840</t>
  </si>
  <si>
    <t>Cherry Tree Wind Farm, Units 1-16</t>
  </si>
  <si>
    <t>Cherry Tree Wind Farm Pty Ltd (ACN 134 444 947) as Trustee for the Cherry Tree Project Trust</t>
  </si>
  <si>
    <t xml:space="preserve">Biosar Australia Pty Ltd </t>
  </si>
  <si>
    <t>55 620 817 665</t>
  </si>
  <si>
    <t>Childers Solar Farm, Units 1-37</t>
  </si>
  <si>
    <t>Childers Solar Pty Ltd (ACN 623 279 664) as the Trustee for the Childers Solar Trust</t>
  </si>
  <si>
    <t>80 434 756 620</t>
  </si>
  <si>
    <t xml:space="preserve">Childers Solar Farm, Units 1-37 </t>
  </si>
  <si>
    <t xml:space="preserve">Childers Solar Pty Ltd (ACN 623 270 664) as the Trustee for Childers Solar Trust </t>
  </si>
  <si>
    <t>CSE BESS Pty Ltd</t>
  </si>
  <si>
    <t>68 662 866 908</t>
  </si>
  <si>
    <t>CQ Energy Pty Ltd as The Trustee for CQ Energy Unit Trust</t>
  </si>
  <si>
    <t>Christies Beach Wastewater Treatment Plant, Battery Units 1-5, Solar Unit 1, Solar Units 1-40, Biogas Unit 1, Diesel Units 1, Diesel Units 1-2</t>
  </si>
  <si>
    <t xml:space="preserve">Clare Asset Co Pty Ltd as the Trustee for Clare Asset Trust </t>
  </si>
  <si>
    <t>72 989 713 062</t>
  </si>
  <si>
    <t xml:space="preserve">Clare Solar Farm Stage 1, Units 1-69  </t>
  </si>
  <si>
    <t>78 611 346 859</t>
  </si>
  <si>
    <t>Clayton Landfill Gas Power Station (Units 1-11)</t>
  </si>
  <si>
    <t xml:space="preserve">EDL LFG (VIC) Pty Ltd </t>
  </si>
  <si>
    <t>Clayton Power Plant and Springvale Power Plant</t>
  </si>
  <si>
    <t>Wirsol Energy Pty Ltd</t>
  </si>
  <si>
    <t>72 617 256 550</t>
  </si>
  <si>
    <t>Clermont Solar Farm, Units 1-37</t>
  </si>
  <si>
    <t xml:space="preserve">Clermont Asset Co Pty Ltd (ACN 623 155 573) as Trustee for Clermont Solar Unit Trust </t>
  </si>
  <si>
    <t>Ingeteam Australia Pty Ltd</t>
  </si>
  <si>
    <t>51 166 870 168</t>
  </si>
  <si>
    <t>Cohuna Solar Farm, Units 1-19</t>
  </si>
  <si>
    <t xml:space="preserve">Enel Energy Australia Pty Ltd </t>
  </si>
  <si>
    <t xml:space="preserve">Cohuna Solar Farm Pty Ltd as Trustee for Cohuna Solar Farm Trust </t>
  </si>
  <si>
    <t>55 790 717 790</t>
  </si>
  <si>
    <t xml:space="preserve">Enel Green Power Australia Pty Ltd as trustee For Enel Green Power Australia Trust </t>
  </si>
  <si>
    <t xml:space="preserve">Solarig Australia Pty Ltd </t>
  </si>
  <si>
    <t>Coleambally Solar Farm, Units 1 – 90</t>
  </si>
  <si>
    <t xml:space="preserve">RATCH Australia Corporation Pty Ltd </t>
  </si>
  <si>
    <t>31 106 617 332</t>
  </si>
  <si>
    <t>Collector Wind Farm Units 1-54</t>
  </si>
  <si>
    <t xml:space="preserve">Collector Wind Farm Pty Ltd </t>
  </si>
  <si>
    <t xml:space="preserve">RATCH-Australia Collinsville Solar PV Pty Ltd </t>
  </si>
  <si>
    <t>88 165 511 937</t>
  </si>
  <si>
    <t>Collinsville Solar PV Power Station, Units 1-17</t>
  </si>
  <si>
    <t>ICA Investment Services Pty Ltd</t>
  </si>
  <si>
    <t>69 631 031 742</t>
  </si>
  <si>
    <t>Columboola Solar Farm, Units 1-79</t>
  </si>
  <si>
    <t>Columboola Solar Farm Nominees Pty Ltd (ACN 619 392 424) as Trustee for Columboola Solar Farm Op Trust</t>
  </si>
  <si>
    <t>Sterling and Wilson Solar Australia Pty Ltd</t>
  </si>
  <si>
    <t>35 632 960 680</t>
  </si>
  <si>
    <t xml:space="preserve">Condamine Power Station Pty Ltd </t>
  </si>
  <si>
    <t>76 121 868 273</t>
  </si>
  <si>
    <t>Condamine Power Station A unit 3</t>
  </si>
  <si>
    <t xml:space="preserve">QGC Sales Qld Pty Ltd </t>
  </si>
  <si>
    <t>Condamine Power Station A units 1 &amp; 2</t>
  </si>
  <si>
    <t xml:space="preserve">Condong Power Station Unit 1 </t>
  </si>
  <si>
    <t xml:space="preserve">Condong Power Station, Unit 1 </t>
  </si>
  <si>
    <t xml:space="preserve">Coopers Gap Wind Farm, Units 1–123 </t>
  </si>
  <si>
    <t>21 535 038 928</t>
  </si>
  <si>
    <t xml:space="preserve">Metka EGN Australia Holdings Two Pty Ltd as trustee of Metka EGN Australia Holdings Trust </t>
  </si>
  <si>
    <t>96 579 785 264</t>
  </si>
  <si>
    <t>Corowa Solar Farm, Units 1-22</t>
  </si>
  <si>
    <t xml:space="preserve">Corowa Operationsco Pty Ltd as trustee for the Corowa Operations Trust </t>
  </si>
  <si>
    <t xml:space="preserve">Metka EGN Australia Pty Ltd </t>
  </si>
  <si>
    <t>29 627 887 709</t>
  </si>
  <si>
    <t xml:space="preserve">Vector Cuatro Australia Pty Ltd </t>
  </si>
  <si>
    <t>44 628 702 545</t>
  </si>
  <si>
    <t xml:space="preserve">Global Power Generation Australia Pty </t>
  </si>
  <si>
    <t>Crookwell 2 Wind Farm, Units 1-28</t>
  </si>
  <si>
    <t>Crudine Ridge Wind Farm, Units 1-37</t>
  </si>
  <si>
    <t xml:space="preserve">CRWF Nominees Pty Ltd </t>
  </si>
  <si>
    <t>Cullerin Range Wind Farm Units 1-15</t>
  </si>
  <si>
    <t xml:space="preserve">Cullerin Range Wind Farm Pty Ltd </t>
  </si>
  <si>
    <t>38 126 167 126</t>
  </si>
  <si>
    <t xml:space="preserve">Origin Energy Electricity Limited </t>
  </si>
  <si>
    <t>APA Operations (EII) Pty Limi</t>
  </si>
  <si>
    <t>69 134 460 496</t>
  </si>
  <si>
    <t>Daandine Power Station units 1-11</t>
  </si>
  <si>
    <t xml:space="preserve">APT Petroleum Pipelines Holdings Pty </t>
  </si>
  <si>
    <t>92 009 738 489</t>
  </si>
  <si>
    <t>Daandine Power Station Units 1-11</t>
  </si>
  <si>
    <t xml:space="preserve">Electranet Pty Ltd </t>
  </si>
  <si>
    <t>Dalrymple North Battery Energy Storage System, Units 1-12</t>
  </si>
  <si>
    <t xml:space="preserve">DPESS Pty Ltd (ACN 654 843 375) as trustee for The DPESS Trust </t>
  </si>
  <si>
    <t>Darlington Point Energy Storage System, Units 1-16</t>
  </si>
  <si>
    <t xml:space="preserve">Canadian Solar O&amp;M (Australia) Pty Ltd </t>
  </si>
  <si>
    <t>31 620 225 809</t>
  </si>
  <si>
    <t>Darlington Point Solar Farm, Units 1-108</t>
  </si>
  <si>
    <t xml:space="preserve">Edify Energy Pty Ltd </t>
  </si>
  <si>
    <t>85 606 684 995</t>
  </si>
  <si>
    <t>Daydream Solar Farm Units 1 to 61</t>
  </si>
  <si>
    <t xml:space="preserve">Daydream Solar Farm Pty Ltd as The Trustee For The Daydream Solar Farm Trust </t>
  </si>
  <si>
    <t xml:space="preserve">BayWa r.e. Operation Services Pty Ltd </t>
  </si>
  <si>
    <t>90 637 314 277</t>
  </si>
  <si>
    <t>Diapur Wind Farm, Units 1-2</t>
  </si>
  <si>
    <t xml:space="preserve">Diapur Wind Farm Pty Ltd </t>
  </si>
  <si>
    <t>Res Australia Pty Ltd</t>
  </si>
  <si>
    <t xml:space="preserve">Dulacca Wind Farm, Units 1-43 </t>
  </si>
  <si>
    <t xml:space="preserve">Dulacca Energy Project Co Pty Ltd </t>
  </si>
  <si>
    <t xml:space="preserve">Tilt Renewables Australia Pty Ltd </t>
  </si>
  <si>
    <t xml:space="preserve">Dundonnell Wind Farm Pty Ltd </t>
  </si>
  <si>
    <t xml:space="preserve">EarthPower Technologies Sydney Pty Ltd </t>
  </si>
  <si>
    <t>71 085 528 427</t>
  </si>
  <si>
    <t>EarthPower Biomass Plant.</t>
  </si>
  <si>
    <t xml:space="preserve">Waste Recycling and Processing Corporation trading as WSN Environmental Solutions </t>
  </si>
  <si>
    <t>93 524 709 106</t>
  </si>
  <si>
    <t>Eastern Creek Gas Utilisation Facility Units 1-8</t>
  </si>
  <si>
    <t xml:space="preserve">LMS Generation Pty Ltd </t>
  </si>
  <si>
    <t>Eastern Creek LFG PS (Units 1-4)</t>
  </si>
  <si>
    <t xml:space="preserve">37 070 941 794 </t>
  </si>
  <si>
    <t>Gransolar Construction Australia Pty Ltd</t>
  </si>
  <si>
    <t>Edenvale Solar Park, Units 1-72</t>
  </si>
  <si>
    <t xml:space="preserve">Edenvale Solar Park Pty Ltd </t>
  </si>
  <si>
    <t>63 627 088 359</t>
  </si>
  <si>
    <t>Quintas Energy Australia Pty Ltd</t>
  </si>
  <si>
    <t>99 625 735 373</t>
  </si>
  <si>
    <t>Elaine Wind Farm, Units 1-22</t>
  </si>
  <si>
    <t xml:space="preserve">Lal Lal Wind Farms Nom Co Pty Ltd </t>
  </si>
  <si>
    <t xml:space="preserve">Emerald Energy Project Pty Ltd (ACN620 722 769) ATF Emerald Energy Project Trust </t>
  </si>
  <si>
    <t>46 537 051 902</t>
  </si>
  <si>
    <t>Emerald Solar Park Units 1 - 32</t>
  </si>
  <si>
    <t xml:space="preserve">Telstra Energy (Generation) Pty Ltd </t>
  </si>
  <si>
    <t xml:space="preserve">RCR O'Donnell Griffin Pty Ltd </t>
  </si>
  <si>
    <t>78 003 905 093</t>
  </si>
  <si>
    <t xml:space="preserve">Energy Queensland Limited </t>
  </si>
  <si>
    <t>96 612 535 583</t>
  </si>
  <si>
    <t xml:space="preserve">Network Service Provider </t>
  </si>
  <si>
    <t>Energex Distribution System</t>
  </si>
  <si>
    <t xml:space="preserve">Energex Limited </t>
  </si>
  <si>
    <t>Origin Energy Eraring Pty Limited</t>
  </si>
  <si>
    <t>Eraring Gas Turbine Unit 1</t>
  </si>
  <si>
    <t>Eraring Power Station Units 1 - 4</t>
  </si>
  <si>
    <t>Ergon Distribution System</t>
  </si>
  <si>
    <t xml:space="preserve">Ergon Energy </t>
  </si>
  <si>
    <t>Ferguson Wind Farm Pty Ltd</t>
  </si>
  <si>
    <t>94 608 631 321</t>
  </si>
  <si>
    <t>Ferguson North Wind Farm, Unit 1</t>
  </si>
  <si>
    <t>Ferguson South Wind Farm, Units 1-2</t>
  </si>
  <si>
    <t>Finley Solar Farm, Units 1-99</t>
  </si>
  <si>
    <t xml:space="preserve">Finley Solar Farm Pty Ltd (ABN 89 616 527 621) as trustee for the Finley Solar Trust </t>
  </si>
  <si>
    <t>ESCO Asset Management Pty Ltd (</t>
  </si>
  <si>
    <t>57 623 340 376</t>
  </si>
  <si>
    <t xml:space="preserve">Signal Energy Australia Pty Ltd </t>
  </si>
  <si>
    <t>92 623 114 090</t>
  </si>
  <si>
    <t>Flyer Creek Wind Farm Pty Ltd</t>
  </si>
  <si>
    <t>69 130 749 012</t>
  </si>
  <si>
    <t>Flyers Creek Wind Farm, Units 1-38</t>
  </si>
  <si>
    <t xml:space="preserve">Shell Energy Australia Pty Ltd </t>
  </si>
  <si>
    <t>18 085 757 446</t>
  </si>
  <si>
    <t>Gangarri Solar Farm, Units 1-54</t>
  </si>
  <si>
    <t xml:space="preserve">Shell New Energies Australia Pty Ltd </t>
  </si>
  <si>
    <t xml:space="preserve">Sterling and Wilson Solar Australia Pty Ltd </t>
  </si>
  <si>
    <t xml:space="preserve">GESS ProjectCo Pty Ltd </t>
  </si>
  <si>
    <t>86 621 425 661</t>
  </si>
  <si>
    <t>Gannawarra Energy Storage System, Units 1-50</t>
  </si>
  <si>
    <t>Gannawarra Solar Farm Units 1-22</t>
  </si>
  <si>
    <t xml:space="preserve">German Creek Power Station (Units 1-20) </t>
  </si>
  <si>
    <t xml:space="preserve">EDL CSM (QLD) Pty Ltd </t>
  </si>
  <si>
    <t xml:space="preserve">48 098 224 269 </t>
  </si>
  <si>
    <t>Glennies Creek Power Station Unit 1-12</t>
  </si>
  <si>
    <t xml:space="preserve">EDL (OCI) Pty Limited </t>
  </si>
  <si>
    <t>UGL Engineering Pty Ltd</t>
  </si>
  <si>
    <t>96 096 365 972</t>
  </si>
  <si>
    <t>Glenrowan Solar Farm, Units 1-30</t>
  </si>
  <si>
    <t>Glenrowan Solar Farm Pty Ltd (ACN 655 353 058)  as trustee for Glenrowan Solar Farm Trust</t>
  </si>
  <si>
    <t>ESCO Pacific Asset Management Pty Ltd</t>
  </si>
  <si>
    <t xml:space="preserve">Gentari Solar Australia Pty Ltd </t>
  </si>
  <si>
    <t>Glenrowan West Solar Farm, Units 1-48</t>
  </si>
  <si>
    <t xml:space="preserve">FRV Services Australia Pty Limited </t>
  </si>
  <si>
    <t>Goonumbla Solar Farm, Units 1-31</t>
  </si>
  <si>
    <t xml:space="preserve">Goonumbla Asset Co Pty Ltd (ACN 628 351 271) as the Trustee for Goonumbla Asset Trust </t>
  </si>
  <si>
    <t xml:space="preserve">Gransolar Desarrollo y Contruccion SL </t>
  </si>
  <si>
    <t>48 614 561 572</t>
  </si>
  <si>
    <t>GE Renewable Energy Australia Pty Ltd</t>
  </si>
  <si>
    <t>47 003 760 790</t>
  </si>
  <si>
    <t>Goyder South Wind Farm 1A Units 1-38</t>
  </si>
  <si>
    <t>Goyder Wind Far 1 Pty Ltd as the Trustee for The Goyder Wind Farm 1 Trust</t>
  </si>
  <si>
    <t>Goyder South Wind Farm 1B, Units 1-37</t>
  </si>
  <si>
    <t>Goyder Wind Farm 1B Pty Ltd (ACN 649 965 944) as trustee for the Goyder Wind Farm 1B Trust</t>
  </si>
  <si>
    <t>Grange Avenue Landfill Gas Power Station (Unit 1)</t>
  </si>
  <si>
    <t xml:space="preserve">Palisade Integrated Management Services Pty Ltd </t>
  </si>
  <si>
    <t>37 606 141 119</t>
  </si>
  <si>
    <t>Granville Harbour Wind Farm, Units 1-31</t>
  </si>
  <si>
    <t xml:space="preserve">Granville Harbour Operations Pty Ltd (ACN 622 490 742) as The Trustee for Granville Harbour Operations Trust </t>
  </si>
  <si>
    <t xml:space="preserve">TW Power Services Pty Ltd </t>
  </si>
  <si>
    <t>Griffith Solar Farm, Units 1 - 12</t>
  </si>
  <si>
    <t>EDL Group Operations Pty Ltd  </t>
  </si>
  <si>
    <t>Grosvenor 1 Power Station, Units 1-7</t>
  </si>
  <si>
    <t xml:space="preserve">EDL Projects (Australia) Pty Ltd </t>
  </si>
  <si>
    <t>Grosvenor 2 Power Station, Units 1-5</t>
  </si>
  <si>
    <t>Gullen Range Wind Farm Units 74-104</t>
  </si>
  <si>
    <t xml:space="preserve">New Gullen Range Wind Farm Pty Ltd </t>
  </si>
  <si>
    <t xml:space="preserve">Newtricity Developments Biala Pty Ltd </t>
  </si>
  <si>
    <t>93 605 533 935</t>
  </si>
  <si>
    <t>Gullen Range Wind Farm, Units 1-73</t>
  </si>
  <si>
    <t>Gunnedah Solar Farm, Units 1-90</t>
  </si>
  <si>
    <t xml:space="preserve">Gunnedah SF Pty Ltd (ACN 639 338 908) as Trustee for Gunnedah Asset Trust </t>
  </si>
  <si>
    <t xml:space="preserve">Quintas Energy Australia Pty Ltd </t>
  </si>
  <si>
    <t>AGL Hydro Partners</t>
  </si>
  <si>
    <t>Hallett Hill Wind Farm Units 1 to 34</t>
  </si>
  <si>
    <t xml:space="preserve">Hallett Hill Pty Ltd </t>
  </si>
  <si>
    <t>91 128 246 275</t>
  </si>
  <si>
    <t xml:space="preserve">EnergyAustralia Hallett Pty Ltd </t>
  </si>
  <si>
    <t>42 120 665 643</t>
  </si>
  <si>
    <t xml:space="preserve">EnergyAustralia Yallourn Pty Ltd </t>
  </si>
  <si>
    <t xml:space="preserve">TRUenergy Holdings Pty Ltd </t>
  </si>
  <si>
    <t>Hallett Wind Farm Units 1-45</t>
  </si>
  <si>
    <t xml:space="preserve">Brown Hill Pty Ltd </t>
  </si>
  <si>
    <t>96 110 080 325</t>
  </si>
  <si>
    <t>Hamilton Solar Farm, Units 1-23</t>
  </si>
  <si>
    <t>Happy Valley Water Treatment Plant, Solar Units 1-4</t>
  </si>
  <si>
    <t xml:space="preserve">Energy Pacific (VIC) Pty Ltd </t>
  </si>
  <si>
    <t xml:space="preserve">Haughton Solar Farm Stage 1, Units 1-81 </t>
  </si>
  <si>
    <t xml:space="preserve">Pacific Hydro Haughton Solar Farm Pty Ltd </t>
  </si>
  <si>
    <t xml:space="preserve">Pacific Hydro Investments Pty Ltd </t>
  </si>
  <si>
    <t>Hayman Solar Farm Units 1-21</t>
  </si>
  <si>
    <t xml:space="preserve">Hayman Solar Farm Pty Ltd as The Trustee for The Hayman Solar Farm Trust </t>
  </si>
  <si>
    <t xml:space="preserve">Leonards Hill Wind Operations Pty Ltd </t>
  </si>
  <si>
    <t>86 141 239 894</t>
  </si>
  <si>
    <t>Hepburn Community Windfarm, Units 1-2</t>
  </si>
  <si>
    <t xml:space="preserve">EDL LFG (SA) Pty Ltd </t>
  </si>
  <si>
    <t>Hillston Sun Farm, Units 1-40</t>
  </si>
  <si>
    <t xml:space="preserve">Hillston Sun Farm Operations Pty Ltd (ACN 640 166 776) as Trustee for Hillston Sun Farm Operations Trust </t>
  </si>
  <si>
    <t xml:space="preserve">Gransolar Construction Australia Pty Ltd </t>
  </si>
  <si>
    <t>Hornsdale Power Reserve, Units 1 - 294</t>
  </si>
  <si>
    <t>Hornsdale Wind Farm 2, Units 33 - 64</t>
  </si>
  <si>
    <t>Hornsdale Wind Farm 3, Units 1 - 35</t>
  </si>
  <si>
    <t>HWF 3 Pty Ltd</t>
  </si>
  <si>
    <t>Hornsdale Wind Farm, Units 1 - 32</t>
  </si>
  <si>
    <t>HWF 1 Pty Ltd</t>
  </si>
  <si>
    <t xml:space="preserve">BayWa r.e. Solar Project Pty Ltd </t>
  </si>
  <si>
    <t>618 779 623</t>
  </si>
  <si>
    <t>Hume Power Station, Units 1-2</t>
  </si>
  <si>
    <t xml:space="preserve">The Haughton Sugar Company Pty Ltd </t>
  </si>
  <si>
    <t>009 656 062</t>
  </si>
  <si>
    <t>Invicta Sugar Mill Units 1 - 3</t>
  </si>
  <si>
    <t xml:space="preserve">Stanwell Corporation </t>
  </si>
  <si>
    <t xml:space="preserve">Wilmar Sugar Pty Ltd </t>
  </si>
  <si>
    <t xml:space="preserve">AGL Energy Services Pty Ltd </t>
  </si>
  <si>
    <t>Isis Central Sugar Mill Co-Generation Plant Unit 1</t>
  </si>
  <si>
    <t>Jacks Gully Landfill Gas Power Station (Units 1-2)</t>
  </si>
  <si>
    <t xml:space="preserve">Energy Solutions Pty Ltd </t>
  </si>
  <si>
    <t>Jemalong Solar Project Units 1-20</t>
  </si>
  <si>
    <t xml:space="preserve">Jemalong PV Asset Pty Ltd (ACN 623 524 318) as Trustee for the Jemalong PV Asset Trust </t>
  </si>
  <si>
    <t xml:space="preserve">Jemalong Networks Pty Ltd (ACN 623 524 809) as the Trustee for Jemalong Networks Trust </t>
  </si>
  <si>
    <t>80 920 050 651</t>
  </si>
  <si>
    <t xml:space="preserve">Jemalong PV Asset Pty Ltd as Trustee for the Jemalong PV Asset Trust </t>
  </si>
  <si>
    <t xml:space="preserve">Metka EGN Australia Holdings Two Pty Ltd as trustee for Metka EGN Australia Holdings Trust </t>
  </si>
  <si>
    <t xml:space="preserve">Junee Operationsco Pty Ltd as trustee for Junee Operations Trust </t>
  </si>
  <si>
    <t>Karadoc Solar Farm, Units 1-38</t>
  </si>
  <si>
    <t xml:space="preserve">Iraak Sun Farm Pty Ltd </t>
  </si>
  <si>
    <t xml:space="preserve">BayWa R.E Solar Projects Pty Ltd </t>
  </si>
  <si>
    <t>27 618 779 623</t>
  </si>
  <si>
    <t>Keepit Hydro Power Station, Unit 1</t>
  </si>
  <si>
    <t xml:space="preserve">13 101 038 386 </t>
  </si>
  <si>
    <t>Kennedy Energy Park, Wind Units 1-12, Solar Units 1-6, Battery Units 1-4</t>
  </si>
  <si>
    <t xml:space="preserve">Kennedy Energy Park Pty Ltd </t>
  </si>
  <si>
    <t xml:space="preserve">TotalEnergies Renewables Australia Pty Ltd </t>
  </si>
  <si>
    <t>16 617 965 081</t>
  </si>
  <si>
    <t>Kiamal Solar Farm, Units 1-150</t>
  </si>
  <si>
    <t xml:space="preserve">KSF Project Nominees Pty Ltd as Trustee for the KSF Project Trust </t>
  </si>
  <si>
    <t>Kiamal Solar Farm, Units 1-75, 76-150</t>
  </si>
  <si>
    <t>Kiata Wind Farm, Units 1 - 9</t>
  </si>
  <si>
    <t xml:space="preserve">Kiata ProjectCo Pty Ltd as trustee for Kiata Project Trust </t>
  </si>
  <si>
    <t xml:space="preserve">Kidston Solar Co Pty Ltd (ACN 614 272 954) ATF The Kidston Solar Property Trust </t>
  </si>
  <si>
    <t>60 659 240 152</t>
  </si>
  <si>
    <t xml:space="preserve">Kidston Solar One, Units 1-20 </t>
  </si>
  <si>
    <t xml:space="preserve">Genex (Solar) Pty Limited </t>
  </si>
  <si>
    <t>Kincumber Landfill Site, Unit 1</t>
  </si>
  <si>
    <t xml:space="preserve">Kogan Creek Power Station Pty Ltd </t>
  </si>
  <si>
    <t>82 088 229 832</t>
  </si>
  <si>
    <t xml:space="preserve">Boral Energy Power Limited </t>
  </si>
  <si>
    <t>008 289 398</t>
  </si>
  <si>
    <t xml:space="preserve">Lake Bonney BESS Pty Limited </t>
  </si>
  <si>
    <t>36 627 620 786</t>
  </si>
  <si>
    <t xml:space="preserve">Lake Bonney Wind Power Pty Ltd </t>
  </si>
  <si>
    <t xml:space="preserve">Flinders Operating Services Pty Ltd </t>
  </si>
  <si>
    <t>Lilyvale Solar Farm, Units 1 - 74</t>
  </si>
  <si>
    <t xml:space="preserve">Lilyvale Asset Co Pty Ltd (ABN 35 619 625 213) as trustee for the Lilyvale Asset Trust </t>
  </si>
  <si>
    <t>47 596 077 233</t>
  </si>
  <si>
    <t xml:space="preserve">Belectric Australia Pty Ltd </t>
  </si>
  <si>
    <t>41 157 953 654</t>
  </si>
  <si>
    <t>Limondale Solar Farm 1, Units 1-100</t>
  </si>
  <si>
    <t xml:space="preserve">Limondale Sun Farm Pty Ltd </t>
  </si>
  <si>
    <t xml:space="preserve">Innogy Renewables Australia Pty Ltd </t>
  </si>
  <si>
    <t>72 626 156 894</t>
  </si>
  <si>
    <t>Limondale Solar Farm 2, Units 1-14</t>
  </si>
  <si>
    <t>Lincoln Gap Wind Farm, Units 1-59</t>
  </si>
  <si>
    <t xml:space="preserve">Lincoln Gap Wind Farm (Operations) Pty Ltd </t>
  </si>
  <si>
    <t xml:space="preserve">Nexif Energy Australia Management Pty Ltd </t>
  </si>
  <si>
    <t>34 619 325 567</t>
  </si>
  <si>
    <t xml:space="preserve">Nexif Energy Australia Pty Ltd </t>
  </si>
  <si>
    <t>57 611 276 236</t>
  </si>
  <si>
    <t xml:space="preserve">Esso Australia Resources Pty Ltd </t>
  </si>
  <si>
    <t>Longford Power Station Units 1 - 6</t>
  </si>
  <si>
    <t>Woodside Energy (Bass Strait) Pty Ltd</t>
  </si>
  <si>
    <t>29 004 228 004</t>
  </si>
  <si>
    <t xml:space="preserve">Longreach Asset Company Pty Ltd </t>
  </si>
  <si>
    <t>82 616 057 848</t>
  </si>
  <si>
    <t>Longreach Solar Farm, Units 1-7</t>
  </si>
  <si>
    <t xml:space="preserve">AGL Loy Yang Pty Ltd </t>
  </si>
  <si>
    <t>62 077 985 758</t>
  </si>
  <si>
    <t xml:space="preserve">AGL Loy Yang Marketing Pty Ltd </t>
  </si>
  <si>
    <t xml:space="preserve">AGL Generation Holdco Pty Ltd </t>
  </si>
  <si>
    <t>46 155 768 291</t>
  </si>
  <si>
    <t>Loy Yang A Power Station, Units 1-4</t>
  </si>
  <si>
    <t xml:space="preserve">AGL Generation Proprietary Limited </t>
  </si>
  <si>
    <t>17 155 344 077</t>
  </si>
  <si>
    <t xml:space="preserve">Gippsland Power Pty Ltd </t>
  </si>
  <si>
    <t>30 077 851 079</t>
  </si>
  <si>
    <t xml:space="preserve">Loy Yang B Power Station, Units 1-2 </t>
  </si>
  <si>
    <t xml:space="preserve">Latrobe Power Pty Ltd </t>
  </si>
  <si>
    <t>42 055 983 563</t>
  </si>
  <si>
    <t xml:space="preserve">LYB Australia Limited </t>
  </si>
  <si>
    <t>87 055 563 785</t>
  </si>
  <si>
    <t xml:space="preserve">LYB Operations and Maintenance Pty Ltd </t>
  </si>
  <si>
    <t>66 055 563 696</t>
  </si>
  <si>
    <t xml:space="preserve">LYB Ventures Australia Pty Ltd </t>
  </si>
  <si>
    <t>57 055 984 499</t>
  </si>
  <si>
    <t xml:space="preserve">Traralgon Power Pty Ltd </t>
  </si>
  <si>
    <t>64 056 292 623</t>
  </si>
  <si>
    <t xml:space="preserve">Lucas Heights 2 Power Station (stage 2) (Units 12-15) </t>
  </si>
  <si>
    <t xml:space="preserve">Lucas Heights 2 Power Station (Units 1-11) </t>
  </si>
  <si>
    <t xml:space="preserve">EDL LFG (NSW) Pty Ltd </t>
  </si>
  <si>
    <t>Lucas Heights II Power Plant.</t>
  </si>
  <si>
    <t>13 December 1998 - 1 January 2013</t>
  </si>
  <si>
    <t>Macarthur Windfarm Pty Ltd</t>
  </si>
  <si>
    <t>19 106 134 507</t>
  </si>
  <si>
    <t>Macarthur Wind Farm U 1-140</t>
  </si>
  <si>
    <t xml:space="preserve">Malakoff Wind Macarthur Pty Ltd </t>
  </si>
  <si>
    <t>124 383 688</t>
  </si>
  <si>
    <t>Manildra Solar Farm, Units 1-10</t>
  </si>
  <si>
    <t xml:space="preserve">Manildra Prop Pty Ltd as The Trustee for the Manildra Asset Trust  </t>
  </si>
  <si>
    <t>93 276 108 749</t>
  </si>
  <si>
    <t>Enzen Australia Pty Ltd</t>
  </si>
  <si>
    <t>54 608 963 775</t>
  </si>
  <si>
    <t>Mannum 2 Solar Farm, Units 1-11</t>
  </si>
  <si>
    <t>Epic Energy South Australia Pty Ltd</t>
  </si>
  <si>
    <t>54 068 599 815</t>
  </si>
  <si>
    <t>Habitat Energy Pty Ltd</t>
  </si>
  <si>
    <t>56 638 900 062</t>
  </si>
  <si>
    <t xml:space="preserve">Maroona Wind Farm Pty Ltd </t>
  </si>
  <si>
    <t>79 158 692 598</t>
  </si>
  <si>
    <t>Maroona Wind Farm Units 1-2</t>
  </si>
  <si>
    <t xml:space="preserve">Gildemeister LSG Solar Australia Pty Ltd </t>
  </si>
  <si>
    <t>69 619 064 078</t>
  </si>
  <si>
    <t>Maryrorough Solar Farm, Units 1-12</t>
  </si>
  <si>
    <t xml:space="preserve">Maryrorough Solar Pty Ltd </t>
  </si>
  <si>
    <t>90 609 762 138</t>
  </si>
  <si>
    <t>Metz Solar Farm, Units 1-54</t>
  </si>
  <si>
    <t>Metz ProjectCo Pty Ltd as trustee for the Metz ProjectCo Trust</t>
  </si>
  <si>
    <t>FRV Services Australia Pty Limited</t>
  </si>
  <si>
    <t xml:space="preserve">ENcome Energy Performance Australia Pty Ltd </t>
  </si>
  <si>
    <t>45 619 428 929</t>
  </si>
  <si>
    <t>Middlemount Solar Farm, Units 1-12</t>
  </si>
  <si>
    <t xml:space="preserve">Yurika Pty Ltd </t>
  </si>
  <si>
    <t>19 100 214 131</t>
  </si>
  <si>
    <t xml:space="preserve">Millmerran Investment Company I Pte Ltd </t>
  </si>
  <si>
    <t>088 432 599</t>
  </si>
  <si>
    <t>Millmerran Power Plant.</t>
  </si>
  <si>
    <t xml:space="preserve">Millmerran Energy Trader Pty Ltd </t>
  </si>
  <si>
    <t xml:space="preserve">Millmerran Investment Company II Pte Ltd </t>
  </si>
  <si>
    <t>088 432 615</t>
  </si>
  <si>
    <t xml:space="preserve">Millmerran Investment Company III Pte Ltd </t>
  </si>
  <si>
    <t>088 432 642</t>
  </si>
  <si>
    <t xml:space="preserve">Millmerran Investment Company IV Pte Ltd </t>
  </si>
  <si>
    <t>088 432 679</t>
  </si>
  <si>
    <t xml:space="preserve">Millmerran Investment Company V Pte Ltd </t>
  </si>
  <si>
    <t>088 432 722</t>
  </si>
  <si>
    <t xml:space="preserve">Millmerran Investment Company VI Pte Ltd </t>
  </si>
  <si>
    <t>088 432 795</t>
  </si>
  <si>
    <t xml:space="preserve">Millmerran Operating Company Pty Ltd </t>
  </si>
  <si>
    <t>083 536 181</t>
  </si>
  <si>
    <t xml:space="preserve">Queensland Power (Australia) Pty Ltd </t>
  </si>
  <si>
    <t>087 293 409</t>
  </si>
  <si>
    <t xml:space="preserve">Queensland Power Company Limited </t>
  </si>
  <si>
    <t>087 293 583</t>
  </si>
  <si>
    <t xml:space="preserve">CQ Energy Pty Ltd as trustee for the CQ Energy Unit Trust </t>
  </si>
  <si>
    <t>Molong Solar Farm Units 1-22</t>
  </si>
  <si>
    <t xml:space="preserve">Molong Operationsco Pty Ltd (ACN 620 958 885) as trustee of the Molong Operations Trust </t>
  </si>
  <si>
    <t xml:space="preserve">Gransolar Construccion De Proyectos SL </t>
  </si>
  <si>
    <t>Moorabool Wind Farm, Units 1-104</t>
  </si>
  <si>
    <t xml:space="preserve">Moorabool Wind Farm Interface Company Pty Ltd </t>
  </si>
  <si>
    <t>Moorabool South Wind Farm Pty Ltd</t>
  </si>
  <si>
    <t>58 136 355 863</t>
  </si>
  <si>
    <t xml:space="preserve">Moorabool Wind Farm Pty Ltd </t>
  </si>
  <si>
    <t>67 135 829 846</t>
  </si>
  <si>
    <t>Moranbah Generation Project Unit 1</t>
  </si>
  <si>
    <t>Moranbah North Power Station</t>
  </si>
  <si>
    <t>CQ Energy Pty Ltd as the trustee for CQ Energy Unit Trust</t>
  </si>
  <si>
    <t>Moree Solar Farm, Units 1-56</t>
  </si>
  <si>
    <t>Morgan-Whyalla Pipeline Pumping Station No 1, PV Units 1-2</t>
  </si>
  <si>
    <t>Morgan-Whyalla Pipeline Pumping Station No 2, PV Units 1-2</t>
  </si>
  <si>
    <t>Morgan-Whyalla Pipeline Pumping Station No 3, PV Units 1-3</t>
  </si>
  <si>
    <t>Morgan-Whyalla Pipeline Pumping Station No 4, PV Units 1-2</t>
  </si>
  <si>
    <t xml:space="preserve">Origin Energy Power Limited </t>
  </si>
  <si>
    <t>93 008 289 398</t>
  </si>
  <si>
    <t>Mortlake Power Station Units 1-2</t>
  </si>
  <si>
    <t>Mortlake South Wind Farm, Units 1-35</t>
  </si>
  <si>
    <t>12 622 271 363</t>
  </si>
  <si>
    <t>Mortons Lane Wind Farm 1 - 13</t>
  </si>
  <si>
    <t xml:space="preserve">Mortons Lane Windfarm Pty Limited </t>
  </si>
  <si>
    <t>37 123 367 600</t>
  </si>
  <si>
    <t xml:space="preserve">Mount Emerald Wind Farm Pty Ltd </t>
  </si>
  <si>
    <t>19 149 050 322</t>
  </si>
  <si>
    <t xml:space="preserve">Mount Emerald Wind Farm, Units 1-53 </t>
  </si>
  <si>
    <t xml:space="preserve">RATCH-Australia Corporation Limited </t>
  </si>
  <si>
    <t>ESCO PACIFIC ASSET MANAGEMENT PTY LTD</t>
  </si>
  <si>
    <t>Moura Solar Farm, Units 1-36</t>
  </si>
  <si>
    <t>METKA EGN AUSTRALIA (QLD) PTY LTD</t>
  </si>
  <si>
    <t>90 650 452 850</t>
  </si>
  <si>
    <t>Mt Mercer Wind Farm, Units 1-64</t>
  </si>
  <si>
    <t>Mt Mercer Wind Farm Pty Ltd</t>
  </si>
  <si>
    <t xml:space="preserve">Enercon GmbH </t>
  </si>
  <si>
    <t>108 142 052</t>
  </si>
  <si>
    <t xml:space="preserve">Mt Millar Wind Farm Pty Ltd </t>
  </si>
  <si>
    <t>Mt Millar Wind Farm, Units 1-35</t>
  </si>
  <si>
    <t xml:space="preserve">EnergyAustralia NSW Pty Ltd </t>
  </si>
  <si>
    <t>75 163 935 635</t>
  </si>
  <si>
    <t>Mt Piper Power Station Unit 1-2</t>
  </si>
  <si>
    <t>UGL ENGINEERING Pty Ltd  </t>
  </si>
  <si>
    <t>Mugga Lane Solar Park Unit 1</t>
  </si>
  <si>
    <t>Mugga Lane Solar Park Pty Ltd  </t>
  </si>
  <si>
    <t>CleanPeak Energy Pty Ltd</t>
  </si>
  <si>
    <t xml:space="preserve">85 169 761 648 </t>
  </si>
  <si>
    <t>Mugga Lane Solar Park, Unit 1</t>
  </si>
  <si>
    <t>Telstra Group Limited</t>
  </si>
  <si>
    <t>56 650 620 303</t>
  </si>
  <si>
    <t>Murra Warra Farm, Units 1-61</t>
  </si>
  <si>
    <t xml:space="preserve">Australia and New Zealand Banking Group Limited </t>
  </si>
  <si>
    <t xml:space="preserve">Coca-Cola Amatil Limited </t>
  </si>
  <si>
    <t>26 004 139 397</t>
  </si>
  <si>
    <t xml:space="preserve">Monash University </t>
  </si>
  <si>
    <t>12 377 614 012</t>
  </si>
  <si>
    <t xml:space="preserve">Murra Warra Project Co Pty Ltd (ACN 616 990 731) as Trustee for the Murra Warra Project Trust </t>
  </si>
  <si>
    <t>99 821 016 955</t>
  </si>
  <si>
    <t xml:space="preserve">Telstra Corporation Limited </t>
  </si>
  <si>
    <t>33 051 775 556</t>
  </si>
  <si>
    <t xml:space="preserve">The University of Melbourne </t>
  </si>
  <si>
    <t>84 002 705 224</t>
  </si>
  <si>
    <t>General Electric International Inc.</t>
  </si>
  <si>
    <t>85 002 420 751</t>
  </si>
  <si>
    <t>Murray Bridge-Onkaparinga Pipeline Pumping Station No 2, Solar Units 1-5</t>
  </si>
  <si>
    <t xml:space="preserve">Musselroe Wind Farm Pty Ltd </t>
  </si>
  <si>
    <t>18 113 161 247</t>
  </si>
  <si>
    <t>Musselroe Wind Farm Units 1-56</t>
  </si>
  <si>
    <t xml:space="preserve">Hydro-Electric Corporation </t>
  </si>
  <si>
    <t>Narromine Solar Farm, Units 1 -4</t>
  </si>
  <si>
    <t>Nevertire solar Farm Units 1-48</t>
  </si>
  <si>
    <t xml:space="preserve">Elliott Nevertire Solar Pty Ltd as the Trustee for Elliott Nevertire Trust </t>
  </si>
  <si>
    <t>Nevertire Solar Farm, Units 1-48</t>
  </si>
  <si>
    <t>ACEN Australia Pty Ltd</t>
  </si>
  <si>
    <t xml:space="preserve">27 616 856 672 </t>
  </si>
  <si>
    <t>New England Solar Farm – Units 1-288</t>
  </si>
  <si>
    <t>NESF Pty Ltd As Trustee of the New England Solar Project Trust</t>
  </si>
  <si>
    <t xml:space="preserve">83 168 435 658 </t>
  </si>
  <si>
    <t>North Brown Hill Wind Farm units 1 - 63</t>
  </si>
  <si>
    <t xml:space="preserve">North Brown Hill Pty Limited </t>
  </si>
  <si>
    <t>55 135 520 222</t>
  </si>
  <si>
    <t>Numurkah Solar Farm, Units 1 - 56</t>
  </si>
  <si>
    <t xml:space="preserve">Oakey 1 Asset Company Pty Ltd </t>
  </si>
  <si>
    <t>47 616 058 069</t>
  </si>
  <si>
    <t>Oakey 1 Solar Farm, Units 1-12</t>
  </si>
  <si>
    <t>Oakey 2 Solar Farm, Units 1-26</t>
  </si>
  <si>
    <t xml:space="preserve">Oakey Power Holdings Pty Ltd </t>
  </si>
  <si>
    <t>56 075 260 794</t>
  </si>
  <si>
    <t xml:space="preserve">ERM Power Retail Pty Ltd </t>
  </si>
  <si>
    <t xml:space="preserve">Oaklands Hill Wind Farm Pty Ltd </t>
  </si>
  <si>
    <t>88 126 595 935</t>
  </si>
  <si>
    <t>Oaklands Hill Wind Farm Units 1 - 32</t>
  </si>
  <si>
    <t>Oaky Creek 2 Mine Power Station</t>
  </si>
  <si>
    <t xml:space="preserve">Envirogen (Oaky) Pty Ltd </t>
  </si>
  <si>
    <t xml:space="preserve">Oaky Creek Power Station (Units 1-16) </t>
  </si>
  <si>
    <t xml:space="preserve">85 113 489 295 </t>
  </si>
  <si>
    <t>Parkes Solar Farm, Units 1 - 22</t>
  </si>
  <si>
    <t>24 615 225 664</t>
  </si>
  <si>
    <t>Pedler Creek Landfill Gas Power Station Units 1-3</t>
  </si>
  <si>
    <t>PAREP1 Pty Limited</t>
  </si>
  <si>
    <t>68 619 723 867</t>
  </si>
  <si>
    <t>Port Augusta Renewable Energy Park, Units 1-86</t>
  </si>
  <si>
    <t>Quarantine Power Station Unit 5</t>
  </si>
  <si>
    <t>Quarantine Power Station.</t>
  </si>
  <si>
    <t>Queanbeyan Battery Energy Storage System (BESS), Units 1-8</t>
  </si>
  <si>
    <t>RESS 1 Pty Ltd (ACN 654 843 642) as trustee for The RESS 1 Trust</t>
  </si>
  <si>
    <t>82 724 527 988</t>
  </si>
  <si>
    <t>Riverina Energy Storage System 1, Units 1-48</t>
  </si>
  <si>
    <t xml:space="preserve">Shell Energy Retail Pty Ltd </t>
  </si>
  <si>
    <t>RESS 2 Pty Ltd (ACN 654 843 697) as trustee for the RESS 2 Trust</t>
  </si>
  <si>
    <t>68 141 255 463</t>
  </si>
  <si>
    <t>Riverina Energy Storage System 2 (RESS 2), Units 1 - 52</t>
  </si>
  <si>
    <t xml:space="preserve">Palisade Asset Management Pty Ltd </t>
  </si>
  <si>
    <t>Ross River Solar Farm, Units 1-64</t>
  </si>
  <si>
    <t xml:space="preserve">Ross River Solar Farm, Units 1-64 </t>
  </si>
  <si>
    <t xml:space="preserve">21 653 660 167 </t>
  </si>
  <si>
    <t>Royalla Solar Farm, Units 1-20 </t>
  </si>
  <si>
    <t>29 158 394 677</t>
  </si>
  <si>
    <t xml:space="preserve">Royalla Asset Pty Ltd ATF Royalla Asset Trust </t>
  </si>
  <si>
    <t>58 169 071 887</t>
  </si>
  <si>
    <t>FRV Royalla Solar Farm Pty Limited</t>
  </si>
  <si>
    <t xml:space="preserve"> 29 158 394 67</t>
  </si>
  <si>
    <t xml:space="preserve">Adani Renewable Asset Holdings Pty Ltd </t>
  </si>
  <si>
    <t>96 620 876 100</t>
  </si>
  <si>
    <t xml:space="preserve">Rugby Run Solar Farm, Units 1-25 </t>
  </si>
  <si>
    <t xml:space="preserve">Adani Rugby Run Pty Ltd (ACN 620 965 755) as Trustee for the Adani Rugby Run Trust </t>
  </si>
  <si>
    <t>15 181 730 931</t>
  </si>
  <si>
    <t>Rye Park Renewable Energy, Units 1-66</t>
  </si>
  <si>
    <t>SA Water Bolivar Waste Water Treatment (WWT) Plant Units 1-4</t>
  </si>
  <si>
    <t>Salt Creek Wind Farm, Units 1-15</t>
  </si>
  <si>
    <t>Sapphire Wind Farm Units 1-75</t>
  </si>
  <si>
    <t xml:space="preserve">The Trustee for the SWF1 Operations Trust </t>
  </si>
  <si>
    <t>Sebastopol Solar Farm, Units 1-40</t>
  </si>
  <si>
    <t xml:space="preserve">Diamond Energy Generation Pty Ltd </t>
  </si>
  <si>
    <t>32 114 514 895</t>
  </si>
  <si>
    <t>Shepparton Wastewater Treatment Facility Unit 1</t>
  </si>
  <si>
    <t>Shoalhaven Power Station Units 1-4 (made up of Bendeela 1-2 and Kangaroo Valley 3-4)</t>
  </si>
  <si>
    <t xml:space="preserve">PARF Company 8 Pty Ltd as the Trustee of the Silverton Project Trust </t>
  </si>
  <si>
    <t>33 735 116 532</t>
  </si>
  <si>
    <t>Silverton Wind Farm, Units 1-58</t>
  </si>
  <si>
    <t>Snapper Point Power Station, Units 1-5</t>
  </si>
  <si>
    <t>Nexif Energy Australia Management Pty Ltd</t>
  </si>
  <si>
    <t>Nexif Energy Australia Pty Ltd</t>
  </si>
  <si>
    <t xml:space="preserve">Snowtown South Wind Farm Pty Ltd </t>
  </si>
  <si>
    <t>50 156 407 313</t>
  </si>
  <si>
    <t>Snowtown South Wind Farm Units 1 - 42</t>
  </si>
  <si>
    <t xml:space="preserve">Snowtown Wind Farm Stage 2 Pty Ltd </t>
  </si>
  <si>
    <t xml:space="preserve">AGL Power Generation (VIC) Pty Ltd </t>
  </si>
  <si>
    <t xml:space="preserve">South East Water Limited </t>
  </si>
  <si>
    <t>89 066 902 547</t>
  </si>
  <si>
    <t>South East Water - Hallam Hydro Plant Unit 1</t>
  </si>
  <si>
    <t xml:space="preserve">Progressive Green Pty Ltd </t>
  </si>
  <si>
    <t>South Keswick Solar Farm, Units 1 - 6</t>
  </si>
  <si>
    <t xml:space="preserve">Starfish Hill Wind Farm Pty Ltd </t>
  </si>
  <si>
    <t>Starfish Hill Wind Farm Units 1 to 23</t>
  </si>
  <si>
    <t xml:space="preserve">Tarong Energy Corporation Pty Ltd </t>
  </si>
  <si>
    <t>Stockyard Hill Wind Farm Units 1-134</t>
  </si>
  <si>
    <t xml:space="preserve">Stockyard Hill Wind Farm Pty Ltd </t>
  </si>
  <si>
    <t>Stockyard Hill Wind Farm Units 135-149</t>
  </si>
  <si>
    <t>Sun Metals Solar Farm Pty Ltd</t>
  </si>
  <si>
    <t>36 664 086 560</t>
  </si>
  <si>
    <t>Sun Metals Solar Farm, Units 1-52</t>
  </si>
  <si>
    <t>Sunraysia Solar Farm Units 1-104</t>
  </si>
  <si>
    <t xml:space="preserve">Sunraysia Solar Project Pty Ltd (ACN 612 072 536) as trustee of Sunraysia Solar Project Trust </t>
  </si>
  <si>
    <t xml:space="preserve">Decmil Australia Pty Ltd </t>
  </si>
  <si>
    <t>58 116 776 991</t>
  </si>
  <si>
    <t xml:space="preserve">Maoneng Australia Pty Ltd </t>
  </si>
  <si>
    <t>16 610 857 746</t>
  </si>
  <si>
    <t xml:space="preserve">Sunshine Coast Regional Council </t>
  </si>
  <si>
    <t>37 876 973 913</t>
  </si>
  <si>
    <t>Sunshine Coast Solar Farm, Unit 1</t>
  </si>
  <si>
    <t xml:space="preserve">Beak Industries Pty Ltd </t>
  </si>
  <si>
    <t>22 009 535 184</t>
  </si>
  <si>
    <t>Sunshine Energy Park</t>
  </si>
  <si>
    <t xml:space="preserve">Energex Retail Pty Ltd </t>
  </si>
  <si>
    <t>Suntop Solar Farm Units 1-110</t>
  </si>
  <si>
    <t xml:space="preserve">Suntop SF Pty Ltd (ACN 639 336 913) as trustee for the Suntop Asset Trust </t>
  </si>
  <si>
    <t>Susan River Solar Farm, Units 1-49</t>
  </si>
  <si>
    <t>Susan River Solar Pty Ltd (ACN 623 270 673) as Trustee for Susan River Solar Trust</t>
  </si>
  <si>
    <t xml:space="preserve">Susan River Solar Pty Ltd ATF Susan River Solar Trust </t>
  </si>
  <si>
    <t xml:space="preserve">Mecrus Pty Ltd </t>
  </si>
  <si>
    <t>35 088 126 756</t>
  </si>
  <si>
    <t>Symex Plant Unit 1</t>
  </si>
  <si>
    <t xml:space="preserve">Symex Holdings Limited </t>
  </si>
  <si>
    <t>29 091 035 353</t>
  </si>
  <si>
    <t xml:space="preserve">MSF Sugar Pty Ltd </t>
  </si>
  <si>
    <t>11 009 658 708</t>
  </si>
  <si>
    <t>Tableland Mill, Unit 2</t>
  </si>
  <si>
    <t xml:space="preserve"> 17 614 688 69</t>
  </si>
  <si>
    <t xml:space="preserve">Tahmoor Waste Coal Mine Gas Power Station (Units 1-7) </t>
  </si>
  <si>
    <t xml:space="preserve">EDL (TT) Pty Limited </t>
  </si>
  <si>
    <t xml:space="preserve">95 088 169 135 </t>
  </si>
  <si>
    <t>Tailem Bend 2 Hybrid Renewable Power Station, Solar Units 1-29, Battery Units 1-14</t>
  </si>
  <si>
    <t>Zen Energy Markets Pty Ltd</t>
  </si>
  <si>
    <t xml:space="preserve">One Asset Management AR Pty Ltd as The Trustee for Tailem Bend Solar Asset Trust </t>
  </si>
  <si>
    <t>25 226 861 648</t>
  </si>
  <si>
    <t>Tailem Bend Solar Project 1, Units 1-54</t>
  </si>
  <si>
    <t xml:space="preserve">Vena Energy Services (Australia) Pty Ltd </t>
  </si>
  <si>
    <t xml:space="preserve">One Investment Management Pty Limited as The Trustee for Tailem Bend Solar Operating Trust </t>
  </si>
  <si>
    <t>35 635 157 114</t>
  </si>
  <si>
    <t xml:space="preserve">EnergyAustralia Tallawarra Pty Ltd </t>
  </si>
  <si>
    <t>69 081 074 142</t>
  </si>
  <si>
    <t>Tallawarra Power Station Unit 1</t>
  </si>
  <si>
    <t>Tallawarra Power Station, Tallawarra B Unit 1</t>
  </si>
  <si>
    <t xml:space="preserve">Tamar Valley Combined Cycle Power Station: Units 1-2 </t>
  </si>
  <si>
    <t xml:space="preserve">Taralga Wind Farm Nominees No 1 Pty Ltd </t>
  </si>
  <si>
    <t>52 159 439 611</t>
  </si>
  <si>
    <t>Taralga Wind Farm, Units 1-51</t>
  </si>
  <si>
    <t xml:space="preserve">Taralga Wind Farm Nominees No 2 Pty Ltd (ATF Taralga Wind Farm Operating Trust) </t>
  </si>
  <si>
    <t xml:space="preserve">Tarong North Pty Ltd </t>
  </si>
  <si>
    <t>91 102 191 793</t>
  </si>
  <si>
    <t>Tarong North Power Station Unit 1</t>
  </si>
  <si>
    <t xml:space="preserve">TN Power Pty Ltd </t>
  </si>
  <si>
    <t>56 099 730 042</t>
  </si>
  <si>
    <t>Tatura Biomass Generator Unit 1</t>
  </si>
  <si>
    <t xml:space="preserve">State Owned Generators Leasing Company Pty Ltd </t>
  </si>
  <si>
    <t xml:space="preserve">SA Power Networks </t>
  </si>
  <si>
    <t>Temporary Generation South Units 1-4</t>
  </si>
  <si>
    <t xml:space="preserve">Infigen Energy SAGT Pty Limited </t>
  </si>
  <si>
    <t>The Bluff Wind Farm Units 1 - 25</t>
  </si>
  <si>
    <t xml:space="preserve">Hallet 5 Pty Ltd </t>
  </si>
  <si>
    <t>74 154 281 160</t>
  </si>
  <si>
    <t xml:space="preserve">SPI PowerNet Pty Ltd </t>
  </si>
  <si>
    <t>079 798 173</t>
  </si>
  <si>
    <t>The deed given by CitiPower Pty and SPI PowerNet Pty Ltd in favour of NEMMCO dated 8 December 1998</t>
  </si>
  <si>
    <t>75 569 155 798</t>
  </si>
  <si>
    <t>The deed given by Powercor Australia Limited and SPI PowerNet Pty Ltd in favour of NEMMCO dated 24 June 1999</t>
  </si>
  <si>
    <t xml:space="preserve">Powercor Australia Limited </t>
  </si>
  <si>
    <t xml:space="preserve">Alinta Network Services Pty Ltd </t>
  </si>
  <si>
    <t>52 104 352 650</t>
  </si>
  <si>
    <t>The distribution fixed assets and distribution system as defined in United Energy Distribution Pty Ltd’s Victorian electricity distribution licence.</t>
  </si>
  <si>
    <t xml:space="preserve">United Energy Distribution Pty Ltd </t>
  </si>
  <si>
    <t xml:space="preserve">CKI Utilities Development Limited </t>
  </si>
  <si>
    <t>090 718 880</t>
  </si>
  <si>
    <t>The distribution network which is the subject of the distribution licence issued under the Electricity Act 1996 (SA)</t>
  </si>
  <si>
    <t>090 664 878</t>
  </si>
  <si>
    <t xml:space="preserve">CKI Utilities Holdings Limited </t>
  </si>
  <si>
    <t>091 142 380</t>
  </si>
  <si>
    <t xml:space="preserve">CKI/HEI Utilities Distribution Limited </t>
  </si>
  <si>
    <t>091 143 038</t>
  </si>
  <si>
    <t xml:space="preserve">HEI Utilities Development Limited </t>
  </si>
  <si>
    <t>50 091 142 362</t>
  </si>
  <si>
    <t xml:space="preserve">SNC-Lavalin Investment Australia Pty Ltd </t>
  </si>
  <si>
    <t>31 095 833 462</t>
  </si>
  <si>
    <t>The transmission network to be known as the “Murraylink” interconnector between the South Australia and Victoria regions</t>
  </si>
  <si>
    <t xml:space="preserve">Murraylink Transmission Company Pty Ltd </t>
  </si>
  <si>
    <t xml:space="preserve">Murraylink HQI Australia Pty Ltd </t>
  </si>
  <si>
    <t>76 095 760 375</t>
  </si>
  <si>
    <t>The transmission network to be known as the “Murraylink” interconnector between the South Australia and Victoria regions.</t>
  </si>
  <si>
    <t xml:space="preserve">Timboon West Wind Farm Pty Ltd </t>
  </si>
  <si>
    <t>85 608 348 287</t>
  </si>
  <si>
    <t xml:space="preserve">Timboon West Wind Farm, Units 1-2 </t>
  </si>
  <si>
    <t>Tower Power Station, Units 1-40</t>
  </si>
  <si>
    <t>Townsville Gas Turbine, Units 1-2</t>
  </si>
  <si>
    <t>RATCH-Australia Townville Pty Ltd</t>
  </si>
  <si>
    <t>65 075 001 991</t>
  </si>
  <si>
    <t xml:space="preserve">Origin Energy Uranquinty Power Pty Ltd </t>
  </si>
  <si>
    <t>Uranquinty Power Station Units 1-4</t>
  </si>
  <si>
    <t xml:space="preserve">Vales Point Investments Pty Ltd as trustee for Vales Point Discretionary Trust </t>
  </si>
  <si>
    <t>608 798 278</t>
  </si>
  <si>
    <t>Vales Point Power Station</t>
  </si>
  <si>
    <t>75 162 696 335</t>
  </si>
  <si>
    <t xml:space="preserve">Waratah Energy Pty Ltd </t>
  </si>
  <si>
    <t>64 166 785 619</t>
  </si>
  <si>
    <t>16 083 964 470</t>
  </si>
  <si>
    <t>Valley Power Peaking Facility Units 1-6</t>
  </si>
  <si>
    <t>Snowy Hydro Ltd</t>
  </si>
  <si>
    <t xml:space="preserve">Contact Peaker Australia Pty Ltd </t>
  </si>
  <si>
    <t>24 097 586 724</t>
  </si>
  <si>
    <t>Valley Power Peaking Facility Units 5 and 6.</t>
  </si>
  <si>
    <t xml:space="preserve">Valley Power Pty Ltd </t>
  </si>
  <si>
    <t xml:space="preserve">Edison Mission Operation &amp; Maintenance Loy Yang Pty Ltd </t>
  </si>
  <si>
    <t>055 563 696</t>
  </si>
  <si>
    <t>Valley Power Peaking Facility.</t>
  </si>
  <si>
    <t xml:space="preserve">Wilmar Sugar (Herbert) Pty Ltd </t>
  </si>
  <si>
    <t>92 099 000 361</t>
  </si>
  <si>
    <t>Victoria Mill Units 1 - 2</t>
  </si>
  <si>
    <t>44 081 581 792</t>
  </si>
  <si>
    <t xml:space="preserve">Neoen Australia Pty Ltd </t>
  </si>
  <si>
    <t>Victorian Big Battery Units 1-212</t>
  </si>
  <si>
    <t xml:space="preserve">Victorian Big Battery Pty Ltd </t>
  </si>
  <si>
    <t>Wagga North Solar Farm, Units 1-34</t>
  </si>
  <si>
    <t xml:space="preserve">Wagga Wagga Operationsco Pty Ltd as trustee for Wagga Wagga Operations Trust </t>
  </si>
  <si>
    <t>Wallerawang Power Station Unit 7 - 8</t>
  </si>
  <si>
    <t>NSW Electricity Networks Operations Pty Limited as trustee for NSW Electricity Networks Operations Trust</t>
  </si>
  <si>
    <t>Wallgrove BESS 1, Units 1-36</t>
  </si>
  <si>
    <t xml:space="preserve">Wandoan BESS Project Co Pty Ltd as Trustee for Wandoan BESS Project Trust </t>
  </si>
  <si>
    <t>58 977 490 455</t>
  </si>
  <si>
    <t>Wandoan Battery Energy Storage System, Units 1-34</t>
  </si>
  <si>
    <t xml:space="preserve">AGL Sales (Queensland Electricity) Pty Limited </t>
  </si>
  <si>
    <t xml:space="preserve">Wandoan Solar Farm 1, Units 1-44 </t>
  </si>
  <si>
    <t>Wandoan Solar Project Co Pty Ltd as The Trustee for Wandoan Solar Project Trust</t>
  </si>
  <si>
    <t>Warwick Solar Farm 1, Units 1-24</t>
  </si>
  <si>
    <t xml:space="preserve">Lendlease Services Pty Limited </t>
  </si>
  <si>
    <t>87 081 540 847</t>
  </si>
  <si>
    <t>Warwick Solar Farm 2, Units 1-24</t>
  </si>
  <si>
    <t>Wattle Point Wind Farm Units 1 to 55</t>
  </si>
  <si>
    <t xml:space="preserve">Wattle Point Wind Farm Pty Ltd </t>
  </si>
  <si>
    <t>34 101 023 447</t>
  </si>
  <si>
    <t>Wellington Solar Farm, Units 1 - 132</t>
  </si>
  <si>
    <t>Lightsource Asset Management Australia Pty Ltd </t>
  </si>
  <si>
    <t>36 636 874 621</t>
  </si>
  <si>
    <t>West Wyalong Solar Farm, Units 1-29</t>
  </si>
  <si>
    <t>West Wyalong Fund Pty Ltd as The Trustee for West Wyalong Trust</t>
  </si>
  <si>
    <t>Lightsource Asset Management Australia Pty Ltd</t>
  </si>
  <si>
    <t>PCL Constructors Pacific Rim Pty Ltd</t>
  </si>
  <si>
    <t>74 140 877 792</t>
  </si>
  <si>
    <t>Western Downs Green Power Hub</t>
  </si>
  <si>
    <t>Western Downs Green Power Hub Pty Ltd as Trustee for Western Downs Green Power Hub Trust</t>
  </si>
  <si>
    <t>88 298 173 883</t>
  </si>
  <si>
    <t>White Rock Wind and Solar Farm, Units 1-70; 71-78</t>
  </si>
  <si>
    <t>6 July 2017; 21 August 2018</t>
  </si>
  <si>
    <t xml:space="preserve">CECEP Wind Power Australia Holding Pty Ltd </t>
  </si>
  <si>
    <t>19 611 615 402</t>
  </si>
  <si>
    <t>Whitsunday Solar Farm, Units 1-23</t>
  </si>
  <si>
    <t xml:space="preserve">EnergyAustralia Narrabri Gas Pty Ltd </t>
  </si>
  <si>
    <t>80 147 609 729</t>
  </si>
  <si>
    <t>Wilga Park Power Station Units 1-4</t>
  </si>
  <si>
    <t>Narrabri Power Limited</t>
  </si>
  <si>
    <t xml:space="preserve">Gastar Power Pty Ltd </t>
  </si>
  <si>
    <t>45 128 295 063</t>
  </si>
  <si>
    <t>Wingfield 1 Landfill Gas Power Station Units 1-4</t>
  </si>
  <si>
    <t>Wingfield 2 Landfill Gas Power Station Units 1-4</t>
  </si>
  <si>
    <t>Winton Solar Farm, Units 1-1076</t>
  </si>
  <si>
    <t xml:space="preserve">Winton Asset Co Pty Ltd (ACN 623 824 288) as the Trustee for Winton Asset Trust </t>
  </si>
  <si>
    <t xml:space="preserve">Gransolar Dessarollo y construccion SL </t>
  </si>
  <si>
    <t xml:space="preserve">Regional Wind Farms Pty Ltd </t>
  </si>
  <si>
    <t>11 107 163 182</t>
  </si>
  <si>
    <t>Wonthaggi Wind Farms Units 1-6</t>
  </si>
  <si>
    <t xml:space="preserve">Woodlawn Bioreactor Energy Pty Ltd </t>
  </si>
  <si>
    <t>50 107 490 219</t>
  </si>
  <si>
    <t>Woodlawn Bioreactor Energy Generating Station Unit 1-6,7</t>
  </si>
  <si>
    <t xml:space="preserve">Woolnorth Bluff Point Wind Farm Pty Ltd </t>
  </si>
  <si>
    <t>31 095 369 396</t>
  </si>
  <si>
    <t>Woolnorth Bluff Point Wind Farm Units 1 to 37</t>
  </si>
  <si>
    <t xml:space="preserve">Woolnorth Studland Bay Wind Farm Pty Ltd </t>
  </si>
  <si>
    <t>63 111 996 377</t>
  </si>
  <si>
    <t>Woolnorth Studland Bay Wind Farm Units 1 to 25</t>
  </si>
  <si>
    <t>Woolooga Solar Farm Units 1-89</t>
  </si>
  <si>
    <t>36 636 87 621</t>
  </si>
  <si>
    <t>Woy Woy Landfill Site, Unit 1</t>
  </si>
  <si>
    <t>CQ Energy Pty Ltd (ACN 132 405 004) as The Trustee for CQ Energy Unit Trust</t>
  </si>
  <si>
    <t xml:space="preserve">Wyalong Solar Farm 1, Units 1 - 38 </t>
  </si>
  <si>
    <t>Wyalong Solar Farm Pty Ltd (ACN 629 132 958) as The Trustee For Wyalong Solar Farm Unit Trust</t>
  </si>
  <si>
    <t>METKA EGN Australia Pty Ltd</t>
  </si>
  <si>
    <t xml:space="preserve">Risen Energy (Australia) Pty Ltd </t>
  </si>
  <si>
    <t>97 168 750 374</t>
  </si>
  <si>
    <t>Yarrawonga Hydro Power Station Units 1-2</t>
  </si>
  <si>
    <t xml:space="preserve">BayWa r.e. Solar Projects Pty Ltd </t>
  </si>
  <si>
    <t>Yatpool Solar Farm, Units 1-36</t>
  </si>
  <si>
    <t xml:space="preserve">Yatpool Sun Farm Pty Ltd </t>
  </si>
  <si>
    <t xml:space="preserve">Yawong Wind Farm Pty Ltd </t>
  </si>
  <si>
    <t>90 614 422 856</t>
  </si>
  <si>
    <t>Yawong Wind Farm, Units 1-2</t>
  </si>
  <si>
    <t>Yendon Wind Farm, Units 1-38</t>
  </si>
  <si>
    <t>COMPANY</t>
  </si>
  <si>
    <t>BASIS OF APPLICATION FOR EXEMPTION FROM REGISTRATION</t>
  </si>
  <si>
    <t>Department of Parliamentary Services</t>
  </si>
  <si>
    <t>52 997 141 147</t>
  </si>
  <si>
    <t>Australian Parliament House, Units 1-3</t>
  </si>
  <si>
    <t>Small generating systems - nameplate ratings exceeds 5 MW, but is less than 30 MW; and exports less than 20 GWh in any 12-month period.</t>
  </si>
  <si>
    <t>Flagstaff Enterprises Pty Ltd</t>
  </si>
  <si>
    <t xml:space="preserve">59 625 801 112 </t>
  </si>
  <si>
    <t xml:space="preserve">Baroota Solar Farm </t>
  </si>
  <si>
    <t>Small generating system - nameplate rating exceeds 5 MW, but is less than 30 MW; and exports less than 20 GWh in any 12-month period.</t>
  </si>
  <si>
    <t>Glencore Coal (NSW) Pty Ltd</t>
  </si>
  <si>
    <t>18 097 523 058</t>
  </si>
  <si>
    <t>Beltana - CSG Power Station Units 1 - 3</t>
  </si>
  <si>
    <t>Benedict Recycling Pty Ltd</t>
  </si>
  <si>
    <t>71 123 156 507</t>
  </si>
  <si>
    <t>Benedict Recycling Waste to Energy Plant Unit 1</t>
  </si>
  <si>
    <t>Blayney and Crookwell Windfarm Pty Ltd</t>
  </si>
  <si>
    <t>88 612 416 029</t>
  </si>
  <si>
    <t>Blayney Wind Farm Units 1 - 15</t>
  </si>
  <si>
    <t>Small generating system - nameplate rating exceeds 5MW, but is less than 30MW and exports less than  20 GWh in any 12 - month period</t>
  </si>
  <si>
    <t xml:space="preserve">Perilya Broken Hill Ltd </t>
  </si>
  <si>
    <t>46 099 761 289</t>
  </si>
  <si>
    <t xml:space="preserve">Broken Hill Mine Gas Turbine Unit 1 </t>
  </si>
  <si>
    <t>Yurika Pty Ltd</t>
  </si>
  <si>
    <t>100 214 131</t>
  </si>
  <si>
    <t>Bromelton Generating System Unit 1 - 15</t>
  </si>
  <si>
    <t>EP Sunspot 7 Pty Ltd</t>
  </si>
  <si>
    <t>48 668 144 778</t>
  </si>
  <si>
    <t>Burren Junction Solar Farm</t>
  </si>
  <si>
    <t>Cairns and Hinterland Hospital and Health Service</t>
  </si>
  <si>
    <t>25 285 907 786</t>
  </si>
  <si>
    <r>
      <t xml:space="preserve">Cairns Hospital, </t>
    </r>
    <r>
      <rPr>
        <sz val="10"/>
        <rFont val="Arial"/>
        <family val="2"/>
      </rPr>
      <t>Diesel Units 1-3</t>
    </r>
  </si>
  <si>
    <t>Goodman Property Services (Aust) Pty Limited</t>
  </si>
  <si>
    <t>40 088 981 793</t>
  </si>
  <si>
    <t>Coles Facility, Units 1-4</t>
  </si>
  <si>
    <t xml:space="preserve">Como Glasshouse No2 Pty Ltd </t>
  </si>
  <si>
    <t>47 604 272 942</t>
  </si>
  <si>
    <t>Como Glasshouse No 2</t>
  </si>
  <si>
    <t>EP Sunspot 4 Pty Ltd</t>
  </si>
  <si>
    <t>88 657 865 248</t>
  </si>
  <si>
    <t>Condobolin Solar Farm. The generating system is made up of 2 solar units with: Total nameplate rating: 5.86MW and Total maximum capacity: 4.99MW.</t>
  </si>
  <si>
    <t>Dunblane Solar Pty Ltd</t>
  </si>
  <si>
    <t xml:space="preserve">36 619 008 418 </t>
  </si>
  <si>
    <t xml:space="preserve">Dunblane Solar Farm Unit 1-4 </t>
  </si>
  <si>
    <t>EarthPower Technologies Sydney Pty Ltd</t>
  </si>
  <si>
    <t>EarthPower Biomass Plant Units 1-3</t>
  </si>
  <si>
    <t>Small generating system - a combined nameplate rating of less than 5 MW</t>
  </si>
  <si>
    <t>Eastern Treatment Plant Units 1-7 and Solar Units 1-8</t>
  </si>
  <si>
    <t>Tasmanian Electro Metallurgical Company Pty Ltd</t>
  </si>
  <si>
    <t>23 004 456 035</t>
  </si>
  <si>
    <t>Energy Recover Unit, Temco Road</t>
  </si>
  <si>
    <t>Farleigh Mill Unit 1- 4</t>
  </si>
  <si>
    <t>Gold Coast Airport Pty Limited</t>
  </si>
  <si>
    <t>91 077 200 821</t>
  </si>
  <si>
    <t>Gold Coast Airport</t>
  </si>
  <si>
    <t>GridX Qantas Trigeneration Plant</t>
  </si>
  <si>
    <t>Small generating system - nameplate rating exceeds 5 MW, but is less than 30 MW; and exports less than 20 GWh in any 12-month period.; and sent out generation is purchased in its entirety by the local retailer or by a customer at the same connection point</t>
  </si>
  <si>
    <t>Department of Defence</t>
  </si>
  <si>
    <t>68 706 814 312</t>
  </si>
  <si>
    <t>HMAS Harman - Building 195, Stage 2</t>
  </si>
  <si>
    <t>Wilmar Sugar Australia Limited</t>
  </si>
  <si>
    <t>47 098 999 985</t>
  </si>
  <si>
    <t>Inkerman Mill Units 1-2</t>
  </si>
  <si>
    <t>Kalamia Mill  Unit 1</t>
  </si>
  <si>
    <t>Kimberly-Clark Australia Limited</t>
  </si>
  <si>
    <t>65 000 032 333</t>
  </si>
  <si>
    <t>KCA Millicent Mill Co-generation Facility Unit 1</t>
  </si>
  <si>
    <t>Lakeland Solar &amp; Storage Pty Limited</t>
  </si>
  <si>
    <t xml:space="preserve">86 606 530 198 </t>
  </si>
  <si>
    <t>Lakeland Solar &amp; Storage Units 1-12</t>
  </si>
  <si>
    <t>Lucas Heights 1 Landfill Gas Power Station Units 1-5</t>
  </si>
  <si>
    <t>Enel X Australia Pty Limited</t>
  </si>
  <si>
    <t>M1 - Melbourne, Unit 1</t>
  </si>
  <si>
    <t>The combined nameplate rating of generating units or generating systems that are connected to the proposed embedded network that is connected to the distribution system (CitiPower) is greater than 5MW but less than 30MW. 
The combined export of the generating units or generating systems at the parent connection point is expected to be zero MWh.</t>
  </si>
  <si>
    <t>NEXTDC Limited</t>
  </si>
  <si>
    <t>35 143 582 521</t>
  </si>
  <si>
    <t>M1 - Melbourne, Unit 10</t>
  </si>
  <si>
    <t>M1 - Melbourne, Unit 12</t>
  </si>
  <si>
    <t>M1 - Melbourne, Unit 13</t>
  </si>
  <si>
    <t>M1 - Melbourne, Unit 14</t>
  </si>
  <si>
    <t>M1 - Melbourne, Unit 16</t>
  </si>
  <si>
    <t>M1 - Melbourne, Unit 2</t>
  </si>
  <si>
    <t>M1 - Melbourne, Unit 3</t>
  </si>
  <si>
    <t>M1 - Melbourne, Unit 4</t>
  </si>
  <si>
    <t>M1 - Melbourne, Unit 5</t>
  </si>
  <si>
    <t>M1 - Melbourne, Unit 6</t>
  </si>
  <si>
    <t>M1 - Melbourne, Unit 8</t>
  </si>
  <si>
    <t>M1 - Melbourne, Unit 9</t>
  </si>
  <si>
    <t>Macknade Mill Units 1-2</t>
  </si>
  <si>
    <t xml:space="preserve">EDL Holdings (Australia) Pty Ltd </t>
  </si>
  <si>
    <t>67 058 224 481</t>
  </si>
  <si>
    <t>Mandalong Waste Coal Mine Gas Power Station, Units 1-4</t>
  </si>
  <si>
    <t>Marian Mill Units 1-3</t>
  </si>
  <si>
    <t>MSF Sugar Pty Ltd</t>
  </si>
  <si>
    <t>Maryborough Sugar Factory</t>
  </si>
  <si>
    <t>Digital Australia Investment Management Pty Limited</t>
  </si>
  <si>
    <t>27 150 294 134</t>
  </si>
  <si>
    <t>MEL11 Radnor Drive, Deer Park - Data Hall 1 Gen 1</t>
  </si>
  <si>
    <t>The combined nameplate rating of generating units or generating systems that are connected to the proposed embedded network that is connected to the distribution system (Powercor) is greater than 5MW but less than 30MW. 
The combined export of the generating units or generating systems at the parent connection point is expected to be zero MWh and are never synchronized to the distribution network (Powercor).</t>
  </si>
  <si>
    <t>MEL11 Radnor Drive, Deer Park - Data Hall 1 Gen 2</t>
  </si>
  <si>
    <t>MEL11 Radnor Drive, Deer Park - Data Hall 2 Gen 1</t>
  </si>
  <si>
    <t xml:space="preserve">MEL11 Radnor Drive, Deer Park - Data Hall 2 Gen 1 </t>
  </si>
  <si>
    <t>MEL11 Radnor Drive, Deer Park - Data Hall 2 Gen 2</t>
  </si>
  <si>
    <t xml:space="preserve">Australia Pacific Airports (Melbourne) Pty Limited </t>
  </si>
  <si>
    <t>62 076 999 114</t>
  </si>
  <si>
    <t>Melbourne Airport Level 2, Terminal 4</t>
  </si>
  <si>
    <t>Melbourne Airport Tri-gen, units 1-4</t>
  </si>
  <si>
    <t>Woolworths Group Limited</t>
  </si>
  <si>
    <t>80 000 014 675</t>
  </si>
  <si>
    <t xml:space="preserve">Melbourne South Regional Distribution Center, 1MW Solar and 4.8MW Uninterruptible Power Supply batteries </t>
  </si>
  <si>
    <t>Bundaberg Sugar Limited</t>
  </si>
  <si>
    <t>24 077 102 526</t>
  </si>
  <si>
    <t>Millaquin Sugar Mill, Units 2 and 4</t>
  </si>
  <si>
    <t>Monash Health</t>
  </si>
  <si>
    <t>82 142 080 338</t>
  </si>
  <si>
    <t>Monash Medical Centre, Monash Children’s Hospital Units MMC GEN1, MMC GEN2, MMC GEN3,  MCH GEN1, MCH GEN2, MCH GEN3, &amp; MHTP GEN</t>
  </si>
  <si>
    <t>Mossman Central Mill Power Station</t>
  </si>
  <si>
    <t xml:space="preserve">Newcastle City Council </t>
  </si>
  <si>
    <t>25 242 068 129</t>
  </si>
  <si>
    <t xml:space="preserve">Newcastle Council Summerhill Solar Farm </t>
  </si>
  <si>
    <t>NEXTDC B1 Units A, B &amp; C</t>
  </si>
  <si>
    <t>Small generating system - nameplate rating less than 5 MW; and exports less than 20 GWh in any 12-month period.</t>
  </si>
  <si>
    <t>NEXTDC B2 Datacentre - Backup Generators, Units 1-6</t>
  </si>
  <si>
    <t>NEXTDC M2, Units 1-10</t>
  </si>
  <si>
    <t>NextDC M3</t>
  </si>
  <si>
    <t>NEXTDC S3, Units 1-3</t>
  </si>
  <si>
    <t>Oberon Panels</t>
  </si>
  <si>
    <t>BHP Olympic Dam Corporation Pty Ltd</t>
  </si>
  <si>
    <t>99 007 835 761</t>
  </si>
  <si>
    <t>Olympic Dam Underground Mine and Mineral Processing Plant (‘Olympic Dam’)</t>
  </si>
  <si>
    <t>Small generating system - nameplate rating exceeds 5 MW, but is less than 30 MW and exports less than 20 GWh in any 12 month period.</t>
  </si>
  <si>
    <t>OZ Mineral Prominent Hill Operations Pty Ltd</t>
  </si>
  <si>
    <t>63 091 546 691</t>
  </si>
  <si>
    <t>Oxiana Prominent Hill Standby Power Station Units 1 - 5</t>
  </si>
  <si>
    <t>EP Sunspot 1 Pty Limited</t>
  </si>
  <si>
    <t>43 637 162 175</t>
  </si>
  <si>
    <t>Peak Hill Solar Farm</t>
  </si>
  <si>
    <t>77 624 758 425</t>
  </si>
  <si>
    <t>Pirie Solar Farm Units 1-2</t>
  </si>
  <si>
    <t>Plane Creek Mill Units 1-2</t>
  </si>
  <si>
    <t xml:space="preserve">Wilmar Sugar Plane Creek Pty Ltd </t>
  </si>
  <si>
    <t>16 009 657 041</t>
  </si>
  <si>
    <t>BlueScope Steel (AIS) Pty Ltd</t>
  </si>
  <si>
    <t>19 000 019 625</t>
  </si>
  <si>
    <t>Port Kembla Steelworks, No.22 TA, No.21 TA, No.27 TAC, No.5 TRT and No.23 TA.</t>
  </si>
  <si>
    <t>Exemption – The generating system, other than a battery system, with a nameplate rating over 30MW - Exemptional circumstances (Existing Facility)</t>
  </si>
  <si>
    <t xml:space="preserve">Wilmar Sugar (Prosperine) Pty Ltd </t>
  </si>
  <si>
    <t>49 098 999 994</t>
  </si>
  <si>
    <t>Proserpine Sugar Mill Units 1-3</t>
  </si>
  <si>
    <t>Qenos Pty Ltd</t>
  </si>
  <si>
    <t>62 054 196 771</t>
  </si>
  <si>
    <t>Qenos Altona Co-Generation Facility Unit 1</t>
  </si>
  <si>
    <t>The Trustee for Sustainable Energy Infrastructure Trust</t>
  </si>
  <si>
    <t xml:space="preserve">50 746 683 694 </t>
  </si>
  <si>
    <t>Dept of Health QLD(T/A Lady Cilento Children's Hospital)</t>
  </si>
  <si>
    <t>66 329 169 412</t>
  </si>
  <si>
    <t>Queensland Children's Hospital Energy Plant Units 1-6</t>
  </si>
  <si>
    <t>Small generating system - nameplate rating exceeds 5 MW, but is less thatn 30 MW and exports less than 20 GWh in any 12 month period.</t>
  </si>
  <si>
    <t>Children's Health Queensland Hospital and Health Service</t>
  </si>
  <si>
    <t>62 254 746 464</t>
  </si>
  <si>
    <t>Queensland Children's Hospital Energy Plant, Units 1-4</t>
  </si>
  <si>
    <t>Small generating system - a nameplate rating of less than 5 MW</t>
  </si>
  <si>
    <t>RayGen Resources Pty Ltd</t>
  </si>
  <si>
    <t>53 142 807 485</t>
  </si>
  <si>
    <t xml:space="preserve">RayGen Power Plant Carwarp.  
The generating system is made up of 2 x 2.2MW Solar inverters and 1 x 2.799MW Synchronous generator with total nameplate rating: 7.199MW and total maximum capacity: 3.0MW  </t>
  </si>
  <si>
    <t xml:space="preserve">Robinvale Project Pty Ltd (ACN 624249234) as trustee for The Robinvale Project Unit Trust </t>
  </si>
  <si>
    <t>47 410 937 028</t>
  </si>
  <si>
    <t xml:space="preserve">Robinvale Solar Farm - Units 1-178 </t>
  </si>
  <si>
    <t>Russell Offices, Building R5 &amp; R6</t>
  </si>
  <si>
    <t>S1 Eden Park Drive, Macquarie Park - Unit 1</t>
  </si>
  <si>
    <t>Less than 5 MW generating systems connected to an embedded network with a combined nameplate between 5-30MW</t>
  </si>
  <si>
    <t>S1 Eden Park Drive, Macquarie Park - Unit 10</t>
  </si>
  <si>
    <t>S1 Eden Park Drive, Macquarie Park - Unit 11</t>
  </si>
  <si>
    <t>S1 Eden Park Drive, Macquarie Park - Unit 12</t>
  </si>
  <si>
    <t>S1 Eden Park Drive, Macquarie Park - Unit 13</t>
  </si>
  <si>
    <t>S1 Eden Park Drive, Macquarie Park - Unit 14</t>
  </si>
  <si>
    <t>S1 Eden Park Drive, Macquarie Park - Unit 15</t>
  </si>
  <si>
    <t>S1 Eden Park Drive, Macquarie Park - Unit 2</t>
  </si>
  <si>
    <t>S1 Eden Park Drive, Macquarie Park - Unit 3</t>
  </si>
  <si>
    <t>S1 Eden Park Drive, Macquarie Park - Unit 4</t>
  </si>
  <si>
    <t>S1 Eden Park Drive, Macquarie Park - Unit 5</t>
  </si>
  <si>
    <t>S1 Eden Park Drive, Macquarie Park - Unit 6</t>
  </si>
  <si>
    <t>S1 Eden Park Drive, Macquarie Park - Unit 7</t>
  </si>
  <si>
    <t>Simplot Australia Pty Ltd</t>
  </si>
  <si>
    <t>98 070 579 609</t>
  </si>
  <si>
    <t>Simplot Ulverstone Cogeneration Faciity</t>
  </si>
  <si>
    <t>TrustPower Australia Holdings Pty Ltd</t>
  </si>
  <si>
    <t xml:space="preserve">Snowtown Wind Farm’s S95 Prototype Turbine </t>
  </si>
  <si>
    <t>S95 Prototype Turbine is a small generating system</t>
  </si>
  <si>
    <t>South Johnstone Sugar Mill Units 1-3</t>
  </si>
  <si>
    <t xml:space="preserve">St Vincent's Hospital (Melbourne) Limited </t>
  </si>
  <si>
    <t>22 052 110 755</t>
  </si>
  <si>
    <t>St Vincent's Hospital Unit 1</t>
  </si>
  <si>
    <t>Spotless Services Pty Ltd</t>
  </si>
  <si>
    <t>Sunshine Coast University Public Hospital</t>
  </si>
  <si>
    <t>Solar PowerStations Victoria Pty Ltd</t>
  </si>
  <si>
    <t>93 600 588 949</t>
  </si>
  <si>
    <t>Swan Hill Solar Farm 1 Unit 1</t>
  </si>
  <si>
    <t>Swan Hill Solar Farm 2 Unit 1</t>
  </si>
  <si>
    <t>SYD10 Templar Road, Erskine Park - Data Hall 1 Gen 1</t>
  </si>
  <si>
    <t>SYD10 Templar Road, Erskine Park - Data Hall 1 Gen 2</t>
  </si>
  <si>
    <t>SYD10 Templar Road, Erskine Park - Data Hall 2 Gen 1</t>
  </si>
  <si>
    <t>SYD10 Templar Road, Erskine Park - Data Hall 2 Gen 2</t>
  </si>
  <si>
    <t>SYD10 Templar Road, Erskine Park - Data Hall 3 Gen 1</t>
  </si>
  <si>
    <t>SYD10 Templar Road, Erskine Park - Data Hall 3 Gen 2</t>
  </si>
  <si>
    <t>SYD10 Templar Road, Erskine Park - Data Hall 4 Gen 1</t>
  </si>
  <si>
    <t>SYD10 Templar Road, Erskine Park - Data Hall 4 Gen 2</t>
  </si>
  <si>
    <t>Telstra Corporation Limited</t>
  </si>
  <si>
    <t>Telstra Clayton Data Centre - New Data Centre Units 1-8</t>
  </si>
  <si>
    <t>Telstra Clayton Data Centre - New Energy Centre Units 1-5</t>
  </si>
  <si>
    <t>Alfred Health</t>
  </si>
  <si>
    <t>27 318 956 319</t>
  </si>
  <si>
    <t>The Alfred Hospital Unit 1</t>
  </si>
  <si>
    <t>Stowe Australia Pty Limited</t>
  </si>
  <si>
    <t>27 002 556 603</t>
  </si>
  <si>
    <t>The Canberra Hospital Campus - Building 5</t>
  </si>
  <si>
    <t xml:space="preserve">82 142 080 338 </t>
  </si>
  <si>
    <t>The Dandenong Hospital, Unit 1 </t>
  </si>
  <si>
    <t>Barwon Health</t>
  </si>
  <si>
    <t>45 877 249 165</t>
  </si>
  <si>
    <t>The Geelong Hospital Unit 1</t>
  </si>
  <si>
    <t>Melbourne Health</t>
  </si>
  <si>
    <t>73 802 706 972</t>
  </si>
  <si>
    <t>The Royal Melbourne Units 1-2</t>
  </si>
  <si>
    <t>Earthconnect Pty Ltd</t>
  </si>
  <si>
    <t>62 139 647 359</t>
  </si>
  <si>
    <t>The Schwartz Family Solar Farm, Units 1-2</t>
  </si>
  <si>
    <t>Small generating system with a nameplate rating less than 5 MW that meets the standing exemption</t>
  </si>
  <si>
    <t>Thompson River Dam Hydro Generator Unit 1</t>
  </si>
  <si>
    <t>Townsville Hospital and Health Service</t>
  </si>
  <si>
    <t>86 747 187 217</t>
  </si>
  <si>
    <t>Townsville Hospital Emergency Generators Units 1-6</t>
  </si>
  <si>
    <t>EP Sunspot 2 Pty Limited</t>
  </si>
  <si>
    <t>41 637 177 130</t>
  </si>
  <si>
    <t>Trundle Solar Farm</t>
  </si>
  <si>
    <t>Visy Pulp and Paper Pty Ltd</t>
  </si>
  <si>
    <t>30 086 513 144</t>
  </si>
  <si>
    <t>Tumut Mill Generating Unit 1</t>
  </si>
  <si>
    <t>Extenuating circumstances - no capability of exporting to a transmission or distribution sytem in excess of 5MW</t>
  </si>
  <si>
    <t>Tumut Mill Generating Unit 2</t>
  </si>
  <si>
    <t>Hydro- Electric Corporation</t>
  </si>
  <si>
    <t>Upper Lake Margaret Power Station and Lower Lake Margaret Power Station</t>
  </si>
  <si>
    <t>Small generating system - nameplate rating exceeds 5 MW, but is less than 30 MW; and the facility is subject to extenuating circumstances.</t>
  </si>
  <si>
    <t>Deakin University</t>
  </si>
  <si>
    <t>56 721 584 203</t>
  </si>
  <si>
    <t>Waurn Ponds Campus Microgrid (Solar Units 1-7, Battery Units 1-2)</t>
  </si>
  <si>
    <t>25 621 497 952</t>
  </si>
  <si>
    <r>
      <t>Melbourne Water</t>
    </r>
    <r>
      <rPr>
        <sz val="10"/>
        <rFont val="Arial"/>
        <family val="2"/>
      </rPr>
      <t xml:space="preserve"> Corporation</t>
    </r>
  </si>
  <si>
    <t>Werribee Western Treatment Plant Unit 1 - 11</t>
  </si>
  <si>
    <t>OneSteel Manufacturing Pty Ltd</t>
  </si>
  <si>
    <t>Whyalla Steelworks Units 1-5</t>
  </si>
  <si>
    <t>Small generating system - nameplate rating exceeds 5 MW,  and exports less than 20 GWh in any 12-month period.</t>
  </si>
  <si>
    <t xml:space="preserve">Williamsdale Solar Farm [generating units 1 – 1] </t>
  </si>
  <si>
    <t>OneSun Capital 10MW Operating Pty Ltd</t>
  </si>
  <si>
    <t>75 159 029 017</t>
  </si>
  <si>
    <t>Williamsdale Solar Farm 1</t>
  </si>
  <si>
    <t>Winneke Treatment Plant Solar Farm</t>
  </si>
  <si>
    <t>Sun Metals Corporation Ltd</t>
  </si>
  <si>
    <t>Zinc Refinery Unit 1</t>
  </si>
  <si>
    <t>Company</t>
  </si>
  <si>
    <t>ABN/ACN</t>
  </si>
  <si>
    <t>Basis for classification as a Non-scheduled Generator</t>
  </si>
  <si>
    <t>Alumina Refinery</t>
  </si>
  <si>
    <t>Clause 2.2.3 (b) (2) of the Rules – the physical and technical attributes of the relevant generating unit or generating units are such that NEMMCO is satisfied that it is not practicable for them to participate in central dispatch</t>
  </si>
  <si>
    <t>Bell Bay Diesel Generator, Units 1-3</t>
  </si>
  <si>
    <t>Broadwater Power Station Units 1 - 2</t>
  </si>
  <si>
    <t>Broken Hill Gas Turbines Units 1-2</t>
  </si>
  <si>
    <t>Infigen Energy Markets Pty Limited</t>
  </si>
  <si>
    <t>Clause 2.2.3 (b) (3) of the Rules – the output of the generating units is intermittent</t>
  </si>
  <si>
    <t>Condong Power Station Unit 1</t>
  </si>
  <si>
    <t>Origin Energy Electricity Pty Ltd</t>
  </si>
  <si>
    <r>
      <t>Committed generator at the 1</t>
    </r>
    <r>
      <rPr>
        <vertAlign val="superscript"/>
        <sz val="10"/>
        <rFont val="Arial"/>
        <family val="2"/>
      </rPr>
      <t>st</t>
    </r>
    <r>
      <rPr>
        <sz val="10"/>
        <rFont val="Arial"/>
        <family val="2"/>
      </rPr>
      <t xml:space="preserve"> Jan 2008 – regarded as “potential semi-scheduled generator” and eligible to be non-schedule under clause 11.10A.4.</t>
    </r>
  </si>
  <si>
    <t>Daandine</t>
  </si>
  <si>
    <t>Eraring Power Station Gas Turbine Unit 1</t>
  </si>
  <si>
    <t xml:space="preserve">Clause 2.2.3 (b) (1) of the Rules – the primary purpose for which the relevant generating unit or generating units operate is local use and the sent out electricity rarely, if ever, exceeds 30MW; and Clause 2.2.3 (b) (2) - the physical and technical attributes  are such that it is not practicable for it to participated in central dispatch </t>
  </si>
  <si>
    <t>German Creek</t>
  </si>
  <si>
    <t>Invicta Mill</t>
  </si>
  <si>
    <t>Longford Plant</t>
  </si>
  <si>
    <t>Clause 2.2.3 (b) (1) of the Rules – the primary purpose for which the relevant generating unit or generating units operate is local use and the sent out electricity rarely, if ever, exceeds 30MW</t>
  </si>
  <si>
    <t xml:space="preserve">Paper Australia Pty Ltd </t>
  </si>
  <si>
    <t>63 061 583 533</t>
  </si>
  <si>
    <t>Maryvale Mill, Units 1-4</t>
  </si>
  <si>
    <t>Generating system with nameplate rating of more than 30 MW that does not export to the grid but wishes to provide unscheduled reserve through load reduction.</t>
  </si>
  <si>
    <t>Racecourse Mill Units 1 - 3</t>
  </si>
  <si>
    <t>Tarong Power Station Gas Turbine</t>
  </si>
  <si>
    <t>Clause 2.2.3 (b) (1) of the Rules – the primary purpose for which the relevant generating unit or generating units operate is local use and the sent out electricity rarely, if ever, exceeds 30MW; and Clause 2.2.3 (b) (3) of the Rules – the output of the generating unit is intermittent</t>
  </si>
  <si>
    <t>Waubra Wind Farm, Units 1-128</t>
  </si>
  <si>
    <t>Clause 2.2.3 (b) (3) of the Rules – the output of the generating unit is intermittent</t>
  </si>
  <si>
    <t>Woolnorth Wind Farm, Units 1-67</t>
  </si>
  <si>
    <t>Energy Pacific (Victoria) Pty Ltd</t>
  </si>
  <si>
    <t xml:space="preserve">Yambuk Wind Farm </t>
  </si>
  <si>
    <t>Bid Type</t>
  </si>
  <si>
    <t>Min Enablement Level</t>
  </si>
  <si>
    <t>Max Enablement Level</t>
  </si>
  <si>
    <t>Max Lower Angle</t>
  </si>
  <si>
    <t>Max Upper Angle</t>
  </si>
  <si>
    <t>Raise6sec</t>
  </si>
  <si>
    <t>Raise60sec</t>
  </si>
  <si>
    <t>Raise5min</t>
  </si>
  <si>
    <t>Raisereg</t>
  </si>
  <si>
    <t>Lowerreg</t>
  </si>
  <si>
    <t>Lower6sec</t>
  </si>
  <si>
    <t>Lower60sec</t>
  </si>
  <si>
    <t>Lower5min</t>
  </si>
  <si>
    <t>Portland</t>
  </si>
  <si>
    <t>APD01</t>
  </si>
  <si>
    <t>ENGIE</t>
  </si>
  <si>
    <t>AS ENGIE N VL1</t>
  </si>
  <si>
    <t>ASENGY01</t>
  </si>
  <si>
    <t>AS AES NSW</t>
  </si>
  <si>
    <t>ASNAES1</t>
  </si>
  <si>
    <t>Lower1Sec</t>
  </si>
  <si>
    <t>Raise1sec</t>
  </si>
  <si>
    <t>Boral Cement Limited</t>
  </si>
  <si>
    <t>Boral Aggregated Load NSW1</t>
  </si>
  <si>
    <t>ASNBRL1</t>
  </si>
  <si>
    <t>ENOC MASP NSW</t>
  </si>
  <si>
    <t>ASNENC1</t>
  </si>
  <si>
    <t>ASNSEL2</t>
  </si>
  <si>
    <t>PA Power Microgrid Pty Ltd</t>
  </si>
  <si>
    <t>IKEA Brooklyn Park</t>
  </si>
  <si>
    <t>ASPAPM01</t>
  </si>
  <si>
    <t>Bohle BESS</t>
  </si>
  <si>
    <t>ASQEEV1</t>
  </si>
  <si>
    <t>ENOC MASP QLD</t>
  </si>
  <si>
    <t>ASQENC1</t>
  </si>
  <si>
    <t>ASRMGE01</t>
  </si>
  <si>
    <t>Lower1sec</t>
  </si>
  <si>
    <t>ASRMGE02</t>
  </si>
  <si>
    <t>ASRMGE03</t>
  </si>
  <si>
    <t>DiscoverEnergy VPPSA</t>
  </si>
  <si>
    <t>ASSDE1</t>
  </si>
  <si>
    <t>Energy Locals SA VPP</t>
  </si>
  <si>
    <t>ASSEL1</t>
  </si>
  <si>
    <t>ENOC MASP SA</t>
  </si>
  <si>
    <t>ASSENC1</t>
  </si>
  <si>
    <t>Shell Energy Retail DR VIC 1</t>
  </si>
  <si>
    <t>ASSERDV1</t>
  </si>
  <si>
    <t>sonnen Australia Pty Limited</t>
  </si>
  <si>
    <t>AS Sonnen SA</t>
  </si>
  <si>
    <t>ASSSN1</t>
  </si>
  <si>
    <t>HydroTas MASP TAS</t>
  </si>
  <si>
    <t>ASTHYD1</t>
  </si>
  <si>
    <t>ASVEIL2</t>
  </si>
  <si>
    <t>DRACAN1</t>
  </si>
  <si>
    <t>DR ACACIA V 1</t>
  </si>
  <si>
    <t>DRACAV1</t>
  </si>
  <si>
    <t>DR AES N VL1</t>
  </si>
  <si>
    <t>DRAESN1</t>
  </si>
  <si>
    <t>Tomago Facility</t>
  </si>
  <si>
    <t>DREXMN01</t>
  </si>
  <si>
    <t>DR FIRM INFRA T 1</t>
  </si>
  <si>
    <t>DRFIIN01</t>
  </si>
  <si>
    <t>DR FIRM INTRA T 2</t>
  </si>
  <si>
    <t>DRFIIN02</t>
  </si>
  <si>
    <t>DRGBND01</t>
  </si>
  <si>
    <t>DRGBND02</t>
  </si>
  <si>
    <t>DROZVP01</t>
  </si>
  <si>
    <t>Shine Hub Pty Ltd</t>
  </si>
  <si>
    <t>DRSHVN01</t>
  </si>
  <si>
    <t>DRSHVS01</t>
  </si>
  <si>
    <t>DRVIOT01</t>
  </si>
  <si>
    <t>DRVIOT02</t>
  </si>
  <si>
    <t>DRVIOT03</t>
  </si>
  <si>
    <t>DRVIOT04</t>
  </si>
  <si>
    <t>DRVIOT05</t>
  </si>
  <si>
    <t>Gannawarra Battery Energy Storage System</t>
  </si>
  <si>
    <t>Raise6Sec</t>
  </si>
  <si>
    <t>Raise60Sec</t>
  </si>
  <si>
    <t>Raise5Min</t>
  </si>
  <si>
    <t>Lower6Sec</t>
  </si>
  <si>
    <t>Lower60Sec</t>
  </si>
  <si>
    <t>Lower5Min</t>
  </si>
  <si>
    <t>Hazelwood Battery Energy Storage System</t>
  </si>
  <si>
    <t>KSF Project Nominees Pty Ltd as The Trustee for KSF Project Trust</t>
  </si>
  <si>
    <t xml:space="preserve">Kiamal Solar Farm </t>
  </si>
  <si>
    <t>KIAMSF</t>
  </si>
  <si>
    <t>LD03</t>
  </si>
  <si>
    <t>MACKAYGT</t>
  </si>
  <si>
    <t>Queanbeyan Battery Energy Storage System</t>
  </si>
  <si>
    <t>Jindabyne Pump At Guthega</t>
  </si>
  <si>
    <t>SNOWYGJP</t>
  </si>
  <si>
    <t>Swanbank B Power Station &amp; Swanbank E Gas Turbine</t>
  </si>
  <si>
    <t>ENOC MASP VIC</t>
  </si>
  <si>
    <t>VENUS1</t>
  </si>
  <si>
    <t>VPP Energy Locals NSW 2</t>
  </si>
  <si>
    <t>VSNEL2S1</t>
  </si>
  <si>
    <t>VPP sonnen NSW 1</t>
  </si>
  <si>
    <t>VSNSN1V1</t>
  </si>
  <si>
    <t>VPP HT QLD 1</t>
  </si>
  <si>
    <t>VSQHT1V1</t>
  </si>
  <si>
    <t>VPP AGLE SA 1</t>
  </si>
  <si>
    <t>VSSAE1V1</t>
  </si>
  <si>
    <t>VPP Energy Locals SA 1</t>
  </si>
  <si>
    <t>VSSEL1V1</t>
  </si>
  <si>
    <t>VPP Simply SA 1</t>
  </si>
  <si>
    <t>VSSSE1V1</t>
  </si>
  <si>
    <t>VPP ShinHub SA 1</t>
  </si>
  <si>
    <t>VSSSH1S1</t>
  </si>
  <si>
    <t>VPP Energy Locals VIC 2</t>
  </si>
  <si>
    <t>VSVEL2S1</t>
  </si>
  <si>
    <t>Wandoan Battery Energy Storage System</t>
  </si>
  <si>
    <t>Western Downs Green Power Hub Pty Ltd as trustee for Western Downs Green Power Hub</t>
  </si>
  <si>
    <t>Asset Description</t>
  </si>
  <si>
    <t>Effective date</t>
  </si>
  <si>
    <t xml:space="preserve">Finley Solar Farm Transmission Assets </t>
  </si>
  <si>
    <t xml:space="preserve">Small </t>
  </si>
  <si>
    <t xml:space="preserve">Limondale 2 Solar Farm Transmission Assets </t>
  </si>
  <si>
    <t>Small</t>
  </si>
  <si>
    <t>The Clarence Correctional Centre Transmission Assets</t>
  </si>
  <si>
    <t>Limondale 1 Solar Farm Transmission Assets</t>
  </si>
  <si>
    <t>ElectraNet Pty Ltd</t>
  </si>
  <si>
    <t>Davenport – Upper North Large Dedicated Connection Asset</t>
  </si>
  <si>
    <t>Large</t>
  </si>
  <si>
    <t>Facility Name (WDRU Name)</t>
  </si>
  <si>
    <t>WDRU DUID</t>
  </si>
  <si>
    <t>Maximum response component (MRC) (MW)</t>
  </si>
  <si>
    <t xml:space="preserve">No. of individual loads aggregated </t>
  </si>
  <si>
    <t>DR ENELX N1</t>
  </si>
  <si>
    <t>DRXNDA01</t>
  </si>
  <si>
    <t>DR ENELX N31</t>
  </si>
  <si>
    <t>DRXNDA02</t>
  </si>
  <si>
    <t>DR ENELX N32</t>
  </si>
  <si>
    <t>DRXNDA03</t>
  </si>
  <si>
    <t>DR ENELX N34</t>
  </si>
  <si>
    <t>DRXNDA04</t>
  </si>
  <si>
    <t>DR ENELX N3</t>
  </si>
  <si>
    <t>DRXNDE01</t>
  </si>
  <si>
    <t>DR ENELX N36</t>
  </si>
  <si>
    <t>DRXNQX01</t>
  </si>
  <si>
    <t>DR ENELX Q50</t>
  </si>
  <si>
    <t>DRXQDA01</t>
  </si>
  <si>
    <t>DR ENELX Q54</t>
  </si>
  <si>
    <t>DRXQQE01</t>
  </si>
  <si>
    <t>DR ENELX S2</t>
  </si>
  <si>
    <t>DRXSQS01</t>
  </si>
  <si>
    <t>DR ENELX V1</t>
  </si>
  <si>
    <t>DRXVDJ01</t>
  </si>
  <si>
    <t>DR ENELX V17</t>
  </si>
  <si>
    <t>DRXVDP01</t>
  </si>
  <si>
    <t>DR ENELX V12</t>
  </si>
  <si>
    <t>DRXVDX01</t>
  </si>
  <si>
    <t>DR ENELX V2</t>
  </si>
  <si>
    <t>DRXVQP01</t>
  </si>
  <si>
    <t>DR ENELX V24</t>
  </si>
  <si>
    <t>DRXVQX01</t>
  </si>
  <si>
    <t>DR ENELX V240</t>
  </si>
  <si>
    <t>DRXVQX02</t>
  </si>
  <si>
    <t>Registered Participant Name</t>
  </si>
  <si>
    <t>Type
MC - Generator                                         MC - Market Customer                           MC - Initial MC
MC - Type 7 Meters
MC - TNSP
MC - Full MC</t>
  </si>
  <si>
    <t xml:space="preserve">Registration Effective Date </t>
  </si>
  <si>
    <t>AEMO Participant ID</t>
  </si>
  <si>
    <t xml:space="preserve">Active Stream Pty Ltd </t>
  </si>
  <si>
    <t xml:space="preserve">MC - Full MC </t>
  </si>
  <si>
    <t>ACTIVMC</t>
  </si>
  <si>
    <t>ACUMENMC</t>
  </si>
  <si>
    <t>Ausgrid Operations Partnership</t>
  </si>
  <si>
    <t>MC - Initial MC, Type 7 Meters &amp; TNSP</t>
  </si>
  <si>
    <t>ENERGYAP</t>
  </si>
  <si>
    <t>MC - Initial MC, Type 7 Meters</t>
  </si>
  <si>
    <t>EASTERN</t>
  </si>
  <si>
    <t>MC - TNSP</t>
  </si>
  <si>
    <t>GPUPP</t>
  </si>
  <si>
    <t xml:space="preserve">Citipower Pty Ltd </t>
  </si>
  <si>
    <t>CITIPP</t>
  </si>
  <si>
    <t xml:space="preserve">CKI UTILITIES DEVELOPMENT LTD &amp; PAI UTILITIES DEVELOPMENT LTD &amp; 3 OTHS (SA Power Networks) </t>
  </si>
  <si>
    <t>UMPLP</t>
  </si>
  <si>
    <t>ETSATP</t>
  </si>
  <si>
    <t>INTEGP</t>
  </si>
  <si>
    <t xml:space="preserve">Energex Limited   </t>
  </si>
  <si>
    <t>ENERGEXP</t>
  </si>
  <si>
    <t>ERGONETP</t>
  </si>
  <si>
    <t>MC - Generator</t>
  </si>
  <si>
    <t>EEQLILY</t>
  </si>
  <si>
    <t>CNRGYP</t>
  </si>
  <si>
    <t>GREENMC</t>
  </si>
  <si>
    <t>HYDROTAS</t>
  </si>
  <si>
    <t>Icon Distribution Investments Limited and Jemena Networks (ACT) Pty Ltd trading as ActewAGL Distribution</t>
  </si>
  <si>
    <t>ACTIONMC</t>
  </si>
  <si>
    <t>Icon Distribution Investments Limited and Jemena Networks (ACT) Pty Ltd trading as Evoenergy</t>
  </si>
  <si>
    <t>MC - TNSP, Initial MC, Type 7 Meters</t>
  </si>
  <si>
    <t>ACTEWP</t>
  </si>
  <si>
    <t>IHUBMC</t>
  </si>
  <si>
    <t>SOLARISP</t>
  </si>
  <si>
    <t xml:space="preserve">Metering Dynamics Pty Ltd </t>
  </si>
  <si>
    <t>MDYMC</t>
  </si>
  <si>
    <t>Metropolis Metering Assets Pty Ltd</t>
  </si>
  <si>
    <t>METROMC</t>
  </si>
  <si>
    <t>ORIGINMC</t>
  </si>
  <si>
    <t xml:space="preserve">PLUS ES </t>
  </si>
  <si>
    <t xml:space="preserve">MYMC </t>
  </si>
  <si>
    <t>POWCP</t>
  </si>
  <si>
    <t>Powermetric Metering Pty Ltd</t>
  </si>
  <si>
    <t>POWMETMC</t>
  </si>
  <si>
    <t>Queensland Electricity Transmission Corporation Limited (trading as Powerlink Queensland)</t>
  </si>
  <si>
    <t>PLINKP</t>
  </si>
  <si>
    <t xml:space="preserve">Select Soloutions Group Pty Ltd </t>
  </si>
  <si>
    <t>EASTENMC</t>
  </si>
  <si>
    <t xml:space="preserve">Spotless Facility Services Pty Ltd </t>
  </si>
  <si>
    <t>SPTLSSMC</t>
  </si>
  <si>
    <t>AURORAP</t>
  </si>
  <si>
    <t>TRANSEND</t>
  </si>
  <si>
    <t>The Trustee for the NSW Electricity Networks Operations Trust trading as Transgrid</t>
  </si>
  <si>
    <t>TRANSGP</t>
  </si>
  <si>
    <t>TGSERVP</t>
  </si>
  <si>
    <t>UNITED</t>
  </si>
  <si>
    <t>VECTORMC</t>
  </si>
  <si>
    <t>VRTTEKMC</t>
  </si>
  <si>
    <t>Icon Water Limited</t>
  </si>
  <si>
    <t>86 069 381 960</t>
  </si>
  <si>
    <t>Lower Molonglo Water Quality Control Centre</t>
  </si>
  <si>
    <t>98 083 051 978</t>
  </si>
  <si>
    <t>Alinta DEBO Pty Ltd</t>
  </si>
  <si>
    <t>DRAESN3</t>
  </si>
  <si>
    <t>AS ENGIE V VL1</t>
  </si>
  <si>
    <t>ASENGV01</t>
  </si>
  <si>
    <t xml:space="preserve">Synergen Power Pty Limited </t>
  </si>
  <si>
    <t>Open Cycle Gas Turbine (OCGT)</t>
  </si>
  <si>
    <t>Engie Energy Marketing Australia Pty Ltd</t>
  </si>
  <si>
    <t>94 650 290 047</t>
  </si>
  <si>
    <t>66 631 910 659</t>
  </si>
  <si>
    <t>Hunter Power Station</t>
  </si>
  <si>
    <t>Natural Gas/Diesel</t>
  </si>
  <si>
    <t>Juwi Renewable Energy Pty Ltd</t>
  </si>
  <si>
    <t>JPA Energy Pty Ltd</t>
  </si>
  <si>
    <t>56 122 607 201</t>
  </si>
  <si>
    <t>SNUGNL1</t>
  </si>
  <si>
    <t>SNUG2</t>
  </si>
  <si>
    <t>SNUG3</t>
  </si>
  <si>
    <t>59 664 209 330</t>
  </si>
  <si>
    <t>Augusta BESS Pty Ltd</t>
  </si>
  <si>
    <t>62 662 295 383</t>
  </si>
  <si>
    <t>PetroChina International (Australia) Pty Ltd</t>
  </si>
  <si>
    <t>67 618 641 697</t>
  </si>
  <si>
    <t>Beebo Solar Farm Pty Ltd as Trustee for Beebo Solar Farm Unit Trust</t>
  </si>
  <si>
    <t>25 426 152 709</t>
  </si>
  <si>
    <t>Genaspi Energy Group Pty Ltd</t>
  </si>
  <si>
    <t>38 671 528 028</t>
  </si>
  <si>
    <t>WELNSF1</t>
  </si>
  <si>
    <t>Wellington North Solar Farm, Units 1 - 104</t>
  </si>
  <si>
    <t>70 631 831 297</t>
  </si>
  <si>
    <t>CROOKWF3</t>
  </si>
  <si>
    <t>Crookwell 3 Wind Farm</t>
  </si>
  <si>
    <t>Crookwell 3 Wind Farm, Units 1-16</t>
  </si>
  <si>
    <t>Banpu Energy Australia Pty Ltd</t>
  </si>
  <si>
    <t>DRGBND03</t>
  </si>
  <si>
    <t>93 524 486 804</t>
  </si>
  <si>
    <t>WDBESSG1</t>
  </si>
  <si>
    <t>Western Downs Battery Energy Storage System, Units 1-140</t>
  </si>
  <si>
    <t>Western Downs BESS Pty Ltd (ACN 663 613 321) as trustee for the Western Downs BESS Trust</t>
  </si>
  <si>
    <t>ASPSTV01</t>
  </si>
  <si>
    <t>WDBESSL1</t>
  </si>
  <si>
    <t>PARF Company 6 Pty Ltd as The Trustee for Project Trust</t>
  </si>
  <si>
    <t>Wunghnu Solar Farm, Units 1 – 34</t>
  </si>
  <si>
    <t>Hawkesdale Wind Farm</t>
  </si>
  <si>
    <t xml:space="preserve">1–23 </t>
  </si>
  <si>
    <t>HD1WF1</t>
  </si>
  <si>
    <t>59 553 743 263</t>
  </si>
  <si>
    <t>Blyth Battery Energy Storage System</t>
  </si>
  <si>
    <t>RWE Supply &amp; Trading Australia Pty Ltd</t>
  </si>
  <si>
    <t>79 672 556 982</t>
  </si>
  <si>
    <t>Hastings Generation Site, Units 1-3</t>
  </si>
  <si>
    <t>ESSO Australia Resources Pty Ltd</t>
  </si>
  <si>
    <t xml:space="preserve">HASTING1
</t>
  </si>
  <si>
    <t xml:space="preserve">HASTING2
</t>
  </si>
  <si>
    <t>HASTING3</t>
  </si>
  <si>
    <t>Hydro Electric Corporation</t>
  </si>
  <si>
    <t>DRHTVP01</t>
  </si>
  <si>
    <t>DR HYDROTASVPP N 1</t>
  </si>
  <si>
    <t>EnelX Australia Pty Ltd</t>
  </si>
  <si>
    <t xml:space="preserve">Broken Hill Battery Energy Storage System </t>
  </si>
  <si>
    <t>Small generating system - nameplate ratings exceeds 5 MW, but is less than 30 MW; and exports less than 20 GWh in any 12-month period.</t>
  </si>
  <si>
    <t>Munna Creek Solar Farm Investments Pty Ltd as trustee for the Munna Creek Solar Farm Trust</t>
  </si>
  <si>
    <t>Munna Creek Solar Farm</t>
  </si>
  <si>
    <t>85 512 880 186</t>
  </si>
  <si>
    <t>Integrated Resource Provider Transition</t>
  </si>
  <si>
    <t>Reg Cap consumption (MW)</t>
  </si>
  <si>
    <t>Max Cap consumption (MW)</t>
  </si>
  <si>
    <t>Max ROC/Min consumption</t>
  </si>
  <si>
    <t>Comments</t>
  </si>
  <si>
    <t>Generating Unit</t>
  </si>
  <si>
    <t>SYSTEM</t>
  </si>
  <si>
    <t>System</t>
  </si>
  <si>
    <t>Bulli Creek Hybrid Nominee Pty Ltd (ACN 672 917 261) as trustee for the Bulli Creek Hybrid Trust</t>
  </si>
  <si>
    <t>Ancillary Service Unit</t>
  </si>
  <si>
    <t>1-123</t>
  </si>
  <si>
    <t>1-51</t>
  </si>
  <si>
    <t>1-167</t>
  </si>
  <si>
    <t>1-62</t>
  </si>
  <si>
    <t>Production Units (PU) and Scheduled Loads</t>
  </si>
  <si>
    <r>
      <t xml:space="preserve">This worksheet contains a list of all Production Units and Scheduled Loads.
</t>
    </r>
    <r>
      <rPr>
        <b/>
        <sz val="10"/>
        <rFont val="Arial"/>
        <family val="2"/>
      </rPr>
      <t xml:space="preserve">Scheduled* </t>
    </r>
    <r>
      <rPr>
        <sz val="10"/>
        <rFont val="Arial"/>
        <family val="2"/>
      </rPr>
      <t xml:space="preserve">- Participants with this classification are not classified as scheduled load in the National Electricity Market.  However, it is a condition of the registration that they comply with some of the obligations of a market customer in respect of a scheduled load.  These units are dispatched as if they were scheduled loads with respect to thier dispatch bids, targets and consumption.  Accordingly, information about these dispatchable units are reported as market scheduled load information.
</t>
    </r>
    <r>
      <rPr>
        <b/>
        <sz val="10"/>
        <rFont val="Arial"/>
        <family val="2"/>
      </rPr>
      <t>Non-Scheduled*</t>
    </r>
    <r>
      <rPr>
        <sz val="10"/>
        <rFont val="Arial"/>
        <family val="2"/>
      </rPr>
      <t xml:space="preserve">  - Participants with this classification are market non-scheduled generating units.  However, it is a condition of the registration of these units that the Registered Participant complies with some of the obligations of a Semi-Scheduled Generator.  These units are dispatched as semi-scheduled generating units with respect to their dispatch offers, dispatch levels and generation outputs.  Accordingly, information about these dispatchable units are reported as semi-scheduled generating unit information.
</t>
    </r>
    <r>
      <rPr>
        <b/>
        <sz val="10"/>
        <rFont val="Arial"/>
        <family val="2"/>
      </rPr>
      <t>Non-Scheduled**</t>
    </r>
    <r>
      <rPr>
        <sz val="10"/>
        <rFont val="Arial"/>
        <family val="2"/>
      </rPr>
      <t xml:space="preserve"> - Participants with this classification are market non-scheduled generating units. However, it is a condition of the registration of these units that the Registered Participant complies with some of the obligations of a Scheduled Generator. These unit are dispatched as scheduled generating units with respect to their dispatch offers, targets and generation outputs. Accordingly, information about these dispatchable units are reported as scheduled generating unit information.
For more information on these - please visit  https://aemo.com.au/energy-systems/electricity/national-electricity-market-nem/data-nem/market-management-system-mms-data/dispatch</t>
    </r>
  </si>
  <si>
    <t xml:space="preserve">Unless AEMO approves otherwise, a generating unit with a nameplate rating of less than 30 MW may only be classified as a non-scheduled generating unit (clause 2.2.3(a) of the Rules). 
Unless AEMO approves otherwise, a bidirectional unit with a nameplate rating of less than 5MW (not being part of a group of bidirectional units with a combined nameplate rating of 5MW or greater) must be classified as a non-scheduled bidirectional unit (clause 2.2.3(a1) of the Rules). 
A person must not classify a generating unit as a non-scheduled generating unit or a bidirectional unit as a non-scheduled bidirectional unit unless it has obtained AEMO's approval to do so. AEMO must approve the classification if it is satisfied that the physical and technical attributes of the relevant generating unit or bidirectional unit are such that it is not practicable for it to participate in central dispatch (clause 2.2.3(b)).
This worksheet contains a list of all persons that have classified a non-scheduled generating unit or a non-scheduled bidirectional unit under clause 2.2.3(b).
</t>
  </si>
  <si>
    <r>
      <t xml:space="preserve">AEMO may, in accordance with guidelines issued by AEMO, exempt a person from the requirement to register as a Generator or Integrated Resource Provider, subject to such conditions as AEMO deems appropriate, where (in AEMO's opinion) such an exemption is not inconsistent with the market objective (as per clause 2.1A.2 of the Rules).
This worksheet contains a list of persons exempted from registering as a Generator or Integrated Resource Provider on the basis of a small generating unit or small bidirectional unit. For more information please see the Guide to Registration Exemptiojns and Production Unit Classificaitons on AEMO's website. </t>
    </r>
    <r>
      <rPr>
        <strike/>
        <sz val="10"/>
        <rFont val="Arial"/>
        <family val="2"/>
      </rPr>
      <t xml:space="preserve">
</t>
    </r>
  </si>
  <si>
    <t xml:space="preserve">A person who is required to be registered under the National Electricity Law or under the Rules as a Generator or Integrated Resource Provider may apply to AEMO for an exemption from that requirement to registered (clause 2.9.3(a) of the Rules).
AEMO must allow the exemption if the person notified AEMO of the identify of an intermediary to be registered instead of the applicant, with the consent of the intermediary (clause 2.9.3(b) of the Rules).
This worksheet contains a list of all persons who have nominated intermediaries and the names of the relevant intermediaries.
</t>
  </si>
  <si>
    <t>Exemption - small generation or integrated resource system (IRS)</t>
  </si>
  <si>
    <r>
      <t>This worksheet contains a list of persons who are registered to provide Ancillary Services and their standing data (as per clause 3.13.3</t>
    </r>
    <r>
      <rPr>
        <sz val="10"/>
        <rFont val="Arial"/>
        <family val="2"/>
      </rPr>
      <t>)</t>
    </r>
  </si>
  <si>
    <t>Max ROC/Min generation</t>
  </si>
  <si>
    <t>Reg Cap generation (MW)</t>
  </si>
  <si>
    <t>Application Type</t>
  </si>
  <si>
    <t>Wholesale Demand Response Unit &gt; Classify Load</t>
  </si>
  <si>
    <t>Max Cap generation (MW)</t>
  </si>
  <si>
    <t>Junee Solar Farm</t>
  </si>
  <si>
    <t>Junee Solar Farm, Units 1-22</t>
  </si>
  <si>
    <t>Murra Warra Wind Farm Stage 2, Units1-38</t>
  </si>
  <si>
    <t>Temporary Generation North Units 1-5</t>
  </si>
  <si>
    <t>PARF Company 8 Pty Ltd as The Trustee for Silverton Project Trust</t>
  </si>
  <si>
    <t>Tesla Energy Ventures Australia Pty Ltd</t>
  </si>
  <si>
    <t>24 665 982 365</t>
  </si>
  <si>
    <t>CLEANPEAK ENERGY RETAIL PTY LTD</t>
  </si>
  <si>
    <t>94 196 949 954</t>
  </si>
  <si>
    <t>PARF Company 5 Pty Ltd (ACN 613 790 453) as The Trustee for NGN Property Trust</t>
  </si>
  <si>
    <t>49 929 325 886</t>
  </si>
  <si>
    <t>PARF Company 10 Pty Limited as The Trustee for Coopers Gap Project Trust</t>
  </si>
  <si>
    <t>Stubbo Solar Farm 1</t>
  </si>
  <si>
    <t>Stubbo Solar Farm 2</t>
  </si>
  <si>
    <t>Sydney Airport Corporation Limited</t>
  </si>
  <si>
    <t>62 082 578 809</t>
  </si>
  <si>
    <t>Sydney Airport - Domestic Terminal, Unit 1 – System A, Unit 2 – System B and Unit 3 – System C</t>
  </si>
  <si>
    <t>Sydney Airport - International Terminal, Unit 1 – System E</t>
  </si>
  <si>
    <t>Bidirectional Unit</t>
  </si>
  <si>
    <t>WANDB1</t>
  </si>
  <si>
    <t>AE BESS 3 Pty Ltd  as Trustee for AE BESS 3 Unit Trust</t>
  </si>
  <si>
    <t>11 910 484 635</t>
  </si>
  <si>
    <t>ASRMGE04</t>
  </si>
  <si>
    <t>DALNTH1</t>
  </si>
  <si>
    <t>EDPR Australia Pty Ltd</t>
  </si>
  <si>
    <t>GIRGSF</t>
  </si>
  <si>
    <t>Girgarre Solar Farm, Units 1-57</t>
  </si>
  <si>
    <t>Girgarre Solar Farm Pty Ltd (ACN 624 298 728) as Trustee for Girgarre Solar Farm Trust</t>
  </si>
  <si>
    <t>Koorangie Energy Storage System</t>
  </si>
  <si>
    <t>New England Solar Farm as Trustee of the New England Solar Project Trust</t>
  </si>
  <si>
    <t>Limondale Battery Pty Ltd</t>
  </si>
  <si>
    <t>Limondale Battery</t>
  </si>
  <si>
    <t>Wellington Battery ProjectCo Pty Ltd</t>
  </si>
  <si>
    <t>48 655 856 652</t>
  </si>
  <si>
    <t>NESF Pty Ltd as Trustee of the New England Solar Project Trust</t>
  </si>
  <si>
    <t>BALB1</t>
  </si>
  <si>
    <t>GANNB1</t>
  </si>
  <si>
    <t>Sunset Power International Pty Ltd</t>
  </si>
  <si>
    <t>Hazelwood BESS Project Co Pty Ltd as Trustee for the HBESS Asset Trust</t>
  </si>
  <si>
    <t>75 130 542 915</t>
  </si>
  <si>
    <t>56 663 760 209</t>
  </si>
  <si>
    <t>Orsted Offshore Australia 1 Pty Ltd</t>
  </si>
  <si>
    <t>Ryan Corner Wind Farm, Units 1-52</t>
  </si>
  <si>
    <t>The Trustee for Wellington Battery Project Trust</t>
  </si>
  <si>
    <t>68 823 389 150</t>
  </si>
  <si>
    <t>Orana BESS</t>
  </si>
  <si>
    <t>Fraser Coast Solar Development Pty Ltd</t>
  </si>
  <si>
    <t>Ryan Corner Wind Farm</t>
  </si>
  <si>
    <t>RYANCWF1</t>
  </si>
  <si>
    <t>Tailem Bend II Project Company Pty Ltd as The Trustee for Tailem Bend II Project Trust</t>
  </si>
  <si>
    <t>Golden Plains WF1 Pty Ltd as Trustee for the Golden Plains WF1 Unit Trust</t>
  </si>
  <si>
    <t>78 542 431 379</t>
  </si>
  <si>
    <t>GPWFEST1</t>
  </si>
  <si>
    <t>GPWFEST2</t>
  </si>
  <si>
    <t>41-82</t>
  </si>
  <si>
    <t>GPWFEST3</t>
  </si>
  <si>
    <t>83-122</t>
  </si>
  <si>
    <t>Greenbank BESS</t>
  </si>
  <si>
    <t>ASDLBY01</t>
  </si>
  <si>
    <t>Dalby Asset Co Pty Ltd as the Trustee for Dalby Asset Trust</t>
  </si>
  <si>
    <t>MacIntyre UJV Operator Pty Ltd</t>
  </si>
  <si>
    <t>MacIntyre Wind Farm</t>
  </si>
  <si>
    <t>MCINTYR1</t>
  </si>
  <si>
    <t>1-162</t>
  </si>
  <si>
    <t>MacIntyre Wind Farm, Units 1-162</t>
  </si>
  <si>
    <t>Ark Energy MacIntyre Pty Ltd</t>
  </si>
  <si>
    <t>73 642 467 810</t>
  </si>
  <si>
    <t>RANGEB1</t>
  </si>
  <si>
    <t>Cranbourne BESS Project Co Pty Limited as trustee for Cranbourne BESS Project Trust</t>
  </si>
  <si>
    <t>19 402 244 760</t>
  </si>
  <si>
    <t xml:space="preserve">Rangebank BESS, Units 1-64 </t>
  </si>
  <si>
    <t>12 632 749 172</t>
  </si>
  <si>
    <t>MacIntyre Wind Farm Pty Ltd</t>
  </si>
  <si>
    <t>37 636 797 745</t>
  </si>
  <si>
    <t>Maximum Energy Retail Pty Ltd (In Liquidation)</t>
  </si>
  <si>
    <t>0:00 hours Australian Eastern Standard Time on 12 August 2024</t>
  </si>
  <si>
    <t>Capital Battery Pty Ltd As Trustee for Capital Battery Trust</t>
  </si>
  <si>
    <t>QBYNB1</t>
  </si>
  <si>
    <t>Riverena Energy Storage System 2</t>
  </si>
  <si>
    <t>RIVNB2</t>
  </si>
  <si>
    <t>DPNTB1</t>
  </si>
  <si>
    <t>PIBESS1</t>
  </si>
  <si>
    <t>HBESS1</t>
  </si>
  <si>
    <t>Blyth Battery Pty Ltd as the Trustee for Blyth Battery Trust</t>
  </si>
  <si>
    <t>86 483 340 404</t>
  </si>
  <si>
    <t>BLYTHB1</t>
  </si>
  <si>
    <t>Blyth Battery Energy Storage System, Units 1-64</t>
  </si>
  <si>
    <t>Blyth Battery Pty Ltd (ACN 663 615 263) as trustee for the Blyth Battery Trust</t>
  </si>
  <si>
    <t>Elecnor Australia Pty Ltd</t>
  </si>
  <si>
    <t>NHOA Australia Pty Ltd</t>
  </si>
  <si>
    <t>87 651 826 229</t>
  </si>
  <si>
    <t>SEC Energy Pty Ltd</t>
  </si>
  <si>
    <t>Market Connection Point</t>
  </si>
  <si>
    <t>Waratah Super Battery, Units 1- 288</t>
  </si>
  <si>
    <t xml:space="preserve">Munmorah Battery ProjectCo Pty Ltd </t>
  </si>
  <si>
    <t>Exemption - &lt; 5MW for pre-commissioning under clause 2.2.1(c), on the basis that no greater than 5 MW of generation will be connected to the network at all times while the exemption is in effect. This will expire no later than 14th November 2024</t>
  </si>
  <si>
    <t>Exemption - &lt; 5MW for pre-commissioning under clause 2.2.1(c), on the basis that no greater than 5 MW of generation will be connected to the network at all times while the exemption is in effect. This will expire no later than 23 November 2024</t>
  </si>
  <si>
    <t>Wollar Solar Farm, Units 1-58</t>
  </si>
  <si>
    <t>Wollar Solar Development Pty. Ltd.</t>
  </si>
  <si>
    <t>RWE Renewables Australia Pty Ltd</t>
  </si>
  <si>
    <t>Tully Sugar Mill</t>
  </si>
  <si>
    <t>Bagasse and Diesel</t>
  </si>
  <si>
    <t>Renewable/ Biomass / Waste and Fossil</t>
  </si>
  <si>
    <t>Steam Super Critical and Compression Reciprocating Engine</t>
  </si>
  <si>
    <t>TULLYSM1</t>
  </si>
  <si>
    <t>AusNet Infrastructure No.1 Pty Ltd as Trustee for AusNet Infrastructure Trust</t>
  </si>
  <si>
    <t>Tarong BESS</t>
  </si>
  <si>
    <t>Exemption - &lt; 6MW for pre-commissioning under clause 2.2.1(c), on the basis that no greater than 6 MW of generation will be connected to the network at all times while the exemption is in effect. This will expire no later than 23 November 2024</t>
  </si>
  <si>
    <t>WTAHB1</t>
  </si>
  <si>
    <t>Akaysha Energy Pty Ltd</t>
  </si>
  <si>
    <t>49 649 223 987</t>
  </si>
  <si>
    <t>Waratah Super Battery, Units 1-288</t>
  </si>
  <si>
    <t>1-288</t>
  </si>
  <si>
    <t>Kingaroy Propertyco Pty Ltd as Trustee for Kingaroy Property Trust</t>
  </si>
  <si>
    <t>55 637 017 002</t>
  </si>
  <si>
    <t>KINGASF1</t>
  </si>
  <si>
    <t>Metka EGN Australia (QLD) Pty Ltd</t>
  </si>
  <si>
    <t>Kingaroy Solar Farm, Units 1-29</t>
  </si>
  <si>
    <t>Kingaroy Propertyco Pty Ltd (ACN 620 227 152) As Trustee For Kingaroy Property Trust</t>
  </si>
  <si>
    <t>EE Solar 6 Pty Ltd as trustee for EE Solar 6 Trust</t>
  </si>
  <si>
    <t>Mokoan Solar Farm</t>
  </si>
  <si>
    <t xml:space="preserve">Scheduled </t>
  </si>
  <si>
    <t>1,2-3</t>
  </si>
  <si>
    <t>ADPBA1</t>
  </si>
  <si>
    <t>CBWWBA1</t>
  </si>
  <si>
    <t>1-5,6-9</t>
  </si>
  <si>
    <t>HVWWBA1</t>
  </si>
  <si>
    <t>BOWWBA1</t>
  </si>
  <si>
    <t>20 737 427 981</t>
  </si>
  <si>
    <t>49-96</t>
  </si>
  <si>
    <t>WLWLSF1</t>
  </si>
  <si>
    <t>WLWLSF2</t>
  </si>
  <si>
    <t>Walla Walla Solar Farm 1, Units 1-48</t>
  </si>
  <si>
    <t>Walla Walla Solar Farm 2, Units 49-96</t>
  </si>
  <si>
    <t xml:space="preserve">Bouldercombe Battery Project Co Pty Ltd as Trustee for Bouldercombe Battery Project Trust </t>
  </si>
  <si>
    <t>Bouldercombe Battery Project, Units 1-40</t>
  </si>
  <si>
    <t>Walla Walla Asset Co Pty Ltd as Trustee for the Walla Walla Asset Trust</t>
  </si>
  <si>
    <t>Walla Walla Asset Co Pty Ltd (ACN 634 728 868) as Trustee for the Walla Walla Asset Trust</t>
  </si>
  <si>
    <t>Latrobe Valley BESS Pty Ltd as The Trustee for Latrobe Valley BESS Project Trust</t>
  </si>
  <si>
    <t>Walla Walla Solar Farm Pty Ltd</t>
  </si>
  <si>
    <t>26 627 937 473</t>
  </si>
  <si>
    <t>Walla Walla Solar Farm</t>
  </si>
  <si>
    <t>Ancillary Service Unit (Scheduled)</t>
  </si>
  <si>
    <t>VBB1</t>
  </si>
  <si>
    <t>DRVIOT06</t>
  </si>
  <si>
    <t>DR VIOTASWDR S 1</t>
  </si>
  <si>
    <t>Clarke Creek Wind Farm - Central, Units 1-38</t>
  </si>
  <si>
    <t>Exemption - &lt; 5MW for pre-commissioning under clause 2.2.1(c), on the basis that no greater than 5 MW of generation will be connected to the network at all times while the exemption is in effect. This will expire no later than 12 December 2024</t>
  </si>
  <si>
    <t>BULBES1</t>
  </si>
  <si>
    <t>ZEN Energy Retail Pty Ltd</t>
  </si>
  <si>
    <t>Small Resource Aggregator</t>
  </si>
  <si>
    <t>Latrobe Valley BESS</t>
  </si>
  <si>
    <t>WALGRV1</t>
  </si>
  <si>
    <t>LBB1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</si>
</sst>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dd/mm/yyyy"/>
  </numFmts>
  <fonts count="24" x14ac:knownFonts="1">
    <font>
      <sz val="10"/>
      <name val="Arial"/>
    </font>
    <font>
      <sz val="10"/>
      <color indexed="8"/>
      <name val="Arial"/>
      <family val="2"/>
    </font>
    <font>
      <sz val="10"/>
      <name val="Arial"/>
      <family val="2"/>
    </font>
    <font>
      <b/>
      <sz val="10"/>
      <name val="Arial"/>
      <family val="2"/>
    </font>
    <font>
      <vertAlign val="superscript"/>
      <sz val="10"/>
      <name val="Arial"/>
      <family val="2"/>
    </font>
    <font>
      <sz val="10"/>
      <color indexed="10"/>
      <name val="Arial"/>
      <family val="2"/>
    </font>
    <font>
      <sz val="11"/>
      <name val="Calibri"/>
      <family val="2"/>
    </font>
    <font>
      <sz val="8"/>
      <name val="Arial"/>
      <family val="2"/>
    </font>
    <font>
      <sz val="8"/>
      <name val="Arial"/>
      <family val="2"/>
    </font>
    <font>
      <sz val="11"/>
      <name val="Arial"/>
      <family val="2"/>
    </font>
    <font>
      <sz val="10"/>
      <color theme="1"/>
      <name val="Arial"/>
      <family val="2"/>
    </font>
    <font>
      <sz val="10"/>
      <color rgb="FF006100"/>
      <name val="Arial"/>
      <family val="2"/>
    </font>
    <font>
      <sz val="11"/>
      <color rgb="FF006100"/>
      <name val="Calibri"/>
      <family val="2"/>
      <scheme val="minor"/>
    </font>
    <font>
      <sz val="10"/>
      <color rgb="FF9C6500"/>
      <name val="Arial"/>
      <family val="2"/>
    </font>
    <font>
      <b/>
      <sz val="10"/>
      <color theme="1"/>
      <name val="Arial"/>
      <family val="2"/>
    </font>
    <font>
      <sz val="10"/>
      <color rgb="FFFF0000"/>
      <name val="Arial"/>
      <family val="2"/>
    </font>
    <font>
      <sz val="10"/>
      <color rgb="FF000000"/>
      <name val="Arial"/>
      <family val="2"/>
    </font>
    <font>
      <sz val="11"/>
      <color rgb="FF000000"/>
      <name val="Arial"/>
      <family val="2"/>
    </font>
    <font>
      <sz val="11"/>
      <name val="Calibri"/>
      <family val="2"/>
      <scheme val="minor"/>
    </font>
    <font>
      <sz val="10"/>
      <name val="Arial"/>
      <family val="2"/>
      <charset val="1"/>
    </font>
    <font>
      <sz val="9"/>
      <color indexed="81"/>
      <name val="Tahoma"/>
      <family val="2"/>
    </font>
    <font>
      <b/>
      <sz val="9"/>
      <color indexed="81"/>
      <name val="Tahoma"/>
      <family val="2"/>
    </font>
    <font>
      <sz val="10"/>
      <color rgb="FF00B050"/>
      <name val="Arial"/>
      <family val="2"/>
    </font>
    <font>
      <strike/>
      <sz val="1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1" fillId="2"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cellStyleXfs>
  <cellXfs count="182">
    <xf numFmtId="0" fontId="0" fillId="0" borderId="0" xfId="0"/>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14" fontId="0" fillId="0" borderId="0" xfId="0" applyNumberFormat="1"/>
    <xf numFmtId="0" fontId="0" fillId="0" borderId="0" xfId="0" applyAlignment="1">
      <alignment wrapText="1"/>
    </xf>
    <xf numFmtId="0" fontId="3" fillId="0" borderId="0" xfId="0" applyFont="1"/>
    <xf numFmtId="0" fontId="3" fillId="0" borderId="3" xfId="0" applyFont="1" applyBorder="1" applyAlignment="1">
      <alignment vertical="top" wrapText="1"/>
    </xf>
    <xf numFmtId="0" fontId="0" fillId="0" borderId="4" xfId="0"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4" fontId="3" fillId="0" borderId="1" xfId="0" applyNumberFormat="1" applyFont="1" applyBorder="1" applyAlignment="1">
      <alignment horizontal="center" vertical="top" wrapText="1"/>
    </xf>
    <xf numFmtId="0" fontId="3" fillId="0" borderId="8" xfId="0" applyFont="1" applyBorder="1" applyAlignment="1">
      <alignment wrapText="1"/>
    </xf>
    <xf numFmtId="0" fontId="5" fillId="0" borderId="0" xfId="0" applyFont="1" applyAlignment="1">
      <alignment vertical="center"/>
    </xf>
    <xf numFmtId="0" fontId="0" fillId="0" borderId="0" xfId="0" applyAlignment="1">
      <alignment horizontal="center" vertical="center" wrapText="1"/>
    </xf>
    <xf numFmtId="0" fontId="2" fillId="0" borderId="0" xfId="0" applyFont="1"/>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textRotation="90"/>
    </xf>
    <xf numFmtId="0" fontId="10" fillId="0" borderId="0" xfId="0" applyFont="1" applyAlignment="1">
      <alignment horizontal="left" vertical="center"/>
    </xf>
    <xf numFmtId="0" fontId="3" fillId="0" borderId="9" xfId="0" applyFont="1" applyBorder="1" applyAlignment="1">
      <alignment horizontal="center"/>
    </xf>
    <xf numFmtId="0" fontId="1" fillId="0" borderId="0" xfId="0" applyFont="1" applyAlignment="1">
      <alignment horizontal="left" vertical="center" wrapText="1"/>
    </xf>
    <xf numFmtId="0" fontId="3" fillId="0" borderId="1" xfId="0" applyFont="1" applyBorder="1" applyAlignment="1">
      <alignment horizontal="center" textRotation="90"/>
    </xf>
    <xf numFmtId="0" fontId="3" fillId="0" borderId="1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xf>
    <xf numFmtId="0" fontId="14" fillId="0" borderId="11" xfId="0" applyFont="1" applyBorder="1" applyAlignment="1">
      <alignment horizontal="left" vertical="center"/>
    </xf>
    <xf numFmtId="0" fontId="14" fillId="0" borderId="12"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xf numFmtId="0" fontId="1" fillId="0" borderId="0" xfId="0" applyFont="1" applyAlignment="1">
      <alignment horizontal="left" vertical="top"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lignment horizontal="left" vertical="center"/>
    </xf>
    <xf numFmtId="49" fontId="2" fillId="0" borderId="0" xfId="0" quotePrefix="1" applyNumberFormat="1" applyFont="1" applyAlignment="1">
      <alignment horizontal="center" vertical="center"/>
    </xf>
    <xf numFmtId="0" fontId="14" fillId="4" borderId="10" xfId="0" applyFont="1" applyFill="1" applyBorder="1"/>
    <xf numFmtId="0" fontId="14" fillId="4" borderId="6" xfId="0" applyFont="1" applyFill="1" applyBorder="1" applyAlignment="1">
      <alignment wrapText="1"/>
    </xf>
    <xf numFmtId="0" fontId="10" fillId="4" borderId="4" xfId="0" applyFont="1" applyFill="1" applyBorder="1" applyAlignment="1">
      <alignment wrapText="1"/>
    </xf>
    <xf numFmtId="0" fontId="14" fillId="4" borderId="8" xfId="0" applyFont="1" applyFill="1" applyBorder="1" applyAlignment="1">
      <alignment wrapText="1"/>
    </xf>
    <xf numFmtId="0" fontId="10" fillId="4" borderId="7" xfId="0" applyFont="1" applyFill="1" applyBorder="1" applyAlignment="1">
      <alignment wrapText="1"/>
    </xf>
    <xf numFmtId="164" fontId="0" fillId="0" borderId="0" xfId="0" applyNumberFormat="1" applyAlignment="1">
      <alignment horizontal="right" vertical="center" wrapText="1"/>
    </xf>
    <xf numFmtId="0" fontId="15" fillId="0" borderId="0" xfId="0" applyFont="1" applyAlignment="1">
      <alignment horizontal="left" vertical="center" wrapText="1"/>
    </xf>
    <xf numFmtId="0" fontId="16" fillId="0" borderId="0" xfId="0" applyFont="1"/>
    <xf numFmtId="0" fontId="16" fillId="0" borderId="0" xfId="0" applyFont="1" applyAlignment="1">
      <alignment vertical="center"/>
    </xf>
    <xf numFmtId="0" fontId="3" fillId="0" borderId="1" xfId="1" applyFont="1" applyFill="1" applyBorder="1"/>
    <xf numFmtId="164" fontId="0" fillId="0" borderId="0" xfId="0" applyNumberFormat="1"/>
    <xf numFmtId="0" fontId="2" fillId="0" borderId="0" xfId="0" quotePrefix="1" applyFont="1"/>
    <xf numFmtId="0" fontId="0" fillId="0" borderId="0" xfId="0" applyAlignment="1">
      <alignment horizontal="left"/>
    </xf>
    <xf numFmtId="0" fontId="10"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xf>
    <xf numFmtId="0" fontId="3" fillId="0" borderId="11" xfId="1" applyFont="1" applyFill="1" applyBorder="1" applyAlignment="1">
      <alignment horizontal="left" wrapText="1"/>
    </xf>
    <xf numFmtId="0" fontId="3" fillId="0" borderId="1" xfId="1" applyFont="1" applyFill="1" applyBorder="1" applyAlignment="1">
      <alignment horizontal="left"/>
    </xf>
    <xf numFmtId="0" fontId="0" fillId="0" borderId="0" xfId="0" applyAlignment="1">
      <alignment horizontal="left" wrapText="1"/>
    </xf>
    <xf numFmtId="49" fontId="2" fillId="0" borderId="0" xfId="0" applyNumberFormat="1" applyFont="1" applyAlignment="1">
      <alignment horizontal="left"/>
    </xf>
    <xf numFmtId="14" fontId="2" fillId="0" borderId="0" xfId="0" applyNumberFormat="1" applyFont="1" applyAlignment="1">
      <alignment horizontal="left"/>
    </xf>
    <xf numFmtId="0" fontId="3" fillId="0" borderId="0" xfId="0" applyFont="1" applyAlignment="1">
      <alignment horizontal="left" vertical="center"/>
    </xf>
    <xf numFmtId="0" fontId="2" fillId="0" borderId="0" xfId="0" applyFont="1" applyAlignment="1">
      <alignment horizontal="left" vertical="top" wrapText="1"/>
    </xf>
    <xf numFmtId="0" fontId="0" fillId="0" borderId="0" xfId="0" quotePrefix="1" applyAlignment="1">
      <alignment horizontal="left" vertical="center"/>
    </xf>
    <xf numFmtId="14" fontId="0" fillId="0" borderId="0" xfId="0" applyNumberFormat="1" applyAlignment="1">
      <alignment horizontal="left" vertical="center"/>
    </xf>
    <xf numFmtId="2" fontId="2" fillId="0" borderId="0" xfId="0" quotePrefix="1" applyNumberFormat="1" applyFont="1" applyAlignment="1">
      <alignment horizontal="left"/>
    </xf>
    <xf numFmtId="0" fontId="2" fillId="0" borderId="0" xfId="0" quotePrefix="1" applyFont="1" applyAlignment="1">
      <alignment horizontal="left" vertical="top" wrapText="1"/>
    </xf>
    <xf numFmtId="0" fontId="2" fillId="0" borderId="0" xfId="0" applyFont="1" applyAlignment="1">
      <alignment horizontal="left" vertical="top"/>
    </xf>
    <xf numFmtId="49" fontId="2" fillId="0" borderId="0" xfId="0" applyNumberFormat="1" applyFont="1" applyAlignment="1">
      <alignment horizontal="left" vertical="center"/>
    </xf>
    <xf numFmtId="49" fontId="2" fillId="0" borderId="0" xfId="0" applyNumberFormat="1" applyFont="1" applyAlignment="1">
      <alignment horizontal="left" vertical="top" wrapText="1"/>
    </xf>
    <xf numFmtId="16" fontId="2" fillId="0" borderId="0" xfId="0" applyNumberFormat="1" applyFont="1" applyAlignment="1">
      <alignment horizontal="left"/>
    </xf>
    <xf numFmtId="49" fontId="0" fillId="0" borderId="0" xfId="0" applyNumberFormat="1" applyAlignment="1">
      <alignment horizontal="left" vertical="center"/>
    </xf>
    <xf numFmtId="0" fontId="3" fillId="0" borderId="0" xfId="0" applyFont="1" applyAlignment="1">
      <alignment horizontal="left" vertical="top" wrapText="1"/>
    </xf>
    <xf numFmtId="0" fontId="0" fillId="0" borderId="9" xfId="0" applyBorder="1" applyAlignment="1">
      <alignment horizontal="left"/>
    </xf>
    <xf numFmtId="0" fontId="3" fillId="0" borderId="1" xfId="0" applyFont="1" applyBorder="1" applyAlignment="1">
      <alignment horizontal="left" vertical="center"/>
    </xf>
    <xf numFmtId="0" fontId="3" fillId="0" borderId="9" xfId="0" applyFont="1" applyBorder="1" applyAlignment="1">
      <alignment horizontal="left" vertical="center"/>
    </xf>
    <xf numFmtId="0" fontId="2" fillId="0" borderId="0" xfId="0" quotePrefix="1" applyFont="1" applyAlignment="1">
      <alignment horizontal="left" vertical="center"/>
    </xf>
    <xf numFmtId="0" fontId="2" fillId="0" borderId="16" xfId="0" applyFont="1" applyBorder="1" applyAlignment="1">
      <alignment horizontal="left" vertical="center" wrapText="1"/>
    </xf>
    <xf numFmtId="165" fontId="3" fillId="0" borderId="1" xfId="1" applyNumberFormat="1" applyFont="1" applyFill="1" applyBorder="1" applyAlignment="1">
      <alignment horizontal="left"/>
    </xf>
    <xf numFmtId="165" fontId="0" fillId="0" borderId="0" xfId="0" applyNumberFormat="1" applyAlignment="1">
      <alignment horizontal="left"/>
    </xf>
    <xf numFmtId="0" fontId="17" fillId="0" borderId="0" xfId="0" applyFont="1"/>
    <xf numFmtId="0" fontId="2" fillId="0" borderId="0" xfId="0" applyFont="1" applyAlignment="1">
      <alignment horizontal="left" wrapText="1"/>
    </xf>
    <xf numFmtId="16" fontId="2" fillId="0" borderId="0" xfId="0" applyNumberFormat="1" applyFont="1" applyAlignment="1">
      <alignment horizontal="left" wrapText="1"/>
    </xf>
    <xf numFmtId="49" fontId="2" fillId="0" borderId="0" xfId="0" quotePrefix="1" applyNumberFormat="1" applyFont="1" applyAlignment="1">
      <alignment horizontal="left"/>
    </xf>
    <xf numFmtId="0" fontId="2" fillId="0" borderId="0" xfId="0" quotePrefix="1" applyFont="1" applyAlignment="1">
      <alignment horizontal="left"/>
    </xf>
    <xf numFmtId="14" fontId="2" fillId="0" borderId="0" xfId="0" applyNumberFormat="1" applyFont="1" applyAlignment="1">
      <alignment horizontal="left" vertical="center"/>
    </xf>
    <xf numFmtId="49" fontId="3" fillId="0" borderId="0" xfId="0" applyNumberFormat="1" applyFont="1" applyAlignment="1">
      <alignment horizontal="left" vertical="top" wrapText="1"/>
    </xf>
    <xf numFmtId="0" fontId="6" fillId="0" borderId="0" xfId="0" applyFont="1" applyAlignment="1">
      <alignment horizontal="left"/>
    </xf>
    <xf numFmtId="0" fontId="3" fillId="0" borderId="1" xfId="1" applyFont="1" applyFill="1" applyBorder="1" applyAlignment="1">
      <alignment horizontal="right"/>
    </xf>
    <xf numFmtId="0" fontId="3" fillId="0" borderId="1" xfId="0" applyFont="1" applyBorder="1" applyAlignment="1">
      <alignment horizontal="left" wrapText="1"/>
    </xf>
    <xf numFmtId="0" fontId="16" fillId="0" borderId="0" xfId="0" applyFont="1" applyAlignment="1">
      <alignment vertical="top" wrapText="1"/>
    </xf>
    <xf numFmtId="0" fontId="3" fillId="0" borderId="0" xfId="0" applyFont="1" applyAlignment="1">
      <alignment horizontal="left"/>
    </xf>
    <xf numFmtId="49" fontId="2" fillId="0" borderId="0" xfId="0" applyNumberFormat="1" applyFont="1" applyAlignment="1">
      <alignment horizontal="left" wrapText="1"/>
    </xf>
    <xf numFmtId="49" fontId="2" fillId="0" borderId="0" xfId="0" quotePrefix="1" applyNumberFormat="1" applyFont="1" applyAlignment="1">
      <alignment horizontal="left" wrapText="1"/>
    </xf>
    <xf numFmtId="0" fontId="2" fillId="0" borderId="0" xfId="0" quotePrefix="1" applyFont="1" applyAlignment="1">
      <alignment horizontal="left" wrapText="1"/>
    </xf>
    <xf numFmtId="0" fontId="2" fillId="0" borderId="0" xfId="3" applyNumberFormat="1" applyFont="1" applyFill="1" applyBorder="1" applyAlignment="1">
      <alignment horizontal="left" wrapText="1"/>
    </xf>
    <xf numFmtId="0" fontId="2" fillId="0" borderId="0" xfId="0" applyFont="1" applyAlignment="1">
      <alignment horizontal="center" vertical="top"/>
    </xf>
    <xf numFmtId="0" fontId="0" fillId="0" borderId="0" xfId="0" applyAlignment="1">
      <alignment horizontal="center" vertical="top"/>
    </xf>
    <xf numFmtId="0" fontId="1" fillId="0" borderId="0" xfId="0" applyFont="1" applyAlignment="1">
      <alignment horizontal="center" vertical="top"/>
    </xf>
    <xf numFmtId="0" fontId="3" fillId="0" borderId="14" xfId="0" applyFont="1" applyBorder="1" applyAlignment="1">
      <alignment horizontal="left" vertical="top" wrapText="1"/>
    </xf>
    <xf numFmtId="14" fontId="3" fillId="0" borderId="14"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0" fontId="3" fillId="0" borderId="17" xfId="0" applyFont="1" applyBorder="1" applyAlignment="1">
      <alignment wrapText="1"/>
    </xf>
    <xf numFmtId="0" fontId="0" fillId="0" borderId="18" xfId="0" applyBorder="1" applyAlignment="1">
      <alignment wrapText="1"/>
    </xf>
    <xf numFmtId="0" fontId="19" fillId="0" borderId="0" xfId="0" applyFont="1"/>
    <xf numFmtId="0" fontId="3" fillId="0" borderId="11" xfId="0" applyFont="1" applyBorder="1" applyAlignment="1">
      <alignment horizontal="left" vertical="center" wrapText="1"/>
    </xf>
    <xf numFmtId="14" fontId="0" fillId="0" borderId="0" xfId="0" applyNumberFormat="1" applyAlignment="1">
      <alignment horizontal="right" vertical="center"/>
    </xf>
    <xf numFmtId="14" fontId="2" fillId="0" borderId="0" xfId="0" applyNumberFormat="1" applyFont="1" applyAlignment="1">
      <alignment horizontal="right"/>
    </xf>
    <xf numFmtId="14" fontId="2" fillId="0" borderId="0" xfId="0" applyNumberFormat="1" applyFont="1" applyAlignment="1">
      <alignment horizontal="right" vertical="top" wrapText="1"/>
    </xf>
    <xf numFmtId="0" fontId="0" fillId="0" borderId="0" xfId="0" applyAlignment="1">
      <alignment horizontal="right" vertical="center"/>
    </xf>
    <xf numFmtId="0" fontId="3" fillId="0" borderId="14" xfId="0" applyFont="1" applyBorder="1" applyAlignment="1">
      <alignment horizontal="center" vertical="top" wrapText="1"/>
    </xf>
    <xf numFmtId="0" fontId="2" fillId="0" borderId="4" xfId="0" applyFont="1" applyBorder="1" applyAlignment="1">
      <alignment vertical="top" wrapText="1"/>
    </xf>
    <xf numFmtId="14" fontId="3" fillId="0" borderId="15" xfId="0" applyNumberFormat="1" applyFont="1" applyBorder="1" applyAlignment="1">
      <alignment horizontal="left" vertical="top" wrapText="1"/>
    </xf>
    <xf numFmtId="14" fontId="3" fillId="0" borderId="0" xfId="0" applyNumberFormat="1" applyFont="1" applyAlignment="1">
      <alignment horizontal="left" vertical="top" wrapText="1"/>
    </xf>
    <xf numFmtId="0" fontId="10" fillId="0" borderId="0" xfId="0" applyFont="1" applyAlignment="1">
      <alignment horizontal="left" vertical="top" wrapText="1"/>
    </xf>
    <xf numFmtId="16" fontId="2" fillId="0" borderId="0" xfId="0" applyNumberFormat="1" applyFont="1" applyAlignment="1">
      <alignment horizontal="left" vertical="center"/>
    </xf>
    <xf numFmtId="0" fontId="0" fillId="0" borderId="0" xfId="0" quotePrefix="1" applyAlignment="1">
      <alignment horizontal="left" vertical="center" wrapText="1"/>
    </xf>
    <xf numFmtId="0" fontId="16" fillId="0" borderId="0" xfId="0" applyFont="1" applyAlignment="1">
      <alignment vertical="center" wrapText="1"/>
    </xf>
    <xf numFmtId="49" fontId="0" fillId="0" borderId="0" xfId="0" applyNumberFormat="1" applyAlignment="1">
      <alignment vertical="top" wrapText="1"/>
    </xf>
    <xf numFmtId="164" fontId="2" fillId="0" borderId="0" xfId="0" applyNumberFormat="1" applyFont="1" applyAlignment="1">
      <alignment vertical="center" wrapText="1"/>
    </xf>
    <xf numFmtId="0" fontId="9" fillId="0" borderId="0" xfId="0" applyFont="1" applyAlignment="1">
      <alignment vertical="center"/>
    </xf>
    <xf numFmtId="0" fontId="18" fillId="0" borderId="0" xfId="0" applyFont="1" applyAlignment="1">
      <alignment vertical="center"/>
    </xf>
    <xf numFmtId="164" fontId="2" fillId="0" borderId="0" xfId="0" applyNumberFormat="1" applyFont="1" applyAlignment="1">
      <alignment horizontal="left" vertical="center" wrapText="1" indent="3"/>
    </xf>
    <xf numFmtId="0" fontId="0" fillId="0" borderId="0" xfId="0" applyAlignment="1">
      <alignment horizontal="left" vertical="top" wrapText="1"/>
    </xf>
    <xf numFmtId="0" fontId="1" fillId="0" borderId="0" xfId="0" applyFont="1" applyAlignment="1">
      <alignment horizontal="center" vertical="center"/>
    </xf>
    <xf numFmtId="0" fontId="16"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0" fontId="17" fillId="0" borderId="0" xfId="0" applyFont="1" applyAlignment="1">
      <alignment horizontal="center" vertical="center"/>
    </xf>
    <xf numFmtId="0" fontId="2" fillId="0" borderId="0" xfId="0" quotePrefix="1" applyFont="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0" fillId="0" borderId="0" xfId="0" applyBorder="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left" wrapText="1"/>
    </xf>
    <xf numFmtId="0" fontId="2" fillId="5" borderId="0" xfId="0" applyFont="1" applyFill="1" applyAlignment="1">
      <alignment horizontal="left"/>
    </xf>
    <xf numFmtId="0" fontId="3" fillId="5" borderId="0" xfId="0" applyFont="1" applyFill="1" applyAlignment="1">
      <alignment horizontal="left"/>
    </xf>
    <xf numFmtId="0" fontId="2" fillId="0" borderId="7" xfId="0" applyFont="1" applyBorder="1" applyAlignment="1">
      <alignment wrapText="1"/>
    </xf>
    <xf numFmtId="0" fontId="2" fillId="0" borderId="18" xfId="0" applyFont="1" applyBorder="1" applyAlignment="1">
      <alignment wrapText="1"/>
    </xf>
    <xf numFmtId="0" fontId="3" fillId="0" borderId="0" xfId="0" applyFont="1" applyFill="1" applyAlignment="1">
      <alignment horizontal="left"/>
    </xf>
    <xf numFmtId="49" fontId="2" fillId="0" borderId="0" xfId="0" applyNumberFormat="1" applyFont="1" applyFill="1" applyAlignment="1">
      <alignment horizontal="left" wrapText="1"/>
    </xf>
    <xf numFmtId="49" fontId="3" fillId="0" borderId="1" xfId="0" applyNumberFormat="1" applyFont="1" applyBorder="1" applyAlignment="1">
      <alignment horizontal="left" wrapText="1"/>
    </xf>
    <xf numFmtId="49" fontId="2" fillId="0" borderId="0" xfId="0" quotePrefix="1" applyNumberFormat="1" applyFont="1" applyFill="1" applyAlignment="1">
      <alignment horizontal="left" wrapText="1"/>
    </xf>
    <xf numFmtId="49" fontId="2" fillId="0" borderId="0" xfId="0" applyNumberFormat="1" applyFont="1" applyFill="1" applyAlignment="1">
      <alignment horizontal="left"/>
    </xf>
    <xf numFmtId="49" fontId="2" fillId="0" borderId="0" xfId="0" quotePrefix="1" applyNumberFormat="1" applyFont="1" applyFill="1" applyAlignment="1">
      <alignment horizontal="left"/>
    </xf>
    <xf numFmtId="0" fontId="2" fillId="0" borderId="0" xfId="0" applyFont="1" applyFill="1"/>
    <xf numFmtId="0" fontId="2" fillId="0" borderId="0" xfId="0" quotePrefix="1" applyFont="1" applyFill="1" applyAlignment="1">
      <alignment horizontal="left" wrapText="1"/>
    </xf>
    <xf numFmtId="0" fontId="22" fillId="0" borderId="0" xfId="0" applyFont="1" applyAlignment="1">
      <alignment horizontal="center" vertical="center"/>
    </xf>
    <xf numFmtId="0" fontId="3" fillId="0" borderId="1" xfId="0" applyFont="1" applyFill="1" applyBorder="1" applyAlignment="1">
      <alignment horizontal="center" textRotation="90"/>
    </xf>
    <xf numFmtId="0" fontId="3" fillId="0" borderId="9"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1" xfId="0" applyFont="1" applyFill="1" applyBorder="1" applyAlignment="1">
      <alignment horizontal="left" wrapText="1"/>
    </xf>
    <xf numFmtId="0" fontId="2" fillId="0" borderId="0" xfId="0" applyFont="1" applyFill="1" applyAlignment="1">
      <alignment wrapText="1"/>
    </xf>
    <xf numFmtId="49" fontId="2" fillId="0" borderId="0" xfId="0" quotePrefix="1" applyNumberFormat="1" applyFont="1" applyFill="1"/>
    <xf numFmtId="0" fontId="2" fillId="0" borderId="1" xfId="0" applyFont="1" applyBorder="1" applyAlignment="1">
      <alignment horizontal="left"/>
    </xf>
    <xf numFmtId="0" fontId="2" fillId="0" borderId="13" xfId="0" applyFont="1" applyFill="1" applyBorder="1" applyAlignment="1">
      <alignment horizontal="left"/>
    </xf>
    <xf numFmtId="0" fontId="2" fillId="0" borderId="9" xfId="0" applyFont="1" applyBorder="1" applyAlignment="1">
      <alignment horizontal="left"/>
    </xf>
    <xf numFmtId="49" fontId="2" fillId="0" borderId="0" xfId="0" applyNumberFormat="1" applyFont="1"/>
    <xf numFmtId="0" fontId="2" fillId="0" borderId="13" xfId="0" applyFont="1" applyBorder="1" applyAlignment="1">
      <alignment horizontal="left"/>
    </xf>
    <xf numFmtId="49" fontId="2" fillId="0" borderId="0" xfId="0" quotePrefix="1" applyNumberFormat="1" applyFont="1"/>
    <xf numFmtId="14" fontId="0" fillId="0" borderId="0" xfId="0" applyNumberFormat="1" applyAlignment="1">
      <alignment horizontal="left"/>
    </xf>
    <xf numFmtId="0" fontId="2" fillId="0" borderId="0" xfId="0" applyFont="1" applyFill="1" applyAlignment="1">
      <alignment vertical="center" wrapText="1"/>
    </xf>
    <xf numFmtId="164" fontId="2" fillId="0" borderId="0" xfId="0" applyNumberFormat="1" applyFont="1" applyFill="1" applyAlignment="1">
      <alignment vertical="center"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horizontal="left" vertical="center" wrapText="1"/>
    </xf>
    <xf numFmtId="0" fontId="16" fillId="0" borderId="0" xfId="0" applyFont="1" applyBorder="1" applyAlignment="1">
      <alignment vertical="center"/>
    </xf>
    <xf numFmtId="0" fontId="16" fillId="0" borderId="0" xfId="0" applyFont="1" applyBorder="1"/>
    <xf numFmtId="0" fontId="2" fillId="0" borderId="0" xfId="0" applyFont="1" applyBorder="1" applyAlignment="1">
      <alignment horizontal="left" vertical="center"/>
    </xf>
    <xf numFmtId="0" fontId="2" fillId="0" borderId="0" xfId="0" applyFont="1" applyBorder="1" applyAlignment="1">
      <alignment horizontal="left"/>
    </xf>
    <xf numFmtId="0" fontId="0" fillId="0" borderId="0" xfId="0" applyBorder="1" applyAlignment="1">
      <alignment horizontal="left"/>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cellXfs>
  <cellStyles count="4">
    <cellStyle name="Good" xfId="1" builtinId="26"/>
    <cellStyle name="Good 2" xfId="2" xr:uid="{00000000-0005-0000-0000-000001000000}"/>
    <cellStyle name="Neutral" xfId="3" builtinId="28"/>
    <cellStyle name="Normal" xfId="0" builtinId="0"/>
  </cellStyles>
  <dxfs count="3">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161925</xdr:rowOff>
    </xdr:from>
    <xdr:to>
      <xdr:col>2</xdr:col>
      <xdr:colOff>0</xdr:colOff>
      <xdr:row>1</xdr:row>
      <xdr:rowOff>0</xdr:rowOff>
    </xdr:to>
    <xdr:pic>
      <xdr:nvPicPr>
        <xdr:cNvPr id="552974" name="Picture 2">
          <a:extLst>
            <a:ext uri="{FF2B5EF4-FFF2-40B4-BE49-F238E27FC236}">
              <a16:creationId xmlns:a16="http://schemas.microsoft.com/office/drawing/2014/main" id="{E42687B6-2068-4450-AF6E-E8DC0D3F8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61925"/>
          <a:ext cx="11525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23"/>
  <sheetViews>
    <sheetView showGridLines="0" tabSelected="1" zoomScaleNormal="100" workbookViewId="0"/>
  </sheetViews>
  <sheetFormatPr defaultRowHeight="12.5" x14ac:dyDescent="0.25"/>
  <cols>
    <col min="1" max="1" width="2.453125" customWidth="1"/>
    <col min="2" max="2" width="20.54296875" customWidth="1"/>
    <col min="3" max="3" width="113.453125" style="4" customWidth="1"/>
  </cols>
  <sheetData>
    <row r="1" spans="2:3" ht="49.5" customHeight="1" x14ac:dyDescent="0.25">
      <c r="C1" s="4" t="s">
        <v>0</v>
      </c>
    </row>
    <row r="2" spans="2:3" ht="10.5" customHeight="1" thickBot="1" x14ac:dyDescent="0.3"/>
    <row r="3" spans="2:3" ht="13" x14ac:dyDescent="0.25">
      <c r="B3" s="8" t="s">
        <v>1</v>
      </c>
      <c r="C3" s="6" t="s">
        <v>2</v>
      </c>
    </row>
    <row r="4" spans="2:3" ht="13" x14ac:dyDescent="0.25">
      <c r="B4" s="9" t="s">
        <v>3</v>
      </c>
      <c r="C4" s="7" t="s">
        <v>4</v>
      </c>
    </row>
    <row r="5" spans="2:3" ht="26" x14ac:dyDescent="0.25">
      <c r="B5" s="9" t="s">
        <v>5</v>
      </c>
      <c r="C5" s="7" t="s">
        <v>6</v>
      </c>
    </row>
    <row r="6" spans="2:3" ht="25" x14ac:dyDescent="0.25">
      <c r="B6" s="9" t="s">
        <v>7</v>
      </c>
      <c r="C6" s="7" t="s">
        <v>8</v>
      </c>
    </row>
    <row r="7" spans="2:3" ht="37.5" x14ac:dyDescent="0.25">
      <c r="B7" s="9" t="s">
        <v>9</v>
      </c>
      <c r="C7" s="7" t="s">
        <v>10</v>
      </c>
    </row>
    <row r="8" spans="2:3" ht="26" x14ac:dyDescent="0.25">
      <c r="B8" s="9" t="s">
        <v>11</v>
      </c>
      <c r="C8" s="7" t="s">
        <v>12</v>
      </c>
    </row>
    <row r="9" spans="2:3" ht="226.5" x14ac:dyDescent="0.25">
      <c r="B9" s="9" t="s">
        <v>4467</v>
      </c>
      <c r="C9" s="116" t="s">
        <v>4468</v>
      </c>
    </row>
    <row r="10" spans="2:3" ht="100" x14ac:dyDescent="0.25">
      <c r="B10" s="9" t="s">
        <v>4472</v>
      </c>
      <c r="C10" s="116" t="s">
        <v>4470</v>
      </c>
    </row>
    <row r="11" spans="2:3" ht="100" x14ac:dyDescent="0.25">
      <c r="B11" s="9" t="s">
        <v>13</v>
      </c>
      <c r="C11" s="116" t="s">
        <v>4471</v>
      </c>
    </row>
    <row r="12" spans="2:3" ht="188.5" thickBot="1" x14ac:dyDescent="0.35">
      <c r="B12" s="11" t="s">
        <v>14</v>
      </c>
      <c r="C12" s="142" t="s">
        <v>4469</v>
      </c>
    </row>
    <row r="13" spans="2:3" ht="13" x14ac:dyDescent="0.3">
      <c r="B13" s="107" t="s">
        <v>15</v>
      </c>
      <c r="C13" s="143" t="s">
        <v>4473</v>
      </c>
    </row>
    <row r="14" spans="2:3" ht="26" x14ac:dyDescent="0.3">
      <c r="B14" s="107" t="s">
        <v>16</v>
      </c>
      <c r="C14" s="108" t="s">
        <v>17</v>
      </c>
    </row>
    <row r="15" spans="2:3" ht="13" x14ac:dyDescent="0.3">
      <c r="B15" s="46" t="s">
        <v>18</v>
      </c>
      <c r="C15" s="47" t="s">
        <v>19</v>
      </c>
    </row>
    <row r="16" spans="2:3" ht="26.5" thickBot="1" x14ac:dyDescent="0.35">
      <c r="B16" s="48" t="s">
        <v>20</v>
      </c>
      <c r="C16" s="49" t="s">
        <v>21</v>
      </c>
    </row>
    <row r="17" spans="2:2" ht="13" x14ac:dyDescent="0.3">
      <c r="B17" s="5"/>
    </row>
    <row r="18" spans="2:2" ht="13" x14ac:dyDescent="0.3">
      <c r="B18" s="5"/>
    </row>
    <row r="19" spans="2:2" ht="13" x14ac:dyDescent="0.3">
      <c r="B19" s="5"/>
    </row>
    <row r="20" spans="2:2" ht="13" x14ac:dyDescent="0.3">
      <c r="B20" s="5"/>
    </row>
    <row r="21" spans="2:2" ht="13" x14ac:dyDescent="0.3">
      <c r="B21" s="5"/>
    </row>
    <row r="22" spans="2:2" ht="13" x14ac:dyDescent="0.3">
      <c r="B22" s="5"/>
    </row>
    <row r="23" spans="2:2" ht="13" x14ac:dyDescent="0.3">
      <c r="B23" s="5"/>
    </row>
  </sheetData>
  <pageMargins left="0.75" right="0.75" top="1" bottom="1" header="0.5" footer="0.5"/>
  <pageSetup paperSize="9" scale="8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R614"/>
  <sheetViews>
    <sheetView zoomScaleNormal="100" workbookViewId="0">
      <pane ySplit="1" topLeftCell="A2" activePane="bottomLeft" state="frozen"/>
      <selection activeCell="N565" sqref="N565"/>
      <selection pane="bottomLeft"/>
    </sheetView>
  </sheetViews>
  <sheetFormatPr defaultColWidth="9.453125" defaultRowHeight="12.5" x14ac:dyDescent="0.25"/>
  <cols>
    <col min="1" max="1" width="100.453125" style="30" bestFit="1" customWidth="1"/>
    <col min="2" max="2" width="15.54296875" style="43" bestFit="1" customWidth="1"/>
    <col min="3" max="4" width="4.54296875" style="43" bestFit="1" customWidth="1"/>
    <col min="5" max="8" width="4.54296875" style="17" bestFit="1" customWidth="1"/>
    <col min="9" max="9" width="4.54296875" style="155" customWidth="1"/>
    <col min="10" max="10" width="5.54296875" style="17" bestFit="1" customWidth="1"/>
    <col min="11" max="11" width="4.54296875" style="18" bestFit="1" customWidth="1"/>
    <col min="12" max="12" width="4.54296875" style="18" customWidth="1"/>
    <col min="13" max="19" width="4.54296875" style="17" bestFit="1" customWidth="1"/>
    <col min="20" max="20" width="5.54296875" style="17" bestFit="1" customWidth="1"/>
    <col min="21" max="21" width="4.54296875" style="17" bestFit="1" customWidth="1"/>
    <col min="22" max="22" width="5.54296875" style="17" bestFit="1" customWidth="1"/>
    <col min="23" max="16384" width="9.453125" style="18"/>
  </cols>
  <sheetData>
    <row r="1" spans="1:250" ht="261.64999999999998" customHeight="1" thickBot="1" x14ac:dyDescent="0.3">
      <c r="A1" s="27" t="s">
        <v>5</v>
      </c>
      <c r="B1" s="79" t="s">
        <v>22</v>
      </c>
      <c r="C1" s="23" t="s">
        <v>23</v>
      </c>
      <c r="D1" s="23" t="s">
        <v>24</v>
      </c>
      <c r="E1" s="23" t="s">
        <v>25</v>
      </c>
      <c r="F1" s="23" t="s">
        <v>26</v>
      </c>
      <c r="G1" s="23" t="s">
        <v>27</v>
      </c>
      <c r="H1" s="23" t="s">
        <v>28</v>
      </c>
      <c r="I1" s="153" t="s">
        <v>1265</v>
      </c>
      <c r="J1" s="23" t="s">
        <v>29</v>
      </c>
      <c r="K1" s="23" t="s">
        <v>30</v>
      </c>
      <c r="L1" s="23" t="s">
        <v>31</v>
      </c>
      <c r="M1" s="23" t="s">
        <v>32</v>
      </c>
      <c r="N1" s="23" t="s">
        <v>33</v>
      </c>
      <c r="O1" s="23" t="s">
        <v>34</v>
      </c>
      <c r="P1" s="23" t="s">
        <v>35</v>
      </c>
      <c r="Q1" s="23" t="s">
        <v>36</v>
      </c>
      <c r="R1" s="23" t="s">
        <v>37</v>
      </c>
      <c r="S1" s="23" t="s">
        <v>38</v>
      </c>
      <c r="T1" s="23" t="s">
        <v>39</v>
      </c>
      <c r="U1" s="23" t="s">
        <v>40</v>
      </c>
      <c r="V1" s="19"/>
    </row>
    <row r="2" spans="1:250" ht="13.5" thickBot="1" x14ac:dyDescent="0.35">
      <c r="A2" s="28"/>
      <c r="B2" s="80" t="s">
        <v>41</v>
      </c>
      <c r="C2" s="21">
        <f>SUM(C3:C1295)</f>
        <v>13</v>
      </c>
      <c r="D2" s="21">
        <f>SUM(D3:D1295)</f>
        <v>2</v>
      </c>
      <c r="E2" s="21">
        <f t="shared" ref="E2:V2" si="0">SUM(E3:E1269)</f>
        <v>30</v>
      </c>
      <c r="F2" s="21">
        <f t="shared" si="0"/>
        <v>60</v>
      </c>
      <c r="G2" s="21">
        <f t="shared" si="0"/>
        <v>126</v>
      </c>
      <c r="H2" s="21">
        <f t="shared" si="0"/>
        <v>14</v>
      </c>
      <c r="I2" s="154">
        <f>SUM(I3:I1269)</f>
        <v>68</v>
      </c>
      <c r="J2" s="21">
        <f t="shared" si="0"/>
        <v>114</v>
      </c>
      <c r="K2" s="21">
        <f t="shared" si="0"/>
        <v>32</v>
      </c>
      <c r="L2" s="21">
        <f t="shared" si="0"/>
        <v>2</v>
      </c>
      <c r="M2" s="21">
        <f t="shared" si="0"/>
        <v>1</v>
      </c>
      <c r="N2" s="21">
        <f t="shared" si="0"/>
        <v>11</v>
      </c>
      <c r="O2" s="21">
        <f t="shared" si="0"/>
        <v>18</v>
      </c>
      <c r="P2" s="21">
        <f t="shared" si="0"/>
        <v>2</v>
      </c>
      <c r="Q2" s="21">
        <f t="shared" si="0"/>
        <v>6</v>
      </c>
      <c r="R2" s="21">
        <f t="shared" si="0"/>
        <v>15</v>
      </c>
      <c r="S2" s="21">
        <f t="shared" si="0"/>
        <v>34</v>
      </c>
      <c r="T2" s="21">
        <f t="shared" si="0"/>
        <v>194</v>
      </c>
      <c r="U2" s="21">
        <f t="shared" si="0"/>
        <v>12</v>
      </c>
      <c r="V2" s="21">
        <f t="shared" si="0"/>
        <v>610</v>
      </c>
    </row>
    <row r="3" spans="1:250" x14ac:dyDescent="0.25">
      <c r="A3" s="29" t="s">
        <v>42</v>
      </c>
      <c r="B3" s="43" t="s">
        <v>43</v>
      </c>
      <c r="C3" s="17"/>
      <c r="D3" s="17"/>
      <c r="J3" s="17">
        <v>1</v>
      </c>
      <c r="K3" s="17"/>
      <c r="L3" s="17"/>
      <c r="V3" s="101">
        <v>1</v>
      </c>
    </row>
    <row r="4" spans="1:250" x14ac:dyDescent="0.25">
      <c r="A4" s="52" t="s">
        <v>44</v>
      </c>
      <c r="B4" s="14" t="s">
        <v>45</v>
      </c>
      <c r="C4" s="17">
        <v>1</v>
      </c>
      <c r="D4" s="17"/>
      <c r="I4" s="155">
        <v>1</v>
      </c>
      <c r="J4" s="17">
        <v>1</v>
      </c>
      <c r="K4" s="17"/>
      <c r="L4" s="17"/>
      <c r="V4" s="101">
        <v>1</v>
      </c>
    </row>
    <row r="5" spans="1:250" x14ac:dyDescent="0.25">
      <c r="A5" s="29" t="s">
        <v>46</v>
      </c>
      <c r="B5" s="43" t="s">
        <v>47</v>
      </c>
      <c r="C5" s="17"/>
      <c r="D5" s="17"/>
      <c r="K5" s="17"/>
      <c r="L5" s="17"/>
      <c r="T5" s="17">
        <v>1</v>
      </c>
      <c r="V5" s="101">
        <v>1</v>
      </c>
    </row>
    <row r="6" spans="1:250" x14ac:dyDescent="0.25">
      <c r="A6" s="53" t="s">
        <v>48</v>
      </c>
      <c r="B6" s="52" t="s">
        <v>49</v>
      </c>
      <c r="C6" s="129"/>
      <c r="D6" s="129"/>
      <c r="E6" s="129"/>
      <c r="F6" s="129"/>
      <c r="G6" s="129"/>
      <c r="H6" s="129"/>
      <c r="J6" s="129"/>
      <c r="K6" s="129"/>
      <c r="L6" s="129"/>
      <c r="M6" s="129"/>
      <c r="N6" s="129"/>
      <c r="O6" s="129"/>
      <c r="P6" s="129"/>
      <c r="Q6" s="129"/>
      <c r="R6" s="129"/>
      <c r="S6" s="129"/>
      <c r="T6" s="129">
        <v>1</v>
      </c>
      <c r="U6" s="129"/>
      <c r="V6" s="103">
        <v>1</v>
      </c>
    </row>
    <row r="7" spans="1:250" x14ac:dyDescent="0.25">
      <c r="A7" s="29" t="s">
        <v>50</v>
      </c>
      <c r="B7" s="22" t="s">
        <v>51</v>
      </c>
      <c r="C7" s="129"/>
      <c r="D7" s="129"/>
      <c r="E7" s="129"/>
      <c r="F7" s="129"/>
      <c r="G7" s="129"/>
      <c r="H7" s="129"/>
      <c r="J7" s="129"/>
      <c r="K7" s="129"/>
      <c r="L7" s="129"/>
      <c r="M7" s="129"/>
      <c r="N7" s="129"/>
      <c r="O7" s="129"/>
      <c r="P7" s="129"/>
      <c r="Q7" s="129"/>
      <c r="R7" s="129"/>
      <c r="S7" s="129"/>
      <c r="T7" s="129">
        <v>1</v>
      </c>
      <c r="U7" s="129"/>
      <c r="V7" s="103">
        <v>1</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row>
    <row r="8" spans="1:250" ht="14.25" customHeight="1" x14ac:dyDescent="0.25">
      <c r="A8" s="29" t="s">
        <v>52</v>
      </c>
      <c r="B8" s="22" t="s">
        <v>53</v>
      </c>
      <c r="C8" s="129"/>
      <c r="D8" s="129"/>
      <c r="K8" s="17"/>
      <c r="L8" s="17"/>
      <c r="T8" s="17">
        <v>1</v>
      </c>
      <c r="V8" s="101">
        <v>1</v>
      </c>
    </row>
    <row r="9" spans="1:250" ht="14.25" customHeight="1" x14ac:dyDescent="0.25">
      <c r="A9" s="29" t="s">
        <v>1262</v>
      </c>
      <c r="B9" s="22" t="s">
        <v>4398</v>
      </c>
      <c r="C9" s="129"/>
      <c r="D9" s="129"/>
      <c r="I9" s="155">
        <v>1</v>
      </c>
      <c r="K9" s="17"/>
      <c r="L9" s="17"/>
      <c r="V9" s="101">
        <v>1</v>
      </c>
    </row>
    <row r="10" spans="1:250" x14ac:dyDescent="0.25">
      <c r="A10" s="29" t="s">
        <v>54</v>
      </c>
      <c r="B10" s="22" t="s">
        <v>55</v>
      </c>
      <c r="C10" s="129"/>
      <c r="D10" s="129"/>
      <c r="E10" s="129"/>
      <c r="F10" s="129"/>
      <c r="G10" s="129"/>
      <c r="H10" s="129"/>
      <c r="J10" s="129"/>
      <c r="K10" s="129">
        <v>1</v>
      </c>
      <c r="L10" s="129"/>
      <c r="M10" s="129"/>
      <c r="N10" s="129"/>
      <c r="O10" s="129"/>
      <c r="P10" s="129"/>
      <c r="Q10" s="129"/>
      <c r="R10" s="129"/>
      <c r="S10" s="129"/>
      <c r="T10" s="129"/>
      <c r="U10" s="129"/>
      <c r="V10" s="103">
        <v>1</v>
      </c>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row>
    <row r="11" spans="1:250" x14ac:dyDescent="0.25">
      <c r="A11" s="29" t="s">
        <v>56</v>
      </c>
      <c r="B11" s="22" t="s">
        <v>57</v>
      </c>
      <c r="C11" s="129"/>
      <c r="D11" s="129"/>
      <c r="E11" s="129"/>
      <c r="F11" s="129"/>
      <c r="G11" s="129"/>
      <c r="H11" s="129"/>
      <c r="J11" s="129"/>
      <c r="K11" s="129">
        <v>1</v>
      </c>
      <c r="L11" s="129"/>
      <c r="M11" s="129"/>
      <c r="N11" s="129"/>
      <c r="O11" s="129"/>
      <c r="P11" s="129"/>
      <c r="Q11" s="129"/>
      <c r="R11" s="129"/>
      <c r="S11" s="129"/>
      <c r="T11" s="129"/>
      <c r="U11" s="129"/>
      <c r="V11" s="103">
        <v>1</v>
      </c>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row>
    <row r="12" spans="1:250" x14ac:dyDescent="0.25">
      <c r="A12" s="29" t="s">
        <v>58</v>
      </c>
      <c r="B12" s="22" t="s">
        <v>59</v>
      </c>
      <c r="C12" s="129"/>
      <c r="D12" s="129"/>
      <c r="E12" s="35"/>
      <c r="F12" s="35"/>
      <c r="G12" s="35"/>
      <c r="H12" s="35"/>
      <c r="J12" s="35">
        <v>1</v>
      </c>
      <c r="K12" s="129"/>
      <c r="L12" s="129"/>
      <c r="M12" s="35"/>
      <c r="N12" s="35"/>
      <c r="O12" s="35"/>
      <c r="P12" s="35"/>
      <c r="Q12" s="35"/>
      <c r="R12" s="35"/>
      <c r="S12" s="35"/>
      <c r="T12" s="35"/>
      <c r="U12" s="35"/>
      <c r="V12" s="102">
        <v>1</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row>
    <row r="13" spans="1:250" x14ac:dyDescent="0.25">
      <c r="A13" s="29" t="s">
        <v>60</v>
      </c>
      <c r="B13" s="22" t="s">
        <v>61</v>
      </c>
      <c r="C13" s="129"/>
      <c r="D13" s="129"/>
      <c r="E13" s="129"/>
      <c r="F13" s="129"/>
      <c r="G13" s="129"/>
      <c r="H13" s="129"/>
      <c r="J13" s="129"/>
      <c r="K13" s="129"/>
      <c r="L13" s="129"/>
      <c r="M13" s="129"/>
      <c r="N13" s="129"/>
      <c r="O13" s="129"/>
      <c r="P13" s="129"/>
      <c r="Q13" s="129"/>
      <c r="R13" s="129"/>
      <c r="S13" s="129"/>
      <c r="T13" s="129">
        <v>1</v>
      </c>
      <c r="U13" s="129"/>
      <c r="V13" s="103">
        <v>1</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row>
    <row r="14" spans="1:250" x14ac:dyDescent="0.25">
      <c r="A14" s="29" t="s">
        <v>4499</v>
      </c>
      <c r="B14" s="22" t="s">
        <v>4500</v>
      </c>
      <c r="C14" s="129"/>
      <c r="D14" s="129"/>
      <c r="E14" s="129"/>
      <c r="F14" s="129"/>
      <c r="G14" s="129"/>
      <c r="H14" s="129"/>
      <c r="J14" s="129"/>
      <c r="K14" s="129"/>
      <c r="L14" s="129"/>
      <c r="M14" s="129"/>
      <c r="N14" s="129"/>
      <c r="O14" s="129"/>
      <c r="P14" s="129"/>
      <c r="Q14" s="129"/>
      <c r="R14" s="129"/>
      <c r="S14" s="129"/>
      <c r="T14" s="129">
        <v>1</v>
      </c>
      <c r="U14" s="129"/>
      <c r="V14" s="103">
        <v>1</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row>
    <row r="15" spans="1:250" x14ac:dyDescent="0.25">
      <c r="A15" s="29" t="s">
        <v>62</v>
      </c>
      <c r="B15" s="22" t="s">
        <v>63</v>
      </c>
      <c r="C15" s="129"/>
      <c r="D15" s="129"/>
      <c r="E15" s="129"/>
      <c r="F15" s="129">
        <v>1</v>
      </c>
      <c r="G15" s="129"/>
      <c r="H15" s="129"/>
      <c r="J15" s="129"/>
      <c r="K15" s="129"/>
      <c r="L15" s="129"/>
      <c r="M15" s="129"/>
      <c r="N15" s="129"/>
      <c r="O15" s="129"/>
      <c r="P15" s="129"/>
      <c r="Q15" s="129"/>
      <c r="R15" s="129"/>
      <c r="S15" s="129"/>
      <c r="T15" s="129"/>
      <c r="U15" s="129"/>
      <c r="V15" s="103">
        <v>1</v>
      </c>
    </row>
    <row r="16" spans="1:250" x14ac:dyDescent="0.25">
      <c r="A16" t="s">
        <v>64</v>
      </c>
      <c r="B16" s="14" t="s">
        <v>65</v>
      </c>
      <c r="C16" s="129"/>
      <c r="D16" s="129"/>
      <c r="E16" s="129"/>
      <c r="F16" s="129">
        <v>1</v>
      </c>
      <c r="G16" s="129"/>
      <c r="H16" s="129"/>
      <c r="J16" s="129"/>
      <c r="K16" s="129"/>
      <c r="L16" s="129"/>
      <c r="M16" s="129"/>
      <c r="N16" s="129"/>
      <c r="O16" s="129"/>
      <c r="P16" s="129"/>
      <c r="Q16" s="129"/>
      <c r="R16" s="129"/>
      <c r="S16" s="129"/>
      <c r="T16" s="129"/>
      <c r="U16" s="129"/>
      <c r="V16" s="103">
        <v>1</v>
      </c>
    </row>
    <row r="17" spans="1:250" x14ac:dyDescent="0.25">
      <c r="A17" s="14" t="s">
        <v>66</v>
      </c>
      <c r="B17" s="43" t="s">
        <v>67</v>
      </c>
      <c r="C17" s="17"/>
      <c r="D17" s="17"/>
      <c r="I17" s="155">
        <v>1</v>
      </c>
      <c r="K17" s="17"/>
      <c r="L17" s="17"/>
      <c r="V17" s="103">
        <v>1</v>
      </c>
    </row>
    <row r="18" spans="1:250" x14ac:dyDescent="0.25">
      <c r="A18" s="52" t="s">
        <v>68</v>
      </c>
      <c r="B18" s="52" t="s">
        <v>69</v>
      </c>
      <c r="C18" s="129">
        <v>1</v>
      </c>
      <c r="D18" s="129"/>
      <c r="E18" s="35"/>
      <c r="F18" s="35"/>
      <c r="G18" s="35"/>
      <c r="H18" s="35"/>
      <c r="J18" s="35"/>
      <c r="K18" s="129"/>
      <c r="L18" s="129"/>
      <c r="M18" s="35"/>
      <c r="N18" s="35"/>
      <c r="O18" s="35"/>
      <c r="P18" s="35"/>
      <c r="Q18" s="35"/>
      <c r="R18" s="35"/>
      <c r="S18" s="35"/>
      <c r="T18" s="35"/>
      <c r="U18" s="35"/>
      <c r="V18" s="102">
        <v>1</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row>
    <row r="19" spans="1:250" x14ac:dyDescent="0.25">
      <c r="A19" s="29" t="s">
        <v>70</v>
      </c>
      <c r="B19" s="22" t="s">
        <v>71</v>
      </c>
      <c r="C19" s="129"/>
      <c r="D19" s="129"/>
      <c r="E19" s="129">
        <v>1</v>
      </c>
      <c r="F19" s="129">
        <v>1</v>
      </c>
      <c r="G19" s="129">
        <v>1</v>
      </c>
      <c r="H19" s="129">
        <v>1</v>
      </c>
      <c r="I19" s="155">
        <v>1</v>
      </c>
      <c r="J19" s="129">
        <v>1</v>
      </c>
      <c r="K19" s="129"/>
      <c r="L19" s="129"/>
      <c r="M19" s="129"/>
      <c r="N19" s="129"/>
      <c r="O19" s="129"/>
      <c r="P19" s="129"/>
      <c r="Q19" s="129"/>
      <c r="R19" s="129"/>
      <c r="S19" s="129"/>
      <c r="T19" s="129"/>
      <c r="U19" s="129"/>
      <c r="V19" s="103">
        <v>1</v>
      </c>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row>
    <row r="20" spans="1:250" x14ac:dyDescent="0.25">
      <c r="A20" s="29" t="s">
        <v>72</v>
      </c>
      <c r="B20" s="22" t="s">
        <v>73</v>
      </c>
      <c r="C20" s="129"/>
      <c r="D20" s="129"/>
      <c r="E20" s="129">
        <v>1</v>
      </c>
      <c r="F20" s="129"/>
      <c r="G20" s="129"/>
      <c r="H20" s="129"/>
      <c r="J20" s="129"/>
      <c r="K20" s="129"/>
      <c r="L20" s="129"/>
      <c r="M20" s="129"/>
      <c r="N20" s="129"/>
      <c r="O20" s="129"/>
      <c r="P20" s="129"/>
      <c r="Q20" s="129"/>
      <c r="R20" s="129"/>
      <c r="S20" s="129"/>
      <c r="T20" s="129"/>
      <c r="U20" s="129"/>
      <c r="V20" s="103">
        <v>1</v>
      </c>
    </row>
    <row r="21" spans="1:250" x14ac:dyDescent="0.25">
      <c r="A21" s="29" t="s">
        <v>74</v>
      </c>
      <c r="B21" s="22" t="s">
        <v>75</v>
      </c>
      <c r="C21" s="129"/>
      <c r="D21" s="129"/>
      <c r="E21" s="129">
        <v>1</v>
      </c>
      <c r="F21" s="129"/>
      <c r="G21" s="129"/>
      <c r="H21" s="129"/>
      <c r="I21" s="155">
        <v>1</v>
      </c>
      <c r="J21" s="129">
        <v>1</v>
      </c>
      <c r="K21" s="129"/>
      <c r="L21" s="129"/>
      <c r="M21" s="129"/>
      <c r="N21" s="129"/>
      <c r="O21" s="129"/>
      <c r="P21" s="129"/>
      <c r="Q21" s="129"/>
      <c r="R21" s="129"/>
      <c r="S21" s="129"/>
      <c r="T21" s="129"/>
      <c r="U21" s="129"/>
      <c r="V21" s="103">
        <v>1</v>
      </c>
    </row>
    <row r="22" spans="1:250" x14ac:dyDescent="0.25">
      <c r="A22" s="30" t="s">
        <v>76</v>
      </c>
      <c r="B22" s="43" t="s">
        <v>77</v>
      </c>
      <c r="C22" s="17"/>
      <c r="D22" s="17"/>
      <c r="K22" s="17"/>
      <c r="L22" s="17"/>
      <c r="T22" s="17">
        <v>1</v>
      </c>
      <c r="V22" s="101">
        <v>1</v>
      </c>
    </row>
    <row r="23" spans="1:250" x14ac:dyDescent="0.25">
      <c r="A23" s="29" t="s">
        <v>78</v>
      </c>
      <c r="B23" s="22" t="s">
        <v>79</v>
      </c>
      <c r="C23" s="129"/>
      <c r="D23" s="129"/>
      <c r="E23" s="129">
        <v>1</v>
      </c>
      <c r="F23" s="129">
        <v>1</v>
      </c>
      <c r="G23" s="129">
        <v>1</v>
      </c>
      <c r="H23" s="129"/>
      <c r="I23" s="155">
        <v>1</v>
      </c>
      <c r="J23" s="135"/>
      <c r="K23" s="129"/>
      <c r="L23" s="129"/>
      <c r="M23" s="129"/>
      <c r="N23" s="129"/>
      <c r="O23" s="129"/>
      <c r="P23" s="129"/>
      <c r="Q23" s="129"/>
      <c r="R23" s="129"/>
      <c r="S23" s="129"/>
      <c r="T23" s="129"/>
      <c r="U23" s="129"/>
      <c r="V23" s="103">
        <v>1</v>
      </c>
    </row>
    <row r="24" spans="1:250" x14ac:dyDescent="0.25">
      <c r="A24" s="29" t="s">
        <v>80</v>
      </c>
      <c r="B24" s="22" t="s">
        <v>81</v>
      </c>
      <c r="C24" s="129"/>
      <c r="D24" s="129"/>
      <c r="E24" s="129">
        <v>1</v>
      </c>
      <c r="F24" s="129"/>
      <c r="G24" s="129"/>
      <c r="H24" s="129"/>
      <c r="I24" s="155">
        <v>1</v>
      </c>
      <c r="J24" s="129">
        <v>1</v>
      </c>
      <c r="K24" s="129"/>
      <c r="L24" s="129"/>
      <c r="M24" s="129"/>
      <c r="N24" s="129"/>
      <c r="O24" s="129"/>
      <c r="P24" s="129"/>
      <c r="Q24" s="129"/>
      <c r="R24" s="129"/>
      <c r="S24" s="129"/>
      <c r="T24" s="129"/>
      <c r="U24" s="129"/>
      <c r="V24" s="103">
        <v>1</v>
      </c>
    </row>
    <row r="25" spans="1:250" x14ac:dyDescent="0.25">
      <c r="A25" s="29" t="s">
        <v>82</v>
      </c>
      <c r="B25" s="22" t="s">
        <v>83</v>
      </c>
      <c r="C25" s="129"/>
      <c r="D25" s="129"/>
      <c r="E25" s="129"/>
      <c r="F25" s="129"/>
      <c r="G25" s="129"/>
      <c r="H25" s="129"/>
      <c r="J25" s="129">
        <v>1</v>
      </c>
      <c r="K25" s="129"/>
      <c r="L25" s="129"/>
      <c r="M25" s="129"/>
      <c r="N25" s="129"/>
      <c r="O25" s="129"/>
      <c r="P25" s="129"/>
      <c r="Q25" s="129"/>
      <c r="R25" s="129"/>
      <c r="S25" s="129"/>
      <c r="T25" s="129"/>
      <c r="U25" s="129"/>
      <c r="V25" s="103">
        <v>1</v>
      </c>
    </row>
    <row r="26" spans="1:250" x14ac:dyDescent="0.25">
      <c r="A26" s="29" t="s">
        <v>84</v>
      </c>
      <c r="B26" s="22" t="s">
        <v>85</v>
      </c>
      <c r="C26" s="129"/>
      <c r="D26" s="129"/>
      <c r="E26" s="129"/>
      <c r="F26" s="129"/>
      <c r="G26" s="129"/>
      <c r="H26" s="129"/>
      <c r="J26" s="129">
        <v>1</v>
      </c>
      <c r="K26" s="129"/>
      <c r="L26" s="129"/>
      <c r="M26" s="129"/>
      <c r="N26" s="129"/>
      <c r="O26" s="129"/>
      <c r="P26" s="129"/>
      <c r="Q26" s="129"/>
      <c r="R26" s="129"/>
      <c r="S26" s="129"/>
      <c r="T26" s="129"/>
      <c r="U26" s="129"/>
      <c r="V26" s="103">
        <v>1</v>
      </c>
    </row>
    <row r="27" spans="1:250" x14ac:dyDescent="0.25">
      <c r="A27" s="29" t="s">
        <v>86</v>
      </c>
      <c r="B27" s="22" t="s">
        <v>87</v>
      </c>
      <c r="C27" s="129"/>
      <c r="D27" s="129"/>
      <c r="E27" s="129"/>
      <c r="F27" s="129"/>
      <c r="G27" s="129"/>
      <c r="H27" s="129"/>
      <c r="J27" s="129">
        <v>1</v>
      </c>
      <c r="K27" s="129"/>
      <c r="L27" s="129"/>
      <c r="M27" s="129"/>
      <c r="N27" s="129"/>
      <c r="O27" s="129"/>
      <c r="P27" s="129"/>
      <c r="Q27" s="129"/>
      <c r="R27" s="129"/>
      <c r="S27" s="129"/>
      <c r="T27" s="129"/>
      <c r="U27" s="129"/>
      <c r="V27" s="103">
        <v>1</v>
      </c>
    </row>
    <row r="28" spans="1:250" x14ac:dyDescent="0.25">
      <c r="A28" s="29" t="s">
        <v>88</v>
      </c>
      <c r="B28" s="22" t="s">
        <v>89</v>
      </c>
      <c r="C28" s="129"/>
      <c r="D28" s="129"/>
      <c r="E28" s="129"/>
      <c r="F28" s="129"/>
      <c r="G28" s="129"/>
      <c r="H28" s="129"/>
      <c r="J28" s="129">
        <v>1</v>
      </c>
      <c r="K28" s="129"/>
      <c r="L28" s="129"/>
      <c r="M28" s="129"/>
      <c r="N28" s="129"/>
      <c r="O28" s="129"/>
      <c r="P28" s="129"/>
      <c r="Q28" s="129"/>
      <c r="R28" s="129"/>
      <c r="S28" s="129"/>
      <c r="T28" s="129"/>
      <c r="U28" s="129"/>
      <c r="V28" s="103">
        <v>1</v>
      </c>
    </row>
    <row r="29" spans="1:250" x14ac:dyDescent="0.25">
      <c r="A29" s="29" t="s">
        <v>90</v>
      </c>
      <c r="B29" s="38" t="s">
        <v>91</v>
      </c>
      <c r="C29" s="17"/>
      <c r="D29" s="17"/>
      <c r="E29" s="129"/>
      <c r="F29" s="129"/>
      <c r="G29" s="129"/>
      <c r="H29" s="129"/>
      <c r="J29" s="129"/>
      <c r="K29" s="129"/>
      <c r="L29" s="129"/>
      <c r="M29" s="129"/>
      <c r="N29" s="129"/>
      <c r="O29" s="129"/>
      <c r="P29" s="129"/>
      <c r="Q29" s="129"/>
      <c r="R29" s="129"/>
      <c r="S29" s="129">
        <v>1</v>
      </c>
      <c r="T29" s="129"/>
      <c r="U29" s="129"/>
      <c r="V29" s="103">
        <v>1</v>
      </c>
    </row>
    <row r="30" spans="1:250" x14ac:dyDescent="0.25">
      <c r="A30" s="29" t="s">
        <v>92</v>
      </c>
      <c r="B30" s="22" t="s">
        <v>93</v>
      </c>
      <c r="C30" s="129"/>
      <c r="D30" s="129"/>
      <c r="E30" s="129">
        <v>1</v>
      </c>
      <c r="F30" s="129">
        <v>1</v>
      </c>
      <c r="G30" s="129">
        <v>1</v>
      </c>
      <c r="H30" s="129"/>
      <c r="J30" s="129">
        <v>1</v>
      </c>
      <c r="K30" s="129"/>
      <c r="L30" s="129"/>
      <c r="M30" s="129"/>
      <c r="N30" s="129"/>
      <c r="O30" s="129"/>
      <c r="P30" s="129"/>
      <c r="Q30" s="129"/>
      <c r="R30" s="129"/>
      <c r="S30" s="129"/>
      <c r="T30" s="129"/>
      <c r="U30" s="129"/>
      <c r="V30" s="103">
        <v>1</v>
      </c>
    </row>
    <row r="31" spans="1:250" x14ac:dyDescent="0.25">
      <c r="A31" s="29" t="s">
        <v>94</v>
      </c>
      <c r="B31" s="22" t="s">
        <v>95</v>
      </c>
      <c r="C31" s="129"/>
      <c r="D31" s="129"/>
      <c r="E31" s="129">
        <v>1</v>
      </c>
      <c r="F31" s="129"/>
      <c r="G31" s="129"/>
      <c r="H31" s="129"/>
      <c r="J31" s="129"/>
      <c r="K31" s="129"/>
      <c r="L31" s="129"/>
      <c r="M31" s="129"/>
      <c r="N31" s="129"/>
      <c r="O31" s="129"/>
      <c r="P31" s="129"/>
      <c r="Q31" s="129"/>
      <c r="R31" s="129"/>
      <c r="S31" s="129"/>
      <c r="T31" s="129"/>
      <c r="U31" s="129"/>
      <c r="V31" s="103">
        <v>1</v>
      </c>
    </row>
    <row r="32" spans="1:250" x14ac:dyDescent="0.25">
      <c r="A32" s="29" t="s">
        <v>96</v>
      </c>
      <c r="B32" s="22" t="s">
        <v>97</v>
      </c>
      <c r="C32" s="129">
        <v>1</v>
      </c>
      <c r="D32" s="129"/>
      <c r="E32" s="129"/>
      <c r="F32" s="129"/>
      <c r="G32" s="129"/>
      <c r="H32" s="129"/>
      <c r="J32" s="129"/>
      <c r="K32" s="129"/>
      <c r="L32" s="129"/>
      <c r="M32" s="129"/>
      <c r="N32" s="129"/>
      <c r="O32" s="129"/>
      <c r="P32" s="129"/>
      <c r="Q32" s="129"/>
      <c r="R32" s="129"/>
      <c r="S32" s="129"/>
      <c r="T32" s="129"/>
      <c r="U32" s="129"/>
      <c r="V32" s="103">
        <v>1</v>
      </c>
    </row>
    <row r="33" spans="1:250" x14ac:dyDescent="0.25">
      <c r="A33" s="52" t="s">
        <v>98</v>
      </c>
      <c r="B33" s="52" t="s">
        <v>99</v>
      </c>
      <c r="C33" s="130"/>
      <c r="D33" s="130"/>
      <c r="E33" s="129"/>
      <c r="F33" s="129"/>
      <c r="G33" s="129"/>
      <c r="H33" s="129"/>
      <c r="J33" s="129">
        <v>1</v>
      </c>
      <c r="K33" s="129"/>
      <c r="L33" s="129"/>
      <c r="M33" s="129"/>
      <c r="N33" s="129"/>
      <c r="O33" s="129"/>
      <c r="P33" s="129"/>
      <c r="Q33" s="129"/>
      <c r="R33" s="129"/>
      <c r="S33" s="129"/>
      <c r="T33" s="129"/>
      <c r="U33" s="129"/>
      <c r="V33" s="103">
        <v>1</v>
      </c>
    </row>
    <row r="34" spans="1:250" x14ac:dyDescent="0.25">
      <c r="A34" s="52" t="s">
        <v>100</v>
      </c>
      <c r="B34" s="52" t="s">
        <v>101</v>
      </c>
      <c r="C34" s="130"/>
      <c r="D34" s="130"/>
      <c r="E34" s="129"/>
      <c r="F34" s="129"/>
      <c r="G34" s="129"/>
      <c r="H34" s="129"/>
      <c r="J34" s="129">
        <v>1</v>
      </c>
      <c r="K34" s="129"/>
      <c r="L34" s="129"/>
      <c r="M34" s="129"/>
      <c r="N34" s="129"/>
      <c r="O34" s="129"/>
      <c r="P34" s="129"/>
      <c r="Q34" s="129"/>
      <c r="R34" s="129"/>
      <c r="S34" s="129"/>
      <c r="T34" s="129"/>
      <c r="U34" s="129"/>
      <c r="V34" s="103">
        <v>1</v>
      </c>
    </row>
    <row r="35" spans="1:250" x14ac:dyDescent="0.25">
      <c r="A35" s="52" t="s">
        <v>102</v>
      </c>
      <c r="B35" s="52" t="s">
        <v>103</v>
      </c>
      <c r="C35" s="130"/>
      <c r="D35" s="130"/>
      <c r="E35" s="129"/>
      <c r="F35" s="129"/>
      <c r="G35" s="129"/>
      <c r="H35" s="129"/>
      <c r="J35" s="129"/>
      <c r="K35" s="129"/>
      <c r="L35" s="129"/>
      <c r="M35" s="129"/>
      <c r="N35" s="129"/>
      <c r="O35" s="129"/>
      <c r="P35" s="129"/>
      <c r="Q35" s="129"/>
      <c r="R35" s="129"/>
      <c r="S35" s="129">
        <v>1</v>
      </c>
      <c r="T35" s="129"/>
      <c r="U35" s="129"/>
      <c r="V35" s="103">
        <v>1</v>
      </c>
    </row>
    <row r="36" spans="1:250" x14ac:dyDescent="0.25">
      <c r="A36" s="29" t="s">
        <v>104</v>
      </c>
      <c r="B36" s="22" t="s">
        <v>105</v>
      </c>
      <c r="C36" s="129"/>
      <c r="D36" s="129"/>
      <c r="E36" s="129"/>
      <c r="F36" s="129"/>
      <c r="G36" s="129"/>
      <c r="H36" s="129"/>
      <c r="J36" s="129"/>
      <c r="K36" s="129"/>
      <c r="L36" s="129"/>
      <c r="M36" s="129"/>
      <c r="N36" s="129"/>
      <c r="O36" s="129">
        <v>1</v>
      </c>
      <c r="P36" s="129"/>
      <c r="Q36" s="129"/>
      <c r="R36" s="129">
        <v>1</v>
      </c>
      <c r="S36" s="129"/>
      <c r="T36" s="129"/>
      <c r="U36" s="129"/>
      <c r="V36" s="103">
        <v>1</v>
      </c>
    </row>
    <row r="37" spans="1:250" x14ac:dyDescent="0.25">
      <c r="A37" s="29" t="s">
        <v>106</v>
      </c>
      <c r="B37" s="22" t="s">
        <v>107</v>
      </c>
      <c r="C37" s="129"/>
      <c r="D37" s="129"/>
      <c r="E37" s="129"/>
      <c r="F37" s="129"/>
      <c r="G37" s="129"/>
      <c r="H37" s="129"/>
      <c r="J37" s="129"/>
      <c r="K37" s="129"/>
      <c r="L37" s="129"/>
      <c r="M37" s="129"/>
      <c r="N37" s="129"/>
      <c r="O37" s="129">
        <v>1</v>
      </c>
      <c r="P37" s="129"/>
      <c r="Q37" s="129"/>
      <c r="R37" s="129"/>
      <c r="S37" s="129"/>
      <c r="T37" s="129"/>
      <c r="U37" s="129"/>
      <c r="V37" s="103">
        <v>1</v>
      </c>
    </row>
    <row r="38" spans="1:250" x14ac:dyDescent="0.25">
      <c r="A38" s="29" t="s">
        <v>108</v>
      </c>
      <c r="B38" s="22" t="s">
        <v>109</v>
      </c>
      <c r="C38" s="129"/>
      <c r="D38" s="129"/>
      <c r="E38" s="129"/>
      <c r="F38" s="129"/>
      <c r="G38" s="129"/>
      <c r="H38" s="129"/>
      <c r="J38" s="129">
        <v>1</v>
      </c>
      <c r="K38" s="129"/>
      <c r="L38" s="129"/>
      <c r="M38" s="129"/>
      <c r="N38" s="129"/>
      <c r="O38" s="129"/>
      <c r="P38" s="129"/>
      <c r="Q38" s="129"/>
      <c r="R38" s="129"/>
      <c r="S38" s="129"/>
      <c r="T38" s="129"/>
      <c r="U38" s="129"/>
      <c r="V38" s="103">
        <v>1</v>
      </c>
    </row>
    <row r="39" spans="1:250" x14ac:dyDescent="0.25">
      <c r="A39" s="52" t="s">
        <v>110</v>
      </c>
      <c r="B39" s="14" t="s">
        <v>111</v>
      </c>
      <c r="C39" s="17"/>
      <c r="D39" s="17"/>
      <c r="E39" s="129"/>
      <c r="F39" s="129"/>
      <c r="G39" s="129"/>
      <c r="H39" s="129"/>
      <c r="I39" s="155">
        <v>1</v>
      </c>
      <c r="J39" s="129"/>
      <c r="K39" s="129"/>
      <c r="L39" s="129"/>
      <c r="M39" s="129"/>
      <c r="N39" s="129"/>
      <c r="O39" s="129"/>
      <c r="P39" s="129"/>
      <c r="Q39" s="129"/>
      <c r="R39" s="129"/>
      <c r="S39" s="129"/>
      <c r="T39" s="129"/>
      <c r="U39" s="129"/>
      <c r="V39" s="103">
        <v>1</v>
      </c>
    </row>
    <row r="40" spans="1:250" x14ac:dyDescent="0.25">
      <c r="A40" s="29" t="s">
        <v>112</v>
      </c>
      <c r="B40" s="38" t="s">
        <v>113</v>
      </c>
      <c r="C40" s="17"/>
      <c r="D40" s="17"/>
      <c r="E40" s="129"/>
      <c r="F40" s="129"/>
      <c r="G40" s="129">
        <v>1</v>
      </c>
      <c r="H40" s="129"/>
      <c r="J40" s="129"/>
      <c r="K40" s="17"/>
      <c r="L40" s="17"/>
      <c r="M40" s="129"/>
      <c r="N40" s="129"/>
      <c r="O40" s="129"/>
      <c r="P40" s="129"/>
      <c r="Q40" s="129"/>
      <c r="R40" s="129"/>
      <c r="S40" s="129"/>
      <c r="T40" s="129"/>
      <c r="U40" s="129"/>
      <c r="V40" s="103">
        <v>1</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row>
    <row r="41" spans="1:250" x14ac:dyDescent="0.25">
      <c r="A41" s="29" t="s">
        <v>114</v>
      </c>
      <c r="B41" s="38" t="s">
        <v>115</v>
      </c>
      <c r="C41" s="17"/>
      <c r="D41" s="17"/>
      <c r="E41" s="129"/>
      <c r="F41" s="129"/>
      <c r="G41" s="129"/>
      <c r="H41" s="129"/>
      <c r="J41" s="129"/>
      <c r="K41" s="17"/>
      <c r="L41" s="17"/>
      <c r="M41" s="129"/>
      <c r="N41" s="129"/>
      <c r="O41" s="129"/>
      <c r="P41" s="129"/>
      <c r="Q41" s="129"/>
      <c r="R41" s="129"/>
      <c r="S41" s="129">
        <v>1</v>
      </c>
      <c r="T41" s="129"/>
      <c r="U41" s="129">
        <v>1</v>
      </c>
      <c r="V41" s="103">
        <v>1</v>
      </c>
    </row>
    <row r="42" spans="1:250" ht="12" customHeight="1" x14ac:dyDescent="0.25">
      <c r="A42" s="29" t="s">
        <v>116</v>
      </c>
      <c r="B42" s="38" t="s">
        <v>117</v>
      </c>
      <c r="C42" s="17"/>
      <c r="D42" s="17"/>
      <c r="E42" s="129"/>
      <c r="F42" s="129"/>
      <c r="G42" s="129"/>
      <c r="H42" s="129"/>
      <c r="J42" s="129"/>
      <c r="K42" s="17"/>
      <c r="L42" s="17"/>
      <c r="M42" s="129"/>
      <c r="N42" s="129"/>
      <c r="O42" s="129"/>
      <c r="P42" s="129"/>
      <c r="Q42" s="129"/>
      <c r="R42" s="129"/>
      <c r="S42" s="129"/>
      <c r="T42" s="129">
        <v>1</v>
      </c>
      <c r="U42" s="129"/>
      <c r="V42" s="103">
        <v>1</v>
      </c>
    </row>
    <row r="43" spans="1:250" ht="12" customHeight="1" x14ac:dyDescent="0.25">
      <c r="A43" s="29" t="s">
        <v>118</v>
      </c>
      <c r="B43" s="22" t="s">
        <v>119</v>
      </c>
      <c r="C43" s="129"/>
      <c r="D43" s="129"/>
      <c r="E43" s="129"/>
      <c r="F43" s="129"/>
      <c r="G43" s="129"/>
      <c r="H43" s="129"/>
      <c r="J43" s="129"/>
      <c r="K43" s="129"/>
      <c r="L43" s="129"/>
      <c r="M43" s="129"/>
      <c r="N43" s="129"/>
      <c r="O43" s="129"/>
      <c r="P43" s="129"/>
      <c r="Q43" s="129"/>
      <c r="R43" s="129"/>
      <c r="S43" s="129"/>
      <c r="T43" s="129">
        <v>1</v>
      </c>
      <c r="U43" s="129"/>
      <c r="V43" s="103">
        <v>1</v>
      </c>
    </row>
    <row r="44" spans="1:250" x14ac:dyDescent="0.25">
      <c r="A44" s="29" t="s">
        <v>120</v>
      </c>
      <c r="B44" s="22" t="s">
        <v>121</v>
      </c>
      <c r="C44" s="129"/>
      <c r="D44" s="129"/>
      <c r="E44" s="129"/>
      <c r="F44" s="129"/>
      <c r="G44" s="129"/>
      <c r="H44" s="129"/>
      <c r="J44" s="129"/>
      <c r="K44" s="129"/>
      <c r="L44" s="129"/>
      <c r="M44" s="129"/>
      <c r="N44" s="129"/>
      <c r="O44" s="129"/>
      <c r="P44" s="129"/>
      <c r="Q44" s="129"/>
      <c r="R44" s="129"/>
      <c r="S44" s="129"/>
      <c r="T44" s="129">
        <v>1</v>
      </c>
      <c r="U44" s="129"/>
      <c r="V44" s="103">
        <v>1</v>
      </c>
    </row>
    <row r="45" spans="1:250" x14ac:dyDescent="0.25">
      <c r="A45" s="30" t="s">
        <v>122</v>
      </c>
      <c r="B45" s="43" t="s">
        <v>123</v>
      </c>
      <c r="C45" s="17"/>
      <c r="D45" s="17"/>
      <c r="K45" s="17"/>
      <c r="L45" s="17"/>
      <c r="T45" s="17">
        <v>1</v>
      </c>
      <c r="V45" s="101">
        <v>1</v>
      </c>
    </row>
    <row r="46" spans="1:250" x14ac:dyDescent="0.25">
      <c r="A46" s="29" t="s">
        <v>124</v>
      </c>
      <c r="B46" s="22" t="s">
        <v>125</v>
      </c>
      <c r="C46" s="129"/>
      <c r="D46" s="129"/>
      <c r="E46" s="129"/>
      <c r="F46" s="129">
        <v>1</v>
      </c>
      <c r="G46" s="129"/>
      <c r="H46" s="129"/>
      <c r="J46" s="129"/>
      <c r="K46" s="129"/>
      <c r="L46" s="129"/>
      <c r="M46" s="129"/>
      <c r="N46" s="129"/>
      <c r="O46" s="129"/>
      <c r="P46" s="129"/>
      <c r="Q46" s="129"/>
      <c r="R46" s="129"/>
      <c r="S46" s="129">
        <v>1</v>
      </c>
      <c r="T46" s="129"/>
      <c r="U46" s="129"/>
      <c r="V46" s="103">
        <v>1</v>
      </c>
    </row>
    <row r="47" spans="1:250" x14ac:dyDescent="0.25">
      <c r="A47" s="29" t="s">
        <v>126</v>
      </c>
      <c r="B47" s="22" t="s">
        <v>127</v>
      </c>
      <c r="C47" s="129"/>
      <c r="D47" s="129"/>
      <c r="E47" s="129"/>
      <c r="F47" s="129"/>
      <c r="G47" s="129"/>
      <c r="H47" s="129"/>
      <c r="J47" s="129"/>
      <c r="K47" s="129"/>
      <c r="L47" s="129"/>
      <c r="M47" s="129"/>
      <c r="N47" s="129"/>
      <c r="O47" s="129"/>
      <c r="P47" s="129"/>
      <c r="Q47" s="129"/>
      <c r="R47" s="129"/>
      <c r="S47" s="129"/>
      <c r="T47" s="129">
        <v>1</v>
      </c>
      <c r="U47" s="129"/>
      <c r="V47" s="103">
        <v>1</v>
      </c>
    </row>
    <row r="48" spans="1:250" x14ac:dyDescent="0.25">
      <c r="A48" s="29" t="s">
        <v>128</v>
      </c>
      <c r="B48" s="22" t="s">
        <v>129</v>
      </c>
      <c r="C48" s="129"/>
      <c r="D48" s="129"/>
      <c r="E48" s="129"/>
      <c r="F48" s="129"/>
      <c r="G48" s="129"/>
      <c r="H48" s="129"/>
      <c r="J48" s="129"/>
      <c r="K48" s="129"/>
      <c r="L48" s="129"/>
      <c r="M48" s="129"/>
      <c r="N48" s="129"/>
      <c r="O48" s="129"/>
      <c r="P48" s="129"/>
      <c r="Q48" s="129"/>
      <c r="R48" s="129"/>
      <c r="S48" s="129"/>
      <c r="T48" s="129">
        <v>1</v>
      </c>
      <c r="U48" s="129"/>
      <c r="V48" s="103">
        <v>1</v>
      </c>
    </row>
    <row r="49" spans="1:22" x14ac:dyDescent="0.25">
      <c r="A49" s="29" t="s">
        <v>130</v>
      </c>
      <c r="B49" s="38" t="s">
        <v>131</v>
      </c>
      <c r="C49" s="17"/>
      <c r="D49" s="17"/>
      <c r="E49" s="129"/>
      <c r="F49" s="129"/>
      <c r="G49" s="129"/>
      <c r="H49" s="129"/>
      <c r="J49" s="129"/>
      <c r="K49" s="17"/>
      <c r="L49" s="17"/>
      <c r="M49" s="129"/>
      <c r="N49" s="129"/>
      <c r="O49" s="129"/>
      <c r="P49" s="129"/>
      <c r="Q49" s="129"/>
      <c r="R49" s="129"/>
      <c r="S49" s="129">
        <v>1</v>
      </c>
      <c r="T49" s="129"/>
      <c r="U49" s="129"/>
      <c r="V49" s="103">
        <v>1</v>
      </c>
    </row>
    <row r="50" spans="1:22" x14ac:dyDescent="0.25">
      <c r="A50" s="29" t="s">
        <v>4408</v>
      </c>
      <c r="B50" s="38" t="s">
        <v>4409</v>
      </c>
      <c r="C50" s="17"/>
      <c r="D50" s="17"/>
      <c r="E50" s="129"/>
      <c r="F50" s="129"/>
      <c r="G50" s="129"/>
      <c r="H50" s="129"/>
      <c r="J50" s="129"/>
      <c r="K50" s="17"/>
      <c r="L50" s="17"/>
      <c r="M50" s="129"/>
      <c r="N50" s="129"/>
      <c r="O50" s="129"/>
      <c r="P50" s="129"/>
      <c r="Q50" s="129"/>
      <c r="R50" s="129"/>
      <c r="S50" s="129"/>
      <c r="T50" s="129">
        <v>1</v>
      </c>
      <c r="U50" s="129"/>
      <c r="V50" s="103">
        <v>1</v>
      </c>
    </row>
    <row r="51" spans="1:22" x14ac:dyDescent="0.25">
      <c r="A51" s="29" t="s">
        <v>132</v>
      </c>
      <c r="B51" s="22" t="s">
        <v>133</v>
      </c>
      <c r="C51" s="129"/>
      <c r="D51" s="129"/>
      <c r="E51" s="129"/>
      <c r="F51" s="129"/>
      <c r="G51" s="129"/>
      <c r="H51" s="129"/>
      <c r="J51" s="129">
        <v>1</v>
      </c>
      <c r="K51" s="129"/>
      <c r="L51" s="129"/>
      <c r="M51" s="129"/>
      <c r="N51" s="129"/>
      <c r="O51" s="129"/>
      <c r="P51" s="129"/>
      <c r="Q51" s="129"/>
      <c r="R51" s="129"/>
      <c r="S51" s="129"/>
      <c r="T51" s="129"/>
      <c r="U51" s="129"/>
      <c r="V51" s="103">
        <v>1</v>
      </c>
    </row>
    <row r="52" spans="1:22" ht="75" x14ac:dyDescent="0.25">
      <c r="A52" s="29" t="s">
        <v>134</v>
      </c>
      <c r="B52" s="22" t="s">
        <v>135</v>
      </c>
      <c r="C52" s="129"/>
      <c r="D52" s="129"/>
      <c r="E52" s="129"/>
      <c r="F52" s="129"/>
      <c r="G52" s="129"/>
      <c r="H52" s="129"/>
      <c r="J52" s="129"/>
      <c r="K52" s="129">
        <v>1</v>
      </c>
      <c r="L52" s="129">
        <v>1</v>
      </c>
      <c r="M52" s="129"/>
      <c r="N52" s="129"/>
      <c r="O52" s="129">
        <v>1</v>
      </c>
      <c r="P52" s="129"/>
      <c r="Q52" s="129"/>
      <c r="R52" s="129">
        <v>1</v>
      </c>
      <c r="S52" s="129"/>
      <c r="T52" s="129"/>
      <c r="U52" s="129"/>
      <c r="V52" s="129">
        <v>1</v>
      </c>
    </row>
    <row r="53" spans="1:22" x14ac:dyDescent="0.25">
      <c r="A53" s="29" t="s">
        <v>136</v>
      </c>
      <c r="B53" s="22" t="s">
        <v>137</v>
      </c>
      <c r="C53" s="129"/>
      <c r="D53" s="129"/>
      <c r="E53" s="129"/>
      <c r="F53" s="129"/>
      <c r="G53" s="129"/>
      <c r="H53" s="129"/>
      <c r="J53" s="129"/>
      <c r="K53" s="129">
        <v>1</v>
      </c>
      <c r="L53" s="129"/>
      <c r="M53" s="129"/>
      <c r="N53" s="129"/>
      <c r="O53" s="129">
        <v>1</v>
      </c>
      <c r="P53" s="129"/>
      <c r="Q53" s="129">
        <v>1</v>
      </c>
      <c r="R53" s="129"/>
      <c r="S53" s="129"/>
      <c r="T53" s="129"/>
      <c r="U53" s="129"/>
      <c r="V53" s="103">
        <v>1</v>
      </c>
    </row>
    <row r="54" spans="1:22" x14ac:dyDescent="0.25">
      <c r="A54" s="29" t="s">
        <v>138</v>
      </c>
      <c r="B54" s="22" t="s">
        <v>139</v>
      </c>
      <c r="C54" s="129"/>
      <c r="D54" s="129"/>
      <c r="E54" s="129"/>
      <c r="F54" s="129"/>
      <c r="G54" s="129"/>
      <c r="H54" s="129"/>
      <c r="J54" s="129"/>
      <c r="K54" s="129">
        <v>1</v>
      </c>
      <c r="L54" s="129"/>
      <c r="M54" s="129"/>
      <c r="N54" s="129">
        <v>1</v>
      </c>
      <c r="O54" s="129"/>
      <c r="P54" s="129">
        <v>1</v>
      </c>
      <c r="Q54" s="129"/>
      <c r="R54" s="129"/>
      <c r="S54" s="129"/>
      <c r="T54" s="129"/>
      <c r="U54" s="129"/>
      <c r="V54" s="103">
        <v>1</v>
      </c>
    </row>
    <row r="55" spans="1:22" x14ac:dyDescent="0.25">
      <c r="A55" s="29" t="s">
        <v>140</v>
      </c>
      <c r="B55" s="22" t="s">
        <v>141</v>
      </c>
      <c r="C55" s="129"/>
      <c r="D55" s="129"/>
      <c r="E55" s="129"/>
      <c r="F55" s="129"/>
      <c r="G55" s="129"/>
      <c r="H55" s="129"/>
      <c r="J55" s="129"/>
      <c r="K55" s="129"/>
      <c r="L55" s="129"/>
      <c r="M55" s="129"/>
      <c r="N55" s="129"/>
      <c r="O55" s="129"/>
      <c r="P55" s="129"/>
      <c r="Q55" s="129"/>
      <c r="R55" s="129"/>
      <c r="S55" s="129"/>
      <c r="T55" s="129"/>
      <c r="U55" s="129">
        <v>1</v>
      </c>
      <c r="V55" s="103">
        <v>1</v>
      </c>
    </row>
    <row r="56" spans="1:22" x14ac:dyDescent="0.25">
      <c r="A56" s="29" t="s">
        <v>142</v>
      </c>
      <c r="B56" s="22" t="s">
        <v>143</v>
      </c>
      <c r="C56" s="129"/>
      <c r="D56" s="129"/>
      <c r="E56" s="129"/>
      <c r="F56" s="129"/>
      <c r="G56" s="129"/>
      <c r="H56" s="129"/>
      <c r="J56" s="129"/>
      <c r="K56" s="129"/>
      <c r="L56" s="129"/>
      <c r="M56" s="129"/>
      <c r="N56" s="129"/>
      <c r="O56" s="129"/>
      <c r="P56" s="129"/>
      <c r="Q56" s="129"/>
      <c r="R56" s="129"/>
      <c r="S56" s="129">
        <v>1</v>
      </c>
      <c r="T56" s="129"/>
      <c r="U56" s="129"/>
      <c r="V56" s="103">
        <v>1</v>
      </c>
    </row>
    <row r="57" spans="1:22" x14ac:dyDescent="0.25">
      <c r="A57" s="29" t="s">
        <v>144</v>
      </c>
      <c r="B57" s="22" t="s">
        <v>145</v>
      </c>
      <c r="C57" s="129"/>
      <c r="D57" s="129"/>
      <c r="E57" s="129"/>
      <c r="F57" s="129"/>
      <c r="G57" s="129"/>
      <c r="H57" s="129"/>
      <c r="J57" s="129"/>
      <c r="K57" s="129"/>
      <c r="L57" s="129"/>
      <c r="M57" s="129"/>
      <c r="N57" s="129"/>
      <c r="O57" s="129"/>
      <c r="P57" s="129"/>
      <c r="Q57" s="129"/>
      <c r="R57" s="129"/>
      <c r="S57" s="129"/>
      <c r="T57" s="129">
        <v>1</v>
      </c>
      <c r="U57" s="129"/>
      <c r="V57" s="103">
        <v>1</v>
      </c>
    </row>
    <row r="58" spans="1:22" x14ac:dyDescent="0.25">
      <c r="A58" s="29" t="s">
        <v>146</v>
      </c>
      <c r="B58" s="22" t="s">
        <v>147</v>
      </c>
      <c r="C58" s="129"/>
      <c r="D58" s="129"/>
      <c r="E58" s="129"/>
      <c r="F58" s="129"/>
      <c r="G58" s="129"/>
      <c r="H58" s="129"/>
      <c r="J58" s="129"/>
      <c r="K58" s="129"/>
      <c r="L58" s="129"/>
      <c r="M58" s="129"/>
      <c r="N58" s="129"/>
      <c r="O58" s="129"/>
      <c r="P58" s="129"/>
      <c r="Q58" s="129"/>
      <c r="R58" s="129"/>
      <c r="S58" s="129"/>
      <c r="T58" s="129">
        <v>1</v>
      </c>
      <c r="U58" s="129"/>
      <c r="V58" s="103">
        <v>1</v>
      </c>
    </row>
    <row r="59" spans="1:22" x14ac:dyDescent="0.25">
      <c r="A59" s="53" t="s">
        <v>148</v>
      </c>
      <c r="B59" s="52" t="s">
        <v>149</v>
      </c>
      <c r="C59" s="129"/>
      <c r="D59" s="129"/>
      <c r="E59" s="129"/>
      <c r="F59" s="129"/>
      <c r="G59" s="129"/>
      <c r="H59" s="129"/>
      <c r="J59" s="129"/>
      <c r="K59" s="129"/>
      <c r="L59" s="129"/>
      <c r="M59" s="129"/>
      <c r="N59" s="129"/>
      <c r="O59" s="129"/>
      <c r="P59" s="129"/>
      <c r="Q59" s="129"/>
      <c r="R59" s="129"/>
      <c r="S59" s="129"/>
      <c r="T59" s="129">
        <v>1</v>
      </c>
      <c r="U59" s="129"/>
      <c r="V59" s="103">
        <v>1</v>
      </c>
    </row>
    <row r="60" spans="1:22" x14ac:dyDescent="0.25">
      <c r="A60" s="53" t="s">
        <v>150</v>
      </c>
      <c r="B60" s="14" t="s">
        <v>151</v>
      </c>
      <c r="C60" s="17"/>
      <c r="D60" s="17"/>
      <c r="E60" s="129"/>
      <c r="F60" s="129"/>
      <c r="G60" s="129"/>
      <c r="H60" s="129"/>
      <c r="J60" s="129"/>
      <c r="K60" s="129"/>
      <c r="L60" s="129"/>
      <c r="M60" s="129"/>
      <c r="N60" s="129"/>
      <c r="O60" s="129"/>
      <c r="P60" s="129"/>
      <c r="Q60" s="129"/>
      <c r="R60" s="129"/>
      <c r="S60" s="129"/>
      <c r="T60" s="129">
        <v>1</v>
      </c>
      <c r="U60" s="129"/>
      <c r="V60" s="103">
        <v>1</v>
      </c>
    </row>
    <row r="61" spans="1:22" x14ac:dyDescent="0.25">
      <c r="A61" s="53" t="s">
        <v>152</v>
      </c>
      <c r="B61" s="52" t="s">
        <v>153</v>
      </c>
      <c r="C61" s="17"/>
      <c r="D61" s="17"/>
      <c r="K61" s="17"/>
      <c r="L61" s="17"/>
      <c r="T61" s="17">
        <v>1</v>
      </c>
      <c r="V61" s="101">
        <v>1</v>
      </c>
    </row>
    <row r="62" spans="1:22" x14ac:dyDescent="0.25">
      <c r="A62" s="29" t="s">
        <v>154</v>
      </c>
      <c r="B62" s="22" t="s">
        <v>155</v>
      </c>
      <c r="C62" s="129"/>
      <c r="D62" s="129"/>
      <c r="E62" s="129"/>
      <c r="F62" s="129"/>
      <c r="G62" s="129"/>
      <c r="H62" s="129"/>
      <c r="I62" s="155">
        <v>1</v>
      </c>
      <c r="J62" s="129">
        <v>1</v>
      </c>
      <c r="K62" s="129"/>
      <c r="L62" s="129"/>
      <c r="M62" s="129"/>
      <c r="N62" s="129"/>
      <c r="O62" s="129"/>
      <c r="P62" s="129"/>
      <c r="Q62" s="129"/>
      <c r="R62" s="129"/>
      <c r="S62" s="129"/>
      <c r="T62" s="129"/>
      <c r="U62" s="129"/>
      <c r="V62" s="103">
        <v>1</v>
      </c>
    </row>
    <row r="63" spans="1:22" x14ac:dyDescent="0.25">
      <c r="A63" s="29" t="s">
        <v>156</v>
      </c>
      <c r="B63" s="22" t="s">
        <v>157</v>
      </c>
      <c r="C63" s="129"/>
      <c r="D63" s="129"/>
      <c r="E63" s="129"/>
      <c r="F63" s="129"/>
      <c r="G63" s="129"/>
      <c r="H63" s="129"/>
      <c r="J63" s="129"/>
      <c r="K63" s="129"/>
      <c r="L63" s="129"/>
      <c r="M63" s="129"/>
      <c r="N63" s="129"/>
      <c r="O63" s="129"/>
      <c r="P63" s="129"/>
      <c r="Q63" s="129"/>
      <c r="R63" s="129"/>
      <c r="S63" s="129"/>
      <c r="T63" s="129">
        <v>1</v>
      </c>
      <c r="U63" s="129"/>
      <c r="V63" s="103">
        <v>1</v>
      </c>
    </row>
    <row r="64" spans="1:22" x14ac:dyDescent="0.25">
      <c r="A64" s="29" t="s">
        <v>158</v>
      </c>
      <c r="B64" s="22" t="s">
        <v>159</v>
      </c>
      <c r="C64" s="129"/>
      <c r="D64" s="129"/>
      <c r="E64" s="129"/>
      <c r="F64" s="129"/>
      <c r="G64" s="129"/>
      <c r="H64" s="129"/>
      <c r="J64" s="129"/>
      <c r="K64" s="129"/>
      <c r="L64" s="129"/>
      <c r="M64" s="129"/>
      <c r="N64" s="129"/>
      <c r="O64" s="129"/>
      <c r="P64" s="129"/>
      <c r="Q64" s="129"/>
      <c r="R64" s="129"/>
      <c r="S64" s="129"/>
      <c r="T64" s="129">
        <v>1</v>
      </c>
      <c r="U64" s="129"/>
      <c r="V64" s="103">
        <v>1</v>
      </c>
    </row>
    <row r="65" spans="1:22" x14ac:dyDescent="0.25">
      <c r="A65" s="29" t="s">
        <v>160</v>
      </c>
      <c r="B65" s="22" t="s">
        <v>161</v>
      </c>
      <c r="C65" s="129"/>
      <c r="D65" s="129"/>
      <c r="E65" s="129"/>
      <c r="F65" s="129"/>
      <c r="G65" s="129"/>
      <c r="H65" s="129"/>
      <c r="J65" s="129"/>
      <c r="K65" s="129"/>
      <c r="L65" s="129"/>
      <c r="M65" s="129"/>
      <c r="N65" s="129"/>
      <c r="O65" s="129"/>
      <c r="P65" s="129"/>
      <c r="Q65" s="129"/>
      <c r="R65" s="129"/>
      <c r="S65" s="129"/>
      <c r="T65" s="129">
        <v>1</v>
      </c>
      <c r="U65" s="129"/>
      <c r="V65" s="103">
        <v>1</v>
      </c>
    </row>
    <row r="66" spans="1:22" x14ac:dyDescent="0.25">
      <c r="A66" s="29" t="s">
        <v>162</v>
      </c>
      <c r="B66" s="22" t="s">
        <v>163</v>
      </c>
      <c r="C66" s="129"/>
      <c r="D66" s="129"/>
      <c r="E66" s="129"/>
      <c r="F66" s="129"/>
      <c r="G66" s="129"/>
      <c r="H66" s="129"/>
      <c r="J66" s="129"/>
      <c r="K66" s="129"/>
      <c r="L66" s="129"/>
      <c r="M66" s="129">
        <v>1</v>
      </c>
      <c r="N66" s="129"/>
      <c r="O66" s="129"/>
      <c r="P66" s="129"/>
      <c r="Q66" s="129"/>
      <c r="R66" s="129"/>
      <c r="S66" s="129"/>
      <c r="T66" s="129"/>
      <c r="U66" s="129"/>
      <c r="V66" s="103">
        <v>1</v>
      </c>
    </row>
    <row r="67" spans="1:22" x14ac:dyDescent="0.25">
      <c r="A67" s="30" t="s">
        <v>164</v>
      </c>
      <c r="B67" s="43" t="s">
        <v>165</v>
      </c>
      <c r="C67" s="17"/>
      <c r="D67" s="17"/>
      <c r="K67" s="17"/>
      <c r="L67" s="17"/>
      <c r="T67" s="17">
        <v>1</v>
      </c>
      <c r="V67" s="101">
        <v>1</v>
      </c>
    </row>
    <row r="68" spans="1:22" x14ac:dyDescent="0.25">
      <c r="A68" s="30" t="s">
        <v>4412</v>
      </c>
      <c r="B68" s="43" t="s">
        <v>4413</v>
      </c>
      <c r="C68" s="17"/>
      <c r="D68" s="17"/>
      <c r="K68" s="17"/>
      <c r="L68" s="17"/>
      <c r="T68" s="17">
        <v>1</v>
      </c>
      <c r="V68" s="101">
        <v>1</v>
      </c>
    </row>
    <row r="69" spans="1:22" x14ac:dyDescent="0.25">
      <c r="A69" s="30" t="s">
        <v>166</v>
      </c>
      <c r="B69" s="43" t="s">
        <v>167</v>
      </c>
      <c r="C69" s="17"/>
      <c r="D69" s="17"/>
      <c r="K69" s="17"/>
      <c r="L69" s="17"/>
      <c r="T69" s="17">
        <v>1</v>
      </c>
      <c r="V69" s="101">
        <v>1</v>
      </c>
    </row>
    <row r="70" spans="1:22" x14ac:dyDescent="0.25">
      <c r="A70" s="53" t="s">
        <v>168</v>
      </c>
      <c r="B70" s="52" t="s">
        <v>169</v>
      </c>
      <c r="C70" s="17"/>
      <c r="D70" s="17"/>
      <c r="K70" s="17"/>
      <c r="L70" s="17"/>
      <c r="T70" s="17">
        <v>1</v>
      </c>
      <c r="V70" s="101">
        <v>1</v>
      </c>
    </row>
    <row r="71" spans="1:22" x14ac:dyDescent="0.25">
      <c r="A71" s="30" t="s">
        <v>170</v>
      </c>
      <c r="B71" s="43" t="s">
        <v>171</v>
      </c>
      <c r="C71" s="17"/>
      <c r="D71" s="17"/>
      <c r="K71" s="17"/>
      <c r="L71" s="17"/>
      <c r="T71" s="17">
        <v>1</v>
      </c>
      <c r="V71" s="101">
        <v>1</v>
      </c>
    </row>
    <row r="72" spans="1:22" x14ac:dyDescent="0.25">
      <c r="A72" s="53" t="s">
        <v>172</v>
      </c>
      <c r="B72" s="14" t="s">
        <v>173</v>
      </c>
      <c r="C72" s="17"/>
      <c r="D72" s="17"/>
      <c r="E72" s="135"/>
      <c r="G72" s="17">
        <v>1</v>
      </c>
      <c r="I72" s="155">
        <v>1</v>
      </c>
      <c r="K72" s="17"/>
      <c r="L72" s="17"/>
      <c r="V72" s="101">
        <v>1</v>
      </c>
    </row>
    <row r="73" spans="1:22" x14ac:dyDescent="0.25">
      <c r="A73" s="53" t="s">
        <v>174</v>
      </c>
      <c r="B73" s="14" t="s">
        <v>175</v>
      </c>
      <c r="C73" s="17"/>
      <c r="D73" s="17"/>
      <c r="G73" s="17">
        <v>1</v>
      </c>
      <c r="K73" s="17"/>
      <c r="L73" s="17"/>
      <c r="V73" s="101">
        <v>1</v>
      </c>
    </row>
    <row r="74" spans="1:22" x14ac:dyDescent="0.25">
      <c r="A74" s="53" t="s">
        <v>176</v>
      </c>
      <c r="B74" s="14" t="s">
        <v>177</v>
      </c>
      <c r="C74" s="17"/>
      <c r="D74" s="17"/>
      <c r="K74" s="17"/>
      <c r="L74" s="17"/>
      <c r="T74" s="17">
        <v>1</v>
      </c>
      <c r="V74" s="101">
        <v>1</v>
      </c>
    </row>
    <row r="75" spans="1:22" x14ac:dyDescent="0.25">
      <c r="A75" s="53" t="s">
        <v>178</v>
      </c>
      <c r="B75" s="14" t="s">
        <v>179</v>
      </c>
      <c r="C75" s="17"/>
      <c r="D75" s="17"/>
      <c r="K75" s="17"/>
      <c r="L75" s="17"/>
      <c r="T75" s="17">
        <v>1</v>
      </c>
      <c r="V75" s="101">
        <v>1</v>
      </c>
    </row>
    <row r="76" spans="1:22" x14ac:dyDescent="0.25">
      <c r="A76" s="53" t="s">
        <v>180</v>
      </c>
      <c r="B76" s="14" t="s">
        <v>181</v>
      </c>
      <c r="C76" s="17"/>
      <c r="D76" s="17"/>
      <c r="I76" s="155">
        <v>1</v>
      </c>
      <c r="K76" s="17"/>
      <c r="L76" s="17"/>
      <c r="V76" s="101">
        <v>1</v>
      </c>
    </row>
    <row r="77" spans="1:22" x14ac:dyDescent="0.25">
      <c r="A77" s="53" t="s">
        <v>182</v>
      </c>
      <c r="B77" s="14" t="s">
        <v>183</v>
      </c>
      <c r="C77" s="17"/>
      <c r="D77" s="17"/>
      <c r="K77" s="17"/>
      <c r="L77" s="17"/>
      <c r="T77" s="17">
        <v>1</v>
      </c>
      <c r="V77" s="101">
        <v>1</v>
      </c>
    </row>
    <row r="78" spans="1:22" x14ac:dyDescent="0.25">
      <c r="A78" s="53" t="s">
        <v>184</v>
      </c>
      <c r="B78" s="52" t="s">
        <v>185</v>
      </c>
      <c r="C78" s="130"/>
      <c r="D78" s="130"/>
      <c r="K78" s="17"/>
      <c r="L78" s="17"/>
      <c r="T78" s="17">
        <v>1</v>
      </c>
      <c r="V78" s="101">
        <v>1</v>
      </c>
    </row>
    <row r="79" spans="1:22" x14ac:dyDescent="0.25">
      <c r="A79" s="53" t="s">
        <v>186</v>
      </c>
      <c r="B79" s="52" t="s">
        <v>187</v>
      </c>
      <c r="C79" s="130"/>
      <c r="D79" s="130"/>
      <c r="K79" s="17"/>
      <c r="L79" s="17"/>
      <c r="T79" s="17">
        <v>1</v>
      </c>
      <c r="V79" s="101">
        <v>1</v>
      </c>
    </row>
    <row r="80" spans="1:22" x14ac:dyDescent="0.25">
      <c r="A80" s="30" t="s">
        <v>188</v>
      </c>
      <c r="B80" s="43" t="s">
        <v>189</v>
      </c>
      <c r="C80" s="17"/>
      <c r="D80" s="17"/>
      <c r="I80" s="155">
        <v>1</v>
      </c>
      <c r="K80" s="17"/>
      <c r="L80" s="17"/>
      <c r="V80" s="101">
        <v>1</v>
      </c>
    </row>
    <row r="81" spans="1:22" x14ac:dyDescent="0.25">
      <c r="A81" s="29" t="s">
        <v>190</v>
      </c>
      <c r="B81" s="22" t="s">
        <v>191</v>
      </c>
      <c r="C81" s="129"/>
      <c r="D81" s="129"/>
      <c r="E81" s="129"/>
      <c r="F81" s="129"/>
      <c r="G81" s="129"/>
      <c r="H81" s="129"/>
      <c r="J81" s="129">
        <v>1</v>
      </c>
      <c r="K81" s="129"/>
      <c r="L81" s="129"/>
      <c r="M81" s="129"/>
      <c r="N81" s="129"/>
      <c r="O81" s="129"/>
      <c r="P81" s="129"/>
      <c r="Q81" s="129"/>
      <c r="R81" s="129"/>
      <c r="S81" s="129"/>
      <c r="T81" s="129"/>
      <c r="U81" s="129"/>
      <c r="V81" s="103">
        <v>1</v>
      </c>
    </row>
    <row r="82" spans="1:22" x14ac:dyDescent="0.25">
      <c r="A82" s="29" t="s">
        <v>192</v>
      </c>
      <c r="B82" s="22" t="s">
        <v>193</v>
      </c>
      <c r="C82" s="129"/>
      <c r="D82" s="129"/>
      <c r="E82" s="129"/>
      <c r="F82" s="129"/>
      <c r="G82" s="129"/>
      <c r="H82" s="129"/>
      <c r="J82" s="129"/>
      <c r="K82" s="129"/>
      <c r="L82" s="129"/>
      <c r="M82" s="129"/>
      <c r="N82" s="129"/>
      <c r="O82" s="129"/>
      <c r="P82" s="129"/>
      <c r="Q82" s="129"/>
      <c r="R82" s="129"/>
      <c r="S82" s="129">
        <v>1</v>
      </c>
      <c r="T82" s="129"/>
      <c r="U82" s="129"/>
      <c r="V82" s="103">
        <v>1</v>
      </c>
    </row>
    <row r="83" spans="1:22" x14ac:dyDescent="0.25">
      <c r="A83" s="29" t="s">
        <v>194</v>
      </c>
      <c r="B83" s="22" t="s">
        <v>195</v>
      </c>
      <c r="C83" s="129"/>
      <c r="D83" s="129"/>
      <c r="E83" s="129"/>
      <c r="F83" s="129"/>
      <c r="G83" s="129"/>
      <c r="H83" s="129"/>
      <c r="J83" s="129"/>
      <c r="K83" s="129">
        <v>1</v>
      </c>
      <c r="L83" s="129"/>
      <c r="M83" s="129"/>
      <c r="N83" s="129"/>
      <c r="O83" s="129"/>
      <c r="P83" s="129"/>
      <c r="Q83" s="129"/>
      <c r="R83" s="129"/>
      <c r="S83" s="129"/>
      <c r="T83" s="129"/>
      <c r="U83" s="129"/>
      <c r="V83" s="103">
        <v>1</v>
      </c>
    </row>
    <row r="84" spans="1:22" x14ac:dyDescent="0.25">
      <c r="A84" s="29" t="s">
        <v>4562</v>
      </c>
      <c r="B84" s="22" t="s">
        <v>4563</v>
      </c>
      <c r="C84" s="129"/>
      <c r="D84" s="129"/>
      <c r="E84" s="129"/>
      <c r="F84" s="129"/>
      <c r="G84" s="129"/>
      <c r="H84" s="129"/>
      <c r="I84" s="155">
        <v>1</v>
      </c>
      <c r="J84" s="129"/>
      <c r="K84" s="129"/>
      <c r="L84" s="129"/>
      <c r="M84" s="129"/>
      <c r="N84" s="129"/>
      <c r="O84" s="129"/>
      <c r="P84" s="129"/>
      <c r="Q84" s="129"/>
      <c r="R84" s="129"/>
      <c r="S84" s="129"/>
      <c r="T84" s="129"/>
      <c r="U84" s="129"/>
      <c r="V84" s="103">
        <v>1</v>
      </c>
    </row>
    <row r="85" spans="1:22" x14ac:dyDescent="0.25">
      <c r="A85" s="29" t="s">
        <v>196</v>
      </c>
      <c r="B85" s="22" t="s">
        <v>197</v>
      </c>
      <c r="C85" s="129"/>
      <c r="D85" s="129"/>
      <c r="E85" s="129"/>
      <c r="F85" s="129"/>
      <c r="G85" s="129">
        <v>1</v>
      </c>
      <c r="H85" s="129"/>
      <c r="J85" s="129"/>
      <c r="K85" s="129"/>
      <c r="L85" s="129"/>
      <c r="M85" s="129"/>
      <c r="N85" s="129"/>
      <c r="O85" s="129"/>
      <c r="P85" s="129"/>
      <c r="Q85" s="129"/>
      <c r="R85" s="129"/>
      <c r="S85" s="129"/>
      <c r="T85" s="129"/>
      <c r="U85" s="129"/>
      <c r="V85" s="103">
        <v>1</v>
      </c>
    </row>
    <row r="86" spans="1:22" x14ac:dyDescent="0.25">
      <c r="A86" s="30" t="s">
        <v>198</v>
      </c>
      <c r="B86" s="43" t="s">
        <v>199</v>
      </c>
      <c r="C86" s="17"/>
      <c r="D86" s="17"/>
      <c r="G86" s="17">
        <v>1</v>
      </c>
      <c r="K86" s="17"/>
      <c r="L86" s="17"/>
      <c r="V86" s="101">
        <v>1</v>
      </c>
    </row>
    <row r="87" spans="1:22" x14ac:dyDescent="0.25">
      <c r="A87" s="30" t="s">
        <v>200</v>
      </c>
      <c r="B87" s="26" t="s">
        <v>201</v>
      </c>
      <c r="C87" s="17"/>
      <c r="D87" s="17"/>
      <c r="K87" s="17"/>
      <c r="L87" s="17"/>
      <c r="T87" s="17">
        <v>1</v>
      </c>
      <c r="V87" s="101">
        <v>1</v>
      </c>
    </row>
    <row r="88" spans="1:22" ht="25" x14ac:dyDescent="0.25">
      <c r="A88" s="29" t="s">
        <v>202</v>
      </c>
      <c r="B88" s="43" t="s">
        <v>203</v>
      </c>
      <c r="C88" s="17"/>
      <c r="D88" s="17"/>
      <c r="G88" s="17">
        <v>1</v>
      </c>
      <c r="K88" s="17"/>
      <c r="L88" s="17"/>
      <c r="V88" s="101">
        <v>1</v>
      </c>
    </row>
    <row r="89" spans="1:22" x14ac:dyDescent="0.25">
      <c r="A89" s="29" t="s">
        <v>204</v>
      </c>
      <c r="B89" s="22" t="s">
        <v>205</v>
      </c>
      <c r="C89" s="129"/>
      <c r="D89" s="129"/>
      <c r="E89" s="129"/>
      <c r="F89" s="129"/>
      <c r="G89" s="129"/>
      <c r="H89" s="129"/>
      <c r="J89" s="129"/>
      <c r="K89" s="129"/>
      <c r="L89" s="129"/>
      <c r="M89" s="129"/>
      <c r="N89" s="129"/>
      <c r="O89" s="129"/>
      <c r="P89" s="129"/>
      <c r="Q89" s="129"/>
      <c r="R89" s="129"/>
      <c r="S89" s="129"/>
      <c r="T89" s="129">
        <v>1</v>
      </c>
      <c r="U89" s="129"/>
      <c r="V89" s="103">
        <v>1</v>
      </c>
    </row>
    <row r="90" spans="1:22" x14ac:dyDescent="0.25">
      <c r="A90" s="29" t="s">
        <v>206</v>
      </c>
      <c r="B90" s="22" t="s">
        <v>207</v>
      </c>
      <c r="C90" s="129">
        <v>1</v>
      </c>
      <c r="D90" s="129"/>
      <c r="E90" s="129"/>
      <c r="F90" s="129"/>
      <c r="G90" s="129"/>
      <c r="H90" s="129"/>
      <c r="J90" s="129"/>
      <c r="K90" s="129"/>
      <c r="L90" s="129"/>
      <c r="M90" s="129"/>
      <c r="N90" s="129"/>
      <c r="O90" s="129"/>
      <c r="P90" s="129"/>
      <c r="Q90" s="129"/>
      <c r="R90" s="129"/>
      <c r="S90" s="129"/>
      <c r="T90" s="129"/>
      <c r="U90" s="129"/>
      <c r="V90" s="103">
        <v>1</v>
      </c>
    </row>
    <row r="91" spans="1:22" x14ac:dyDescent="0.25">
      <c r="A91" s="30" t="s">
        <v>208</v>
      </c>
      <c r="B91" s="43" t="s">
        <v>209</v>
      </c>
      <c r="C91" s="17"/>
      <c r="D91" s="17"/>
      <c r="K91" s="17"/>
      <c r="L91" s="17"/>
      <c r="T91" s="17">
        <v>1</v>
      </c>
      <c r="V91" s="101">
        <v>1</v>
      </c>
    </row>
    <row r="92" spans="1:22" x14ac:dyDescent="0.25">
      <c r="A92" s="30" t="s">
        <v>210</v>
      </c>
      <c r="B92" s="43" t="s">
        <v>211</v>
      </c>
      <c r="C92" s="17"/>
      <c r="D92" s="17"/>
      <c r="E92" s="135"/>
      <c r="I92" s="155">
        <v>1</v>
      </c>
      <c r="J92" s="135"/>
      <c r="K92" s="17"/>
      <c r="L92" s="17"/>
      <c r="V92" s="101">
        <v>1</v>
      </c>
    </row>
    <row r="93" spans="1:22" x14ac:dyDescent="0.25">
      <c r="A93" s="30" t="s">
        <v>212</v>
      </c>
      <c r="B93" s="43" t="s">
        <v>213</v>
      </c>
      <c r="C93" s="17"/>
      <c r="D93" s="17"/>
      <c r="K93" s="17"/>
      <c r="L93" s="17"/>
      <c r="U93" s="17">
        <v>1</v>
      </c>
      <c r="V93" s="101">
        <v>1</v>
      </c>
    </row>
    <row r="94" spans="1:22" x14ac:dyDescent="0.25">
      <c r="A94" s="30" t="s">
        <v>214</v>
      </c>
      <c r="B94" s="43" t="s">
        <v>215</v>
      </c>
      <c r="C94" s="17"/>
      <c r="D94" s="17"/>
      <c r="K94" s="17"/>
      <c r="L94" s="17"/>
      <c r="U94" s="17">
        <v>1</v>
      </c>
      <c r="V94" s="101">
        <v>1</v>
      </c>
    </row>
    <row r="95" spans="1:22" x14ac:dyDescent="0.25">
      <c r="A95" s="29" t="s">
        <v>216</v>
      </c>
      <c r="B95" s="22" t="s">
        <v>217</v>
      </c>
      <c r="C95" s="129"/>
      <c r="D95" s="129"/>
      <c r="E95" s="129">
        <v>1</v>
      </c>
      <c r="F95" s="129"/>
      <c r="G95" s="129">
        <v>1</v>
      </c>
      <c r="H95" s="129"/>
      <c r="J95" s="129">
        <v>1</v>
      </c>
      <c r="K95" s="129"/>
      <c r="L95" s="129"/>
      <c r="M95" s="129"/>
      <c r="N95" s="129"/>
      <c r="O95" s="129"/>
      <c r="P95" s="129"/>
      <c r="Q95" s="129"/>
      <c r="R95" s="129"/>
      <c r="S95" s="129"/>
      <c r="T95" s="129"/>
      <c r="U95" s="129"/>
      <c r="V95" s="103">
        <v>1</v>
      </c>
    </row>
    <row r="96" spans="1:22" x14ac:dyDescent="0.25">
      <c r="A96" s="29" t="s">
        <v>218</v>
      </c>
      <c r="B96" s="22" t="s">
        <v>219</v>
      </c>
      <c r="C96" s="129"/>
      <c r="D96" s="129"/>
      <c r="E96" s="129"/>
      <c r="F96" s="129"/>
      <c r="G96" s="129"/>
      <c r="H96" s="129"/>
      <c r="J96" s="129"/>
      <c r="K96" s="129"/>
      <c r="L96" s="129"/>
      <c r="M96" s="129"/>
      <c r="N96" s="129"/>
      <c r="O96" s="129"/>
      <c r="P96" s="129"/>
      <c r="Q96" s="129"/>
      <c r="R96" s="129"/>
      <c r="S96" s="129"/>
      <c r="T96" s="129">
        <v>1</v>
      </c>
      <c r="U96" s="129"/>
      <c r="V96" s="103">
        <v>1</v>
      </c>
    </row>
    <row r="97" spans="1:252" x14ac:dyDescent="0.25">
      <c r="A97" s="52" t="s">
        <v>220</v>
      </c>
      <c r="B97" s="52" t="s">
        <v>221</v>
      </c>
      <c r="C97" s="130"/>
      <c r="D97" s="130"/>
      <c r="E97" s="129"/>
      <c r="F97" s="129"/>
      <c r="G97" s="129"/>
      <c r="H97" s="129"/>
      <c r="J97" s="129">
        <v>1</v>
      </c>
      <c r="K97" s="129"/>
      <c r="L97" s="129"/>
      <c r="M97" s="129"/>
      <c r="N97" s="129"/>
      <c r="O97" s="129"/>
      <c r="P97" s="129"/>
      <c r="Q97" s="129"/>
      <c r="R97" s="129"/>
      <c r="S97" s="129"/>
      <c r="T97" s="129"/>
      <c r="U97" s="129"/>
      <c r="V97" s="103">
        <v>1</v>
      </c>
    </row>
    <row r="98" spans="1:252" x14ac:dyDescent="0.25">
      <c r="A98" s="52" t="s">
        <v>222</v>
      </c>
      <c r="B98" s="52" t="s">
        <v>223</v>
      </c>
      <c r="C98" s="130"/>
      <c r="D98" s="130"/>
      <c r="E98" s="129"/>
      <c r="F98" s="129"/>
      <c r="G98" s="129"/>
      <c r="H98" s="129"/>
      <c r="J98" s="129"/>
      <c r="K98" s="129"/>
      <c r="L98" s="129"/>
      <c r="M98" s="129"/>
      <c r="N98" s="129"/>
      <c r="O98" s="129"/>
      <c r="P98" s="129"/>
      <c r="Q98" s="129"/>
      <c r="R98" s="129"/>
      <c r="S98" s="129"/>
      <c r="T98" s="129">
        <v>1</v>
      </c>
      <c r="U98" s="129"/>
      <c r="V98" s="103">
        <v>1</v>
      </c>
    </row>
    <row r="99" spans="1:252" x14ac:dyDescent="0.25">
      <c r="A99" s="29" t="s">
        <v>224</v>
      </c>
      <c r="B99" s="22" t="s">
        <v>225</v>
      </c>
      <c r="C99" s="129"/>
      <c r="D99" s="129"/>
      <c r="E99" s="129"/>
      <c r="F99" s="129"/>
      <c r="G99" s="129"/>
      <c r="H99" s="129"/>
      <c r="J99" s="129"/>
      <c r="K99" s="129"/>
      <c r="L99" s="129"/>
      <c r="M99" s="129"/>
      <c r="N99" s="129"/>
      <c r="O99" s="129"/>
      <c r="P99" s="129"/>
      <c r="Q99" s="129"/>
      <c r="R99" s="129"/>
      <c r="S99" s="129"/>
      <c r="T99" s="129">
        <v>1</v>
      </c>
      <c r="U99" s="129"/>
      <c r="V99" s="103">
        <v>1</v>
      </c>
    </row>
    <row r="100" spans="1:252" x14ac:dyDescent="0.25">
      <c r="A100" s="29" t="s">
        <v>226</v>
      </c>
      <c r="B100" s="22" t="s">
        <v>227</v>
      </c>
      <c r="C100" s="129"/>
      <c r="D100" s="129"/>
      <c r="E100" s="129"/>
      <c r="F100" s="129"/>
      <c r="G100" s="129"/>
      <c r="H100" s="129"/>
      <c r="I100" s="155">
        <v>1</v>
      </c>
      <c r="J100" s="129"/>
      <c r="K100" s="129"/>
      <c r="L100" s="129"/>
      <c r="M100" s="129"/>
      <c r="N100" s="129"/>
      <c r="O100" s="129"/>
      <c r="P100" s="129"/>
      <c r="Q100" s="129"/>
      <c r="R100" s="129"/>
      <c r="S100" s="129"/>
      <c r="T100" s="129"/>
      <c r="U100" s="129"/>
      <c r="V100" s="103">
        <v>1</v>
      </c>
    </row>
    <row r="101" spans="1:252" x14ac:dyDescent="0.25">
      <c r="A101" s="30" t="s">
        <v>4461</v>
      </c>
      <c r="B101" s="36" t="s">
        <v>4452</v>
      </c>
      <c r="C101" s="35"/>
      <c r="D101" s="35"/>
      <c r="E101" s="35"/>
      <c r="F101" s="35"/>
      <c r="G101" s="35"/>
      <c r="H101" s="35"/>
      <c r="J101" s="35"/>
      <c r="K101" s="35"/>
      <c r="L101" s="35"/>
      <c r="M101" s="35"/>
      <c r="N101" s="35"/>
      <c r="O101" s="35"/>
      <c r="P101" s="35"/>
      <c r="Q101" s="35"/>
      <c r="R101" s="35"/>
      <c r="S101" s="35"/>
      <c r="T101" s="35">
        <v>1</v>
      </c>
      <c r="U101" s="35"/>
      <c r="V101" s="102">
        <v>1</v>
      </c>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34"/>
      <c r="IR101" s="34"/>
    </row>
    <row r="102" spans="1:252" x14ac:dyDescent="0.25">
      <c r="A102" s="29" t="s">
        <v>228</v>
      </c>
      <c r="B102" s="22" t="s">
        <v>229</v>
      </c>
      <c r="C102" s="129"/>
      <c r="D102" s="129"/>
      <c r="E102" s="129"/>
      <c r="F102" s="129"/>
      <c r="G102" s="129">
        <v>1</v>
      </c>
      <c r="H102" s="129"/>
      <c r="J102" s="129"/>
      <c r="K102" s="129"/>
      <c r="L102" s="129"/>
      <c r="M102" s="129"/>
      <c r="N102" s="129"/>
      <c r="O102" s="129"/>
      <c r="P102" s="129"/>
      <c r="Q102" s="129"/>
      <c r="R102" s="129"/>
      <c r="S102" s="129"/>
      <c r="T102" s="129"/>
      <c r="U102" s="129"/>
      <c r="V102" s="103">
        <v>1</v>
      </c>
    </row>
    <row r="103" spans="1:252" x14ac:dyDescent="0.25">
      <c r="A103" s="29" t="s">
        <v>230</v>
      </c>
      <c r="B103" s="22" t="s">
        <v>231</v>
      </c>
      <c r="C103" s="129"/>
      <c r="D103" s="129"/>
      <c r="E103" s="129"/>
      <c r="F103" s="129"/>
      <c r="G103" s="129">
        <v>1</v>
      </c>
      <c r="H103" s="129"/>
      <c r="J103" s="129"/>
      <c r="K103" s="129"/>
      <c r="L103" s="129"/>
      <c r="M103" s="129"/>
      <c r="N103" s="129"/>
      <c r="O103" s="129"/>
      <c r="P103" s="129"/>
      <c r="Q103" s="129"/>
      <c r="R103" s="129"/>
      <c r="S103" s="129"/>
      <c r="T103" s="129"/>
      <c r="U103" s="129"/>
      <c r="V103" s="103">
        <v>1</v>
      </c>
    </row>
    <row r="104" spans="1:252" x14ac:dyDescent="0.25">
      <c r="A104" s="29" t="s">
        <v>232</v>
      </c>
      <c r="B104" s="22" t="s">
        <v>233</v>
      </c>
      <c r="C104" s="129"/>
      <c r="D104" s="129"/>
      <c r="E104" s="129"/>
      <c r="F104" s="129"/>
      <c r="G104" s="129"/>
      <c r="H104" s="129"/>
      <c r="J104" s="129"/>
      <c r="K104" s="129"/>
      <c r="L104" s="129"/>
      <c r="M104" s="129"/>
      <c r="N104" s="129"/>
      <c r="O104" s="129"/>
      <c r="P104" s="129"/>
      <c r="Q104" s="129"/>
      <c r="R104" s="129"/>
      <c r="S104" s="129"/>
      <c r="T104" s="129">
        <v>1</v>
      </c>
      <c r="U104" s="129"/>
      <c r="V104" s="103">
        <v>1</v>
      </c>
    </row>
    <row r="105" spans="1:252" x14ac:dyDescent="0.25">
      <c r="A105" s="29" t="s">
        <v>234</v>
      </c>
      <c r="B105" s="22" t="s">
        <v>235</v>
      </c>
      <c r="C105" s="129"/>
      <c r="D105" s="129"/>
      <c r="E105" s="129"/>
      <c r="F105" s="129"/>
      <c r="G105" s="129"/>
      <c r="H105" s="129"/>
      <c r="J105" s="129"/>
      <c r="K105" s="129"/>
      <c r="L105" s="129"/>
      <c r="M105" s="129"/>
      <c r="N105" s="129"/>
      <c r="O105" s="129"/>
      <c r="P105" s="129"/>
      <c r="Q105" s="129"/>
      <c r="R105" s="129"/>
      <c r="S105" s="129"/>
      <c r="T105" s="129">
        <v>1</v>
      </c>
      <c r="U105" s="129"/>
      <c r="V105" s="103">
        <v>1</v>
      </c>
    </row>
    <row r="106" spans="1:252" x14ac:dyDescent="0.25">
      <c r="A106" s="29" t="s">
        <v>236</v>
      </c>
      <c r="B106" s="22" t="s">
        <v>237</v>
      </c>
      <c r="C106" s="129"/>
      <c r="D106" s="129"/>
      <c r="E106" s="129"/>
      <c r="F106" s="129"/>
      <c r="G106" s="129"/>
      <c r="H106" s="129"/>
      <c r="J106" s="129"/>
      <c r="K106" s="129"/>
      <c r="L106" s="129"/>
      <c r="M106" s="129"/>
      <c r="N106" s="129"/>
      <c r="O106" s="129"/>
      <c r="P106" s="129"/>
      <c r="Q106" s="129"/>
      <c r="R106" s="129"/>
      <c r="S106" s="129"/>
      <c r="T106" s="129">
        <v>1</v>
      </c>
      <c r="U106" s="129"/>
      <c r="V106" s="103">
        <v>1</v>
      </c>
    </row>
    <row r="107" spans="1:252" x14ac:dyDescent="0.25">
      <c r="A107" s="29" t="s">
        <v>238</v>
      </c>
      <c r="B107" s="22" t="s">
        <v>239</v>
      </c>
      <c r="C107" s="129"/>
      <c r="D107" s="129"/>
      <c r="E107" s="129"/>
      <c r="F107" s="129"/>
      <c r="G107" s="129">
        <v>1</v>
      </c>
      <c r="H107" s="129"/>
      <c r="J107" s="129"/>
      <c r="K107" s="129"/>
      <c r="L107" s="129"/>
      <c r="M107" s="129"/>
      <c r="N107" s="129"/>
      <c r="O107" s="129"/>
      <c r="P107" s="129"/>
      <c r="Q107" s="129"/>
      <c r="R107" s="129"/>
      <c r="S107" s="129"/>
      <c r="T107" s="129"/>
      <c r="U107" s="129"/>
      <c r="V107" s="103">
        <v>1</v>
      </c>
    </row>
    <row r="108" spans="1:252" x14ac:dyDescent="0.25">
      <c r="A108" s="29" t="s">
        <v>240</v>
      </c>
      <c r="B108" s="22" t="s">
        <v>241</v>
      </c>
      <c r="C108" s="129"/>
      <c r="D108" s="129"/>
      <c r="E108" s="129">
        <v>1</v>
      </c>
      <c r="F108" s="129"/>
      <c r="G108" s="129"/>
      <c r="H108" s="129"/>
      <c r="J108" s="129"/>
      <c r="K108" s="129"/>
      <c r="L108" s="129"/>
      <c r="M108" s="129"/>
      <c r="N108" s="129"/>
      <c r="O108" s="129"/>
      <c r="P108" s="129"/>
      <c r="Q108" s="129"/>
      <c r="R108" s="129"/>
      <c r="S108" s="129"/>
      <c r="T108" s="129"/>
      <c r="U108" s="129"/>
      <c r="V108" s="103">
        <v>1</v>
      </c>
    </row>
    <row r="109" spans="1:252" x14ac:dyDescent="0.25">
      <c r="A109" s="30" t="s">
        <v>242</v>
      </c>
      <c r="B109" s="43" t="s">
        <v>243</v>
      </c>
      <c r="C109" s="17"/>
      <c r="D109" s="17"/>
      <c r="K109" s="17"/>
      <c r="L109" s="17"/>
      <c r="T109" s="17">
        <v>1</v>
      </c>
      <c r="V109" s="101">
        <v>1</v>
      </c>
    </row>
    <row r="110" spans="1:252" x14ac:dyDescent="0.25">
      <c r="A110" s="29" t="s">
        <v>244</v>
      </c>
      <c r="B110" s="22" t="s">
        <v>245</v>
      </c>
      <c r="C110" s="129"/>
      <c r="D110" s="129"/>
      <c r="E110" s="129"/>
      <c r="F110" s="129">
        <v>1</v>
      </c>
      <c r="G110" s="129"/>
      <c r="H110" s="129"/>
      <c r="J110" s="129"/>
      <c r="K110" s="129"/>
      <c r="L110" s="129"/>
      <c r="M110" s="129"/>
      <c r="N110" s="129"/>
      <c r="O110" s="129"/>
      <c r="P110" s="129"/>
      <c r="Q110" s="129"/>
      <c r="R110" s="129"/>
      <c r="S110" s="129"/>
      <c r="T110" s="129"/>
      <c r="U110" s="129"/>
      <c r="V110" s="103">
        <v>1</v>
      </c>
    </row>
    <row r="111" spans="1:252" x14ac:dyDescent="0.25">
      <c r="A111" s="29" t="s">
        <v>246</v>
      </c>
      <c r="B111" s="22" t="s">
        <v>247</v>
      </c>
      <c r="C111" s="129"/>
      <c r="D111" s="129"/>
      <c r="E111" s="129"/>
      <c r="F111" s="129">
        <v>1</v>
      </c>
      <c r="G111" s="129"/>
      <c r="H111" s="129"/>
      <c r="J111" s="129"/>
      <c r="K111" s="129"/>
      <c r="L111" s="129"/>
      <c r="M111" s="129"/>
      <c r="N111" s="129"/>
      <c r="O111" s="129"/>
      <c r="P111" s="129"/>
      <c r="Q111" s="129"/>
      <c r="R111" s="129"/>
      <c r="S111" s="129"/>
      <c r="T111" s="129"/>
      <c r="U111" s="129"/>
      <c r="V111" s="103">
        <v>1</v>
      </c>
    </row>
    <row r="112" spans="1:252" x14ac:dyDescent="0.25">
      <c r="A112" s="29" t="s">
        <v>248</v>
      </c>
      <c r="B112" s="22" t="s">
        <v>249</v>
      </c>
      <c r="C112" s="129"/>
      <c r="D112" s="129"/>
      <c r="E112" s="135"/>
      <c r="F112" s="129"/>
      <c r="G112" s="129"/>
      <c r="H112" s="129"/>
      <c r="I112" s="155">
        <v>1</v>
      </c>
      <c r="J112" s="135"/>
      <c r="K112" s="129"/>
      <c r="L112" s="129"/>
      <c r="M112" s="129"/>
      <c r="N112" s="129"/>
      <c r="O112" s="129"/>
      <c r="P112" s="129"/>
      <c r="Q112" s="129"/>
      <c r="R112" s="129"/>
      <c r="S112" s="129"/>
      <c r="T112" s="129"/>
      <c r="U112" s="129"/>
      <c r="V112" s="103">
        <v>1</v>
      </c>
    </row>
    <row r="113" spans="1:22" x14ac:dyDescent="0.25">
      <c r="A113" s="29" t="s">
        <v>250</v>
      </c>
      <c r="B113" s="22" t="s">
        <v>251</v>
      </c>
      <c r="C113" s="129"/>
      <c r="D113" s="129"/>
      <c r="E113" s="129"/>
      <c r="F113" s="129"/>
      <c r="G113" s="129">
        <v>1</v>
      </c>
      <c r="H113" s="129"/>
      <c r="J113" s="129"/>
      <c r="K113" s="129"/>
      <c r="L113" s="129"/>
      <c r="M113" s="129"/>
      <c r="N113" s="129"/>
      <c r="O113" s="129"/>
      <c r="P113" s="129"/>
      <c r="Q113" s="129"/>
      <c r="R113" s="129"/>
      <c r="S113" s="129"/>
      <c r="T113" s="129"/>
      <c r="U113" s="129"/>
      <c r="V113" s="103">
        <v>1</v>
      </c>
    </row>
    <row r="114" spans="1:22" x14ac:dyDescent="0.25">
      <c r="A114" s="29" t="s">
        <v>252</v>
      </c>
      <c r="B114" s="22" t="s">
        <v>253</v>
      </c>
      <c r="C114" s="129"/>
      <c r="D114" s="129"/>
      <c r="E114" s="129"/>
      <c r="F114" s="129"/>
      <c r="G114" s="129"/>
      <c r="H114" s="129"/>
      <c r="J114" s="129"/>
      <c r="K114" s="129"/>
      <c r="L114" s="129"/>
      <c r="M114" s="129"/>
      <c r="N114" s="129"/>
      <c r="O114" s="129"/>
      <c r="P114" s="129"/>
      <c r="Q114" s="129"/>
      <c r="R114" s="129"/>
      <c r="S114" s="129">
        <v>1</v>
      </c>
      <c r="T114" s="129"/>
      <c r="U114" s="129"/>
      <c r="V114" s="103">
        <v>1</v>
      </c>
    </row>
    <row r="115" spans="1:22" x14ac:dyDescent="0.25">
      <c r="A115" s="29" t="s">
        <v>254</v>
      </c>
      <c r="B115" s="22" t="s">
        <v>255</v>
      </c>
      <c r="C115" s="129"/>
      <c r="D115" s="129"/>
      <c r="E115" s="129"/>
      <c r="F115" s="129">
        <v>1</v>
      </c>
      <c r="G115" s="129"/>
      <c r="H115" s="129"/>
      <c r="J115" s="129"/>
      <c r="K115" s="129"/>
      <c r="L115" s="129"/>
      <c r="M115" s="129"/>
      <c r="N115" s="129"/>
      <c r="O115" s="129"/>
      <c r="P115" s="129"/>
      <c r="Q115" s="129"/>
      <c r="R115" s="129"/>
      <c r="S115" s="129"/>
      <c r="T115" s="129"/>
      <c r="U115" s="129"/>
      <c r="V115" s="103">
        <v>1</v>
      </c>
    </row>
    <row r="116" spans="1:22" x14ac:dyDescent="0.25">
      <c r="A116" s="29" t="s">
        <v>256</v>
      </c>
      <c r="B116" s="22" t="s">
        <v>257</v>
      </c>
      <c r="C116" s="129"/>
      <c r="D116" s="129"/>
      <c r="E116" s="129"/>
      <c r="F116" s="129"/>
      <c r="G116" s="129"/>
      <c r="H116" s="129"/>
      <c r="J116" s="129"/>
      <c r="K116" s="129"/>
      <c r="L116" s="129"/>
      <c r="M116" s="129"/>
      <c r="N116" s="129"/>
      <c r="O116" s="129"/>
      <c r="P116" s="129"/>
      <c r="Q116" s="129"/>
      <c r="R116" s="129"/>
      <c r="S116" s="129">
        <v>1</v>
      </c>
      <c r="T116" s="129"/>
      <c r="U116" s="129"/>
      <c r="V116" s="103">
        <v>1</v>
      </c>
    </row>
    <row r="117" spans="1:22" x14ac:dyDescent="0.25">
      <c r="A117" s="29" t="s">
        <v>258</v>
      </c>
      <c r="B117" s="22" t="s">
        <v>259</v>
      </c>
      <c r="C117" s="129"/>
      <c r="D117" s="129"/>
      <c r="E117" s="129"/>
      <c r="F117" s="129"/>
      <c r="G117" s="129">
        <v>1</v>
      </c>
      <c r="H117" s="129"/>
      <c r="J117" s="129"/>
      <c r="K117" s="129"/>
      <c r="L117" s="129"/>
      <c r="M117" s="129"/>
      <c r="N117" s="129"/>
      <c r="O117" s="129"/>
      <c r="P117" s="129"/>
      <c r="Q117" s="129"/>
      <c r="R117" s="129"/>
      <c r="S117" s="129"/>
      <c r="T117" s="129"/>
      <c r="U117" s="129"/>
      <c r="V117" s="103">
        <v>1</v>
      </c>
    </row>
    <row r="118" spans="1:22" x14ac:dyDescent="0.25">
      <c r="A118" s="29" t="s">
        <v>260</v>
      </c>
      <c r="B118" s="22" t="s">
        <v>261</v>
      </c>
      <c r="C118" s="129"/>
      <c r="D118" s="129"/>
      <c r="E118" s="129"/>
      <c r="F118" s="129"/>
      <c r="G118" s="129">
        <v>1</v>
      </c>
      <c r="H118" s="129"/>
      <c r="J118" s="129"/>
      <c r="K118" s="129"/>
      <c r="L118" s="129"/>
      <c r="M118" s="129"/>
      <c r="N118" s="129"/>
      <c r="O118" s="129"/>
      <c r="P118" s="129"/>
      <c r="Q118" s="129"/>
      <c r="R118" s="129"/>
      <c r="S118" s="129"/>
      <c r="T118" s="129"/>
      <c r="U118" s="129"/>
      <c r="V118" s="103">
        <v>1</v>
      </c>
    </row>
    <row r="119" spans="1:22" x14ac:dyDescent="0.25">
      <c r="A119" s="29" t="s">
        <v>262</v>
      </c>
      <c r="B119" s="22" t="s">
        <v>263</v>
      </c>
      <c r="C119" s="129"/>
      <c r="D119" s="129"/>
      <c r="E119" s="129"/>
      <c r="F119" s="129"/>
      <c r="G119" s="129"/>
      <c r="H119" s="129"/>
      <c r="J119" s="129"/>
      <c r="K119" s="129">
        <v>1</v>
      </c>
      <c r="L119" s="129"/>
      <c r="M119" s="129"/>
      <c r="N119" s="129"/>
      <c r="O119" s="129">
        <v>1</v>
      </c>
      <c r="P119" s="129"/>
      <c r="Q119" s="129"/>
      <c r="R119" s="129">
        <v>1</v>
      </c>
      <c r="S119" s="129"/>
      <c r="T119" s="129"/>
      <c r="U119" s="129"/>
      <c r="V119" s="103">
        <v>1</v>
      </c>
    </row>
    <row r="120" spans="1:22" ht="25" x14ac:dyDescent="0.25">
      <c r="A120" s="29" t="s">
        <v>264</v>
      </c>
      <c r="B120" s="22" t="s">
        <v>265</v>
      </c>
      <c r="C120" s="129"/>
      <c r="D120" s="129"/>
      <c r="E120" s="129"/>
      <c r="F120" s="129">
        <v>1</v>
      </c>
      <c r="G120" s="129"/>
      <c r="H120" s="129"/>
      <c r="J120" s="129"/>
      <c r="K120" s="129">
        <v>1</v>
      </c>
      <c r="L120" s="129"/>
      <c r="M120" s="129"/>
      <c r="N120" s="129"/>
      <c r="O120" s="129">
        <v>1</v>
      </c>
      <c r="P120" s="129"/>
      <c r="Q120" s="129"/>
      <c r="R120" s="129">
        <v>1</v>
      </c>
      <c r="S120" s="129"/>
      <c r="T120" s="129"/>
      <c r="U120" s="129"/>
      <c r="V120" s="103">
        <v>1</v>
      </c>
    </row>
    <row r="121" spans="1:22" x14ac:dyDescent="0.25">
      <c r="A121" s="29" t="s">
        <v>266</v>
      </c>
      <c r="B121" s="14" t="s">
        <v>267</v>
      </c>
      <c r="C121" s="129"/>
      <c r="D121" s="129"/>
      <c r="E121" s="129"/>
      <c r="F121" s="129"/>
      <c r="G121" s="129"/>
      <c r="H121" s="129"/>
      <c r="J121" s="129"/>
      <c r="K121" s="129"/>
      <c r="L121" s="129"/>
      <c r="M121" s="129"/>
      <c r="N121" s="129"/>
      <c r="O121" s="129"/>
      <c r="P121" s="129"/>
      <c r="Q121" s="129"/>
      <c r="R121" s="129"/>
      <c r="S121" s="129"/>
      <c r="T121" s="129">
        <v>1</v>
      </c>
      <c r="U121" s="129"/>
      <c r="V121" s="103">
        <v>1</v>
      </c>
    </row>
    <row r="122" spans="1:22" x14ac:dyDescent="0.25">
      <c r="A122" s="29" t="s">
        <v>268</v>
      </c>
      <c r="B122" s="22" t="s">
        <v>269</v>
      </c>
      <c r="C122" s="129"/>
      <c r="D122" s="129"/>
      <c r="E122" s="129"/>
      <c r="F122" s="129"/>
      <c r="G122" s="129">
        <v>1</v>
      </c>
      <c r="H122" s="129"/>
      <c r="J122" s="129"/>
      <c r="K122" s="129"/>
      <c r="L122" s="129"/>
      <c r="M122" s="129"/>
      <c r="N122" s="129"/>
      <c r="O122" s="129"/>
      <c r="P122" s="129"/>
      <c r="Q122" s="129"/>
      <c r="R122" s="129"/>
      <c r="S122" s="129"/>
      <c r="T122" s="129"/>
      <c r="U122" s="129"/>
      <c r="V122" s="103">
        <v>1</v>
      </c>
    </row>
    <row r="123" spans="1:22" x14ac:dyDescent="0.25">
      <c r="A123" s="29" t="s">
        <v>270</v>
      </c>
      <c r="B123" s="22" t="s">
        <v>271</v>
      </c>
      <c r="C123" s="129"/>
      <c r="D123" s="129"/>
      <c r="E123" s="129"/>
      <c r="F123" s="129"/>
      <c r="G123" s="129"/>
      <c r="H123" s="129"/>
      <c r="I123" s="155">
        <v>1</v>
      </c>
      <c r="J123" s="129"/>
      <c r="K123" s="129"/>
      <c r="L123" s="129"/>
      <c r="M123" s="129"/>
      <c r="N123" s="129"/>
      <c r="O123" s="129"/>
      <c r="P123" s="129"/>
      <c r="Q123" s="129"/>
      <c r="R123" s="129"/>
      <c r="S123" s="129">
        <v>1</v>
      </c>
      <c r="T123" s="129"/>
      <c r="U123" s="129">
        <v>1</v>
      </c>
      <c r="V123" s="103">
        <v>1</v>
      </c>
    </row>
    <row r="124" spans="1:22" x14ac:dyDescent="0.25">
      <c r="A124" s="29" t="s">
        <v>272</v>
      </c>
      <c r="B124" s="22" t="s">
        <v>273</v>
      </c>
      <c r="C124" s="129"/>
      <c r="D124" s="129"/>
      <c r="E124" s="129"/>
      <c r="F124" s="129"/>
      <c r="G124" s="129"/>
      <c r="H124" s="129"/>
      <c r="J124" s="129"/>
      <c r="K124" s="129"/>
      <c r="L124" s="129"/>
      <c r="M124" s="129"/>
      <c r="N124" s="129"/>
      <c r="O124" s="129"/>
      <c r="P124" s="129"/>
      <c r="Q124" s="129"/>
      <c r="R124" s="129"/>
      <c r="S124" s="129"/>
      <c r="T124" s="129">
        <v>1</v>
      </c>
      <c r="U124" s="129"/>
      <c r="V124" s="103">
        <v>1</v>
      </c>
    </row>
    <row r="125" spans="1:22" x14ac:dyDescent="0.25">
      <c r="A125" s="29" t="s">
        <v>274</v>
      </c>
      <c r="B125" s="22" t="s">
        <v>275</v>
      </c>
      <c r="C125" s="129"/>
      <c r="D125" s="129"/>
      <c r="E125" s="129">
        <v>1</v>
      </c>
      <c r="F125" s="129">
        <v>1</v>
      </c>
      <c r="G125" s="129"/>
      <c r="H125" s="129"/>
      <c r="I125" s="155">
        <v>1</v>
      </c>
      <c r="J125" s="129">
        <v>1</v>
      </c>
      <c r="K125" s="129"/>
      <c r="L125" s="129"/>
      <c r="M125" s="129"/>
      <c r="N125" s="129"/>
      <c r="O125" s="129"/>
      <c r="P125" s="129"/>
      <c r="Q125" s="129"/>
      <c r="R125" s="129"/>
      <c r="S125" s="129"/>
      <c r="T125" s="129"/>
      <c r="U125" s="129"/>
      <c r="V125" s="103">
        <v>1</v>
      </c>
    </row>
    <row r="126" spans="1:22" x14ac:dyDescent="0.25">
      <c r="A126" s="29" t="s">
        <v>276</v>
      </c>
      <c r="B126" s="22" t="s">
        <v>277</v>
      </c>
      <c r="C126" s="129"/>
      <c r="D126" s="129"/>
      <c r="E126" s="129"/>
      <c r="F126" s="129"/>
      <c r="G126" s="129"/>
      <c r="H126" s="129"/>
      <c r="J126" s="129"/>
      <c r="K126" s="129"/>
      <c r="L126" s="129"/>
      <c r="M126" s="129"/>
      <c r="N126" s="129"/>
      <c r="O126" s="129"/>
      <c r="P126" s="129"/>
      <c r="Q126" s="129"/>
      <c r="R126" s="129"/>
      <c r="S126" s="129"/>
      <c r="T126" s="129">
        <v>1</v>
      </c>
      <c r="U126" s="129"/>
      <c r="V126" s="103">
        <v>1</v>
      </c>
    </row>
    <row r="127" spans="1:22" x14ac:dyDescent="0.25">
      <c r="A127" s="29" t="s">
        <v>278</v>
      </c>
      <c r="B127" s="22" t="s">
        <v>279</v>
      </c>
      <c r="C127" s="129"/>
      <c r="D127" s="129"/>
      <c r="E127" s="129"/>
      <c r="F127" s="129"/>
      <c r="G127" s="129"/>
      <c r="H127" s="129"/>
      <c r="J127" s="129">
        <v>1</v>
      </c>
      <c r="K127" s="129"/>
      <c r="L127" s="129"/>
      <c r="M127" s="129"/>
      <c r="N127" s="129"/>
      <c r="O127" s="129"/>
      <c r="P127" s="129"/>
      <c r="Q127" s="129"/>
      <c r="R127" s="129"/>
      <c r="S127" s="129"/>
      <c r="T127" s="129"/>
      <c r="U127" s="129"/>
      <c r="V127" s="103">
        <v>1</v>
      </c>
    </row>
    <row r="128" spans="1:22" x14ac:dyDescent="0.25">
      <c r="A128" s="30" t="s">
        <v>280</v>
      </c>
      <c r="B128" s="43" t="s">
        <v>281</v>
      </c>
      <c r="C128" s="17"/>
      <c r="D128" s="17"/>
      <c r="G128" s="17">
        <v>1</v>
      </c>
      <c r="K128" s="17"/>
      <c r="L128" s="17"/>
      <c r="V128" s="101">
        <v>1</v>
      </c>
    </row>
    <row r="129" spans="1:252" x14ac:dyDescent="0.25">
      <c r="A129" s="29" t="s">
        <v>282</v>
      </c>
      <c r="B129" s="22" t="s">
        <v>283</v>
      </c>
      <c r="C129" s="129"/>
      <c r="D129" s="129"/>
      <c r="E129" s="129"/>
      <c r="F129" s="129"/>
      <c r="G129" s="129"/>
      <c r="H129" s="129"/>
      <c r="J129" s="129"/>
      <c r="K129" s="129"/>
      <c r="L129" s="129"/>
      <c r="M129" s="129"/>
      <c r="N129" s="129"/>
      <c r="O129" s="129"/>
      <c r="P129" s="129"/>
      <c r="Q129" s="129"/>
      <c r="R129" s="129"/>
      <c r="S129" s="129"/>
      <c r="T129" s="129">
        <v>1</v>
      </c>
      <c r="U129" s="129"/>
      <c r="V129" s="103">
        <v>1</v>
      </c>
    </row>
    <row r="130" spans="1:252" x14ac:dyDescent="0.25">
      <c r="A130" s="53" t="s">
        <v>284</v>
      </c>
      <c r="B130" s="52" t="s">
        <v>285</v>
      </c>
      <c r="C130" s="130"/>
      <c r="D130" s="130"/>
      <c r="K130" s="17"/>
      <c r="L130" s="17"/>
      <c r="T130" s="17">
        <v>1</v>
      </c>
      <c r="V130" s="101">
        <v>1</v>
      </c>
    </row>
    <row r="131" spans="1:252" x14ac:dyDescent="0.25">
      <c r="A131" s="29" t="s">
        <v>286</v>
      </c>
      <c r="B131" s="22" t="s">
        <v>287</v>
      </c>
      <c r="C131" s="129"/>
      <c r="D131" s="129"/>
      <c r="E131" s="129"/>
      <c r="F131" s="129"/>
      <c r="G131" s="129">
        <v>1</v>
      </c>
      <c r="H131" s="129"/>
      <c r="J131" s="129"/>
      <c r="K131" s="129"/>
      <c r="L131" s="129"/>
      <c r="M131" s="129"/>
      <c r="N131" s="129"/>
      <c r="O131" s="129"/>
      <c r="P131" s="129"/>
      <c r="Q131" s="129"/>
      <c r="R131" s="129"/>
      <c r="S131" s="129"/>
      <c r="T131" s="129"/>
      <c r="U131" s="129"/>
      <c r="V131" s="103">
        <v>1</v>
      </c>
    </row>
    <row r="132" spans="1:252" x14ac:dyDescent="0.25">
      <c r="A132" s="53" t="s">
        <v>288</v>
      </c>
      <c r="B132" s="26" t="s">
        <v>289</v>
      </c>
      <c r="C132" s="17"/>
      <c r="D132" s="17"/>
      <c r="E132" s="129"/>
      <c r="F132" s="129"/>
      <c r="G132" s="129">
        <v>1</v>
      </c>
      <c r="H132" s="129"/>
      <c r="J132" s="129"/>
      <c r="K132" s="129"/>
      <c r="L132" s="129"/>
      <c r="M132" s="129"/>
      <c r="N132" s="129"/>
      <c r="O132" s="129"/>
      <c r="P132" s="129"/>
      <c r="Q132" s="129"/>
      <c r="R132" s="129"/>
      <c r="S132" s="129"/>
      <c r="T132" s="129"/>
      <c r="U132" s="129"/>
      <c r="V132" s="103">
        <v>1</v>
      </c>
    </row>
    <row r="133" spans="1:252" x14ac:dyDescent="0.25">
      <c r="A133" s="30" t="s">
        <v>290</v>
      </c>
      <c r="B133" s="43" t="s">
        <v>291</v>
      </c>
      <c r="C133" s="17"/>
      <c r="D133" s="17"/>
      <c r="I133" s="155">
        <v>1</v>
      </c>
      <c r="K133" s="17"/>
      <c r="L133" s="17"/>
      <c r="V133" s="101">
        <v>1</v>
      </c>
    </row>
    <row r="134" spans="1:252" x14ac:dyDescent="0.25">
      <c r="A134" s="30" t="s">
        <v>292</v>
      </c>
      <c r="B134" s="43" t="s">
        <v>293</v>
      </c>
      <c r="C134" s="17"/>
      <c r="D134" s="17"/>
      <c r="G134" s="17">
        <v>1</v>
      </c>
      <c r="K134" s="17"/>
      <c r="L134" s="17"/>
      <c r="V134" s="101">
        <v>1</v>
      </c>
    </row>
    <row r="135" spans="1:252" s="72" customFormat="1" x14ac:dyDescent="0.25">
      <c r="A135" s="29" t="s">
        <v>294</v>
      </c>
      <c r="B135" s="22" t="s">
        <v>295</v>
      </c>
      <c r="C135" s="129"/>
      <c r="D135" s="129"/>
      <c r="E135" s="129"/>
      <c r="F135" s="129"/>
      <c r="G135" s="129"/>
      <c r="H135" s="129"/>
      <c r="I135" s="155"/>
      <c r="J135" s="129"/>
      <c r="K135" s="129"/>
      <c r="L135" s="129"/>
      <c r="M135" s="129"/>
      <c r="N135" s="129"/>
      <c r="O135" s="129"/>
      <c r="P135" s="129"/>
      <c r="Q135" s="129"/>
      <c r="R135" s="129"/>
      <c r="S135" s="129">
        <v>1</v>
      </c>
      <c r="T135" s="129"/>
      <c r="U135" s="129"/>
      <c r="V135" s="103">
        <v>1</v>
      </c>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row>
    <row r="136" spans="1:252" ht="100" x14ac:dyDescent="0.25">
      <c r="A136" s="119" t="s">
        <v>296</v>
      </c>
      <c r="B136" s="32" t="s">
        <v>297</v>
      </c>
      <c r="C136" s="131"/>
      <c r="D136" s="131"/>
      <c r="E136" s="131"/>
      <c r="F136" s="131"/>
      <c r="G136" s="131"/>
      <c r="H136" s="131"/>
      <c r="I136" s="156"/>
      <c r="J136" s="131"/>
      <c r="K136" s="131"/>
      <c r="L136" s="131"/>
      <c r="M136" s="131"/>
      <c r="N136" s="131"/>
      <c r="O136" s="131"/>
      <c r="P136" s="131"/>
      <c r="Q136" s="131"/>
      <c r="R136" s="131"/>
      <c r="S136" s="131"/>
      <c r="T136" s="129">
        <v>1</v>
      </c>
      <c r="U136" s="129"/>
      <c r="V136" s="103">
        <v>1</v>
      </c>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c r="GE136" s="72"/>
      <c r="GF136" s="72"/>
      <c r="GG136" s="72"/>
      <c r="GH136" s="72"/>
      <c r="GI136" s="72"/>
      <c r="GJ136" s="72"/>
      <c r="GK136" s="72"/>
      <c r="GL136" s="72"/>
      <c r="GM136" s="72"/>
      <c r="GN136" s="72"/>
      <c r="GO136" s="72"/>
      <c r="GP136" s="72"/>
      <c r="GQ136" s="72"/>
      <c r="GR136" s="72"/>
      <c r="GS136" s="72"/>
      <c r="GT136" s="72"/>
      <c r="GU136" s="72"/>
      <c r="GV136" s="72"/>
      <c r="GW136" s="72"/>
      <c r="GX136" s="72"/>
      <c r="GY136" s="72"/>
      <c r="GZ136" s="72"/>
      <c r="HA136" s="72"/>
      <c r="HB136" s="72"/>
      <c r="HC136" s="72"/>
      <c r="HD136" s="72"/>
      <c r="HE136" s="72"/>
      <c r="HF136" s="72"/>
      <c r="HG136" s="72"/>
      <c r="HH136" s="72"/>
      <c r="HI136" s="72"/>
      <c r="HJ136" s="72"/>
      <c r="HK136" s="72"/>
      <c r="HL136" s="72"/>
      <c r="HM136" s="72"/>
      <c r="HN136" s="72"/>
      <c r="HO136" s="72"/>
      <c r="HP136" s="72"/>
      <c r="HQ136" s="72"/>
      <c r="HR136" s="72"/>
      <c r="HS136" s="72"/>
      <c r="HT136" s="72"/>
      <c r="HU136" s="72"/>
      <c r="HV136" s="72"/>
      <c r="HW136" s="72"/>
      <c r="HX136" s="72"/>
      <c r="HY136" s="72"/>
      <c r="HZ136" s="72"/>
      <c r="IA136" s="72"/>
      <c r="IB136" s="72"/>
      <c r="IC136" s="72"/>
      <c r="ID136" s="72"/>
      <c r="IE136" s="72"/>
      <c r="IF136" s="72"/>
      <c r="IG136" s="72"/>
      <c r="IH136" s="72"/>
      <c r="II136" s="72"/>
      <c r="IJ136" s="72"/>
      <c r="IK136" s="72"/>
      <c r="IL136" s="72"/>
      <c r="IM136" s="72"/>
      <c r="IN136" s="72"/>
      <c r="IO136" s="72"/>
      <c r="IP136" s="72"/>
      <c r="IQ136" s="72"/>
      <c r="IR136" s="72"/>
    </row>
    <row r="137" spans="1:252" x14ac:dyDescent="0.25">
      <c r="A137" s="29" t="s">
        <v>298</v>
      </c>
      <c r="B137" s="22" t="s">
        <v>299</v>
      </c>
      <c r="C137" s="129"/>
      <c r="D137" s="129"/>
      <c r="E137" s="129"/>
      <c r="F137" s="129">
        <v>1</v>
      </c>
      <c r="G137" s="129"/>
      <c r="H137" s="129"/>
      <c r="J137" s="129"/>
      <c r="K137" s="129"/>
      <c r="L137" s="129"/>
      <c r="M137" s="129"/>
      <c r="N137" s="129"/>
      <c r="O137" s="129"/>
      <c r="P137" s="129"/>
      <c r="Q137" s="129"/>
      <c r="R137" s="129"/>
      <c r="S137" s="129"/>
      <c r="T137" s="129"/>
      <c r="U137" s="129"/>
      <c r="V137" s="103">
        <v>1</v>
      </c>
    </row>
    <row r="138" spans="1:252" x14ac:dyDescent="0.25">
      <c r="A138" s="29" t="s">
        <v>300</v>
      </c>
      <c r="B138" s="22" t="s">
        <v>301</v>
      </c>
      <c r="C138" s="129"/>
      <c r="D138" s="129"/>
      <c r="E138" s="129"/>
      <c r="F138" s="129"/>
      <c r="G138" s="129"/>
      <c r="H138" s="129"/>
      <c r="J138" s="129"/>
      <c r="K138" s="129"/>
      <c r="L138" s="129"/>
      <c r="M138" s="129"/>
      <c r="N138" s="129"/>
      <c r="O138" s="129"/>
      <c r="P138" s="129"/>
      <c r="Q138" s="129"/>
      <c r="R138" s="129"/>
      <c r="S138" s="129"/>
      <c r="T138" s="129">
        <v>1</v>
      </c>
      <c r="U138" s="129"/>
      <c r="V138" s="103">
        <v>1</v>
      </c>
    </row>
    <row r="139" spans="1:252" x14ac:dyDescent="0.25">
      <c r="A139" s="53" t="s">
        <v>302</v>
      </c>
      <c r="B139" s="14" t="s">
        <v>303</v>
      </c>
      <c r="C139" s="17"/>
      <c r="D139" s="17"/>
      <c r="E139" s="129"/>
      <c r="F139" s="129"/>
      <c r="G139" s="129">
        <v>1</v>
      </c>
      <c r="H139" s="129"/>
      <c r="J139" s="129"/>
      <c r="K139" s="129"/>
      <c r="L139" s="129"/>
      <c r="M139" s="129"/>
      <c r="N139" s="129"/>
      <c r="O139" s="129"/>
      <c r="P139" s="129"/>
      <c r="Q139" s="129"/>
      <c r="R139" s="129"/>
      <c r="S139" s="129"/>
      <c r="T139" s="129"/>
      <c r="U139" s="129"/>
      <c r="V139" s="103">
        <v>1</v>
      </c>
    </row>
    <row r="140" spans="1:252" x14ac:dyDescent="0.25">
      <c r="A140" s="29" t="s">
        <v>304</v>
      </c>
      <c r="B140" s="22" t="s">
        <v>305</v>
      </c>
      <c r="C140" s="129"/>
      <c r="D140" s="129"/>
      <c r="E140" s="129"/>
      <c r="F140" s="129"/>
      <c r="G140" s="129"/>
      <c r="H140" s="129"/>
      <c r="J140" s="129">
        <v>1</v>
      </c>
      <c r="K140" s="129"/>
      <c r="L140" s="129"/>
      <c r="M140" s="129"/>
      <c r="N140" s="129"/>
      <c r="O140" s="129"/>
      <c r="P140" s="129"/>
      <c r="Q140" s="129"/>
      <c r="R140" s="129"/>
      <c r="S140" s="129"/>
      <c r="T140" s="129"/>
      <c r="U140" s="129"/>
      <c r="V140" s="103">
        <v>1</v>
      </c>
    </row>
    <row r="141" spans="1:252" x14ac:dyDescent="0.25">
      <c r="A141" s="53" t="s">
        <v>306</v>
      </c>
      <c r="B141" s="52" t="s">
        <v>307</v>
      </c>
      <c r="C141" s="129"/>
      <c r="D141" s="129"/>
      <c r="E141" s="129"/>
      <c r="F141" s="129"/>
      <c r="G141" s="129"/>
      <c r="H141" s="129"/>
      <c r="I141" s="155">
        <v>1</v>
      </c>
      <c r="J141" s="129">
        <v>1</v>
      </c>
      <c r="K141" s="129"/>
      <c r="L141" s="129"/>
      <c r="M141" s="129"/>
      <c r="N141" s="129"/>
      <c r="O141" s="129"/>
      <c r="P141" s="129"/>
      <c r="Q141" s="129"/>
      <c r="R141" s="129"/>
      <c r="S141" s="129"/>
      <c r="T141" s="129"/>
      <c r="U141" s="129"/>
      <c r="V141" s="103">
        <v>1</v>
      </c>
    </row>
    <row r="142" spans="1:252" x14ac:dyDescent="0.25">
      <c r="A142" s="29" t="s">
        <v>308</v>
      </c>
      <c r="B142" s="22" t="s">
        <v>309</v>
      </c>
      <c r="C142" s="129"/>
      <c r="D142" s="129"/>
      <c r="E142" s="129"/>
      <c r="F142" s="129"/>
      <c r="G142" s="129">
        <v>1</v>
      </c>
      <c r="H142" s="129"/>
      <c r="J142" s="129"/>
      <c r="K142" s="129"/>
      <c r="L142" s="129"/>
      <c r="M142" s="129"/>
      <c r="N142" s="129"/>
      <c r="O142" s="129"/>
      <c r="P142" s="129"/>
      <c r="Q142" s="129"/>
      <c r="R142" s="129"/>
      <c r="S142" s="129"/>
      <c r="T142" s="129"/>
      <c r="U142" s="129"/>
      <c r="V142" s="103">
        <v>1</v>
      </c>
    </row>
    <row r="143" spans="1:252" x14ac:dyDescent="0.25">
      <c r="A143" s="29" t="s">
        <v>1238</v>
      </c>
      <c r="B143" s="22" t="s">
        <v>4418</v>
      </c>
      <c r="C143" s="129"/>
      <c r="D143" s="129"/>
      <c r="E143" s="129"/>
      <c r="F143" s="129"/>
      <c r="G143" s="129">
        <v>1</v>
      </c>
      <c r="H143" s="129"/>
      <c r="J143" s="129"/>
      <c r="K143" s="129"/>
      <c r="L143" s="129"/>
      <c r="M143" s="129"/>
      <c r="N143" s="129"/>
      <c r="O143" s="129"/>
      <c r="P143" s="129"/>
      <c r="Q143" s="129"/>
      <c r="R143" s="129"/>
      <c r="S143" s="129"/>
      <c r="T143" s="129"/>
      <c r="U143" s="129"/>
      <c r="V143" s="103">
        <v>1</v>
      </c>
    </row>
    <row r="144" spans="1:252" x14ac:dyDescent="0.25">
      <c r="A144" s="29" t="s">
        <v>310</v>
      </c>
      <c r="B144" s="22" t="s">
        <v>311</v>
      </c>
      <c r="C144" s="129"/>
      <c r="D144" s="129"/>
      <c r="E144" s="129"/>
      <c r="F144" s="129"/>
      <c r="G144" s="129"/>
      <c r="H144" s="129"/>
      <c r="J144" s="129"/>
      <c r="K144" s="129"/>
      <c r="L144" s="129"/>
      <c r="M144" s="129"/>
      <c r="N144" s="129"/>
      <c r="O144" s="129"/>
      <c r="P144" s="129"/>
      <c r="Q144" s="129"/>
      <c r="R144" s="129"/>
      <c r="S144" s="129"/>
      <c r="T144" s="129">
        <v>1</v>
      </c>
      <c r="U144" s="129"/>
      <c r="V144" s="103">
        <v>1</v>
      </c>
    </row>
    <row r="145" spans="1:22" x14ac:dyDescent="0.25">
      <c r="A145" s="53" t="s">
        <v>312</v>
      </c>
      <c r="B145" s="26" t="s">
        <v>313</v>
      </c>
      <c r="C145" s="17"/>
      <c r="D145" s="17"/>
      <c r="E145" s="129"/>
      <c r="F145" s="129"/>
      <c r="G145" s="129">
        <v>1</v>
      </c>
      <c r="H145" s="129"/>
      <c r="J145" s="129"/>
      <c r="K145" s="129"/>
      <c r="L145" s="129"/>
      <c r="M145" s="129"/>
      <c r="N145" s="129"/>
      <c r="O145" s="129"/>
      <c r="P145" s="129"/>
      <c r="Q145" s="129"/>
      <c r="R145" s="129"/>
      <c r="S145" s="129"/>
      <c r="T145" s="129"/>
      <c r="U145" s="129"/>
      <c r="V145" s="103">
        <v>1</v>
      </c>
    </row>
    <row r="146" spans="1:22" x14ac:dyDescent="0.25">
      <c r="A146" s="29" t="s">
        <v>314</v>
      </c>
      <c r="B146" s="22" t="s">
        <v>315</v>
      </c>
      <c r="C146" s="129"/>
      <c r="D146" s="129"/>
      <c r="E146" s="129">
        <v>1</v>
      </c>
      <c r="F146" s="129">
        <v>1</v>
      </c>
      <c r="G146" s="129"/>
      <c r="H146" s="129"/>
      <c r="I146" s="155">
        <v>1</v>
      </c>
      <c r="J146" s="129">
        <v>1</v>
      </c>
      <c r="K146" s="129"/>
      <c r="L146" s="129"/>
      <c r="M146" s="129"/>
      <c r="N146" s="129"/>
      <c r="O146" s="129"/>
      <c r="P146" s="129"/>
      <c r="Q146" s="129"/>
      <c r="R146" s="129"/>
      <c r="S146" s="129"/>
      <c r="T146" s="129"/>
      <c r="U146" s="129"/>
      <c r="V146" s="103">
        <v>1</v>
      </c>
    </row>
    <row r="147" spans="1:22" x14ac:dyDescent="0.25">
      <c r="A147" s="29" t="s">
        <v>316</v>
      </c>
      <c r="B147" s="22" t="s">
        <v>317</v>
      </c>
      <c r="C147" s="129"/>
      <c r="D147" s="129"/>
      <c r="E147" s="129"/>
      <c r="F147" s="129"/>
      <c r="G147" s="129"/>
      <c r="H147" s="129"/>
      <c r="J147" s="129">
        <v>1</v>
      </c>
      <c r="K147" s="129"/>
      <c r="L147" s="129"/>
      <c r="M147" s="129"/>
      <c r="N147" s="129"/>
      <c r="O147" s="129"/>
      <c r="P147" s="129"/>
      <c r="Q147" s="129"/>
      <c r="R147" s="129"/>
      <c r="S147" s="129"/>
      <c r="T147" s="129"/>
      <c r="U147" s="129"/>
      <c r="V147" s="103">
        <v>1</v>
      </c>
    </row>
    <row r="148" spans="1:22" x14ac:dyDescent="0.25">
      <c r="A148" s="29" t="s">
        <v>318</v>
      </c>
      <c r="B148" s="22" t="s">
        <v>319</v>
      </c>
      <c r="C148" s="129"/>
      <c r="D148" s="129"/>
      <c r="E148" s="129"/>
      <c r="F148" s="129">
        <v>1</v>
      </c>
      <c r="G148" s="129"/>
      <c r="H148" s="129"/>
      <c r="J148" s="129"/>
      <c r="K148" s="129"/>
      <c r="L148" s="129"/>
      <c r="M148" s="129"/>
      <c r="N148" s="129"/>
      <c r="O148" s="129"/>
      <c r="P148" s="129"/>
      <c r="Q148" s="129"/>
      <c r="R148" s="129"/>
      <c r="S148" s="129"/>
      <c r="T148" s="129"/>
      <c r="U148" s="129"/>
      <c r="V148" s="103">
        <v>1</v>
      </c>
    </row>
    <row r="149" spans="1:22" x14ac:dyDescent="0.25">
      <c r="A149" s="29" t="s">
        <v>320</v>
      </c>
      <c r="B149" s="22" t="s">
        <v>321</v>
      </c>
      <c r="C149" s="129"/>
      <c r="D149" s="129"/>
      <c r="E149" s="129"/>
      <c r="F149" s="129"/>
      <c r="G149" s="129"/>
      <c r="H149" s="129"/>
      <c r="J149" s="129"/>
      <c r="K149" s="129"/>
      <c r="L149" s="129"/>
      <c r="M149" s="129"/>
      <c r="N149" s="129"/>
      <c r="O149" s="129"/>
      <c r="P149" s="129"/>
      <c r="Q149" s="129"/>
      <c r="R149" s="129"/>
      <c r="S149" s="129"/>
      <c r="T149" s="129">
        <v>1</v>
      </c>
      <c r="U149" s="129"/>
      <c r="V149" s="103">
        <v>1</v>
      </c>
    </row>
    <row r="150" spans="1:22" x14ac:dyDescent="0.25">
      <c r="A150" s="30" t="s">
        <v>322</v>
      </c>
      <c r="B150" s="43" t="s">
        <v>323</v>
      </c>
      <c r="I150" s="155">
        <v>1</v>
      </c>
      <c r="V150" s="101">
        <v>1</v>
      </c>
    </row>
    <row r="151" spans="1:22" x14ac:dyDescent="0.25">
      <c r="A151" s="29" t="s">
        <v>324</v>
      </c>
      <c r="B151" s="22" t="s">
        <v>325</v>
      </c>
      <c r="C151" s="129"/>
      <c r="D151" s="129"/>
      <c r="E151" s="129"/>
      <c r="F151" s="129"/>
      <c r="G151" s="129"/>
      <c r="H151" s="129"/>
      <c r="J151" s="129"/>
      <c r="K151" s="129"/>
      <c r="L151" s="129"/>
      <c r="M151" s="129"/>
      <c r="N151" s="129"/>
      <c r="O151" s="129"/>
      <c r="P151" s="129"/>
      <c r="Q151" s="129"/>
      <c r="R151" s="129"/>
      <c r="S151" s="129">
        <v>1</v>
      </c>
      <c r="T151" s="129"/>
      <c r="U151" s="129"/>
      <c r="V151" s="103">
        <v>1</v>
      </c>
    </row>
    <row r="152" spans="1:22" x14ac:dyDescent="0.25">
      <c r="A152" s="30" t="s">
        <v>326</v>
      </c>
      <c r="B152" s="22" t="s">
        <v>327</v>
      </c>
      <c r="C152" s="129"/>
      <c r="D152" s="129"/>
      <c r="G152" s="17">
        <v>1</v>
      </c>
      <c r="K152" s="17"/>
      <c r="L152" s="17"/>
      <c r="V152" s="101">
        <v>1</v>
      </c>
    </row>
    <row r="153" spans="1:22" x14ac:dyDescent="0.25">
      <c r="A153" s="30" t="s">
        <v>328</v>
      </c>
      <c r="B153" s="22" t="s">
        <v>329</v>
      </c>
      <c r="C153" s="129"/>
      <c r="D153" s="129"/>
      <c r="K153" s="17"/>
      <c r="L153" s="17"/>
      <c r="T153" s="17">
        <v>1</v>
      </c>
      <c r="V153" s="101">
        <v>1</v>
      </c>
    </row>
    <row r="154" spans="1:22" x14ac:dyDescent="0.25">
      <c r="A154" s="29" t="s">
        <v>330</v>
      </c>
      <c r="B154" s="43" t="s">
        <v>331</v>
      </c>
      <c r="C154" s="17"/>
      <c r="D154" s="17"/>
      <c r="G154" s="17">
        <v>1</v>
      </c>
      <c r="J154" s="17">
        <v>1</v>
      </c>
      <c r="K154" s="17"/>
      <c r="L154" s="17"/>
      <c r="V154" s="101">
        <v>1</v>
      </c>
    </row>
    <row r="155" spans="1:22" x14ac:dyDescent="0.25">
      <c r="A155" s="29" t="s">
        <v>332</v>
      </c>
      <c r="B155" s="22" t="s">
        <v>333</v>
      </c>
      <c r="C155" s="129"/>
      <c r="D155" s="129"/>
      <c r="E155" s="129"/>
      <c r="F155" s="129"/>
      <c r="G155" s="129">
        <v>1</v>
      </c>
      <c r="H155" s="129"/>
      <c r="J155" s="129"/>
      <c r="K155" s="129"/>
      <c r="L155" s="129"/>
      <c r="M155" s="129"/>
      <c r="N155" s="129"/>
      <c r="O155" s="129"/>
      <c r="P155" s="129"/>
      <c r="Q155" s="129"/>
      <c r="R155" s="129"/>
      <c r="S155" s="129"/>
      <c r="T155" s="129"/>
      <c r="U155" s="129"/>
      <c r="V155" s="103">
        <v>1</v>
      </c>
    </row>
    <row r="156" spans="1:22" x14ac:dyDescent="0.25">
      <c r="A156" s="29" t="s">
        <v>334</v>
      </c>
      <c r="B156" s="22" t="s">
        <v>335</v>
      </c>
      <c r="C156" s="129"/>
      <c r="D156" s="129"/>
      <c r="E156" s="129"/>
      <c r="F156" s="129"/>
      <c r="G156" s="129"/>
      <c r="H156" s="129"/>
      <c r="J156" s="129"/>
      <c r="K156" s="129"/>
      <c r="L156" s="129"/>
      <c r="M156" s="129"/>
      <c r="N156" s="129"/>
      <c r="O156" s="129"/>
      <c r="P156" s="129"/>
      <c r="Q156" s="129"/>
      <c r="R156" s="129"/>
      <c r="S156" s="129"/>
      <c r="T156" s="129">
        <v>1</v>
      </c>
      <c r="U156" s="129"/>
      <c r="V156" s="103">
        <v>1</v>
      </c>
    </row>
    <row r="157" spans="1:22" x14ac:dyDescent="0.25">
      <c r="A157" s="29" t="s">
        <v>336</v>
      </c>
      <c r="B157" s="43" t="s">
        <v>337</v>
      </c>
      <c r="C157" s="17"/>
      <c r="D157" s="17"/>
      <c r="K157" s="17"/>
      <c r="L157" s="17"/>
      <c r="T157" s="17">
        <v>1</v>
      </c>
      <c r="V157" s="101">
        <v>1</v>
      </c>
    </row>
    <row r="158" spans="1:22" x14ac:dyDescent="0.25">
      <c r="A158" s="29" t="s">
        <v>338</v>
      </c>
      <c r="B158" s="22" t="s">
        <v>339</v>
      </c>
      <c r="C158" s="129"/>
      <c r="D158" s="129"/>
      <c r="E158" s="129">
        <v>1</v>
      </c>
      <c r="F158" s="129"/>
      <c r="G158" s="129"/>
      <c r="H158" s="129"/>
      <c r="J158" s="129">
        <v>1</v>
      </c>
      <c r="K158" s="129"/>
      <c r="L158" s="129"/>
      <c r="M158" s="129"/>
      <c r="N158" s="129"/>
      <c r="O158" s="129"/>
      <c r="P158" s="129"/>
      <c r="Q158" s="129"/>
      <c r="R158" s="129"/>
      <c r="S158" s="129"/>
      <c r="T158" s="129"/>
      <c r="U158" s="129"/>
      <c r="V158" s="103">
        <v>1</v>
      </c>
    </row>
    <row r="159" spans="1:22" x14ac:dyDescent="0.25">
      <c r="A159" s="29" t="s">
        <v>340</v>
      </c>
      <c r="B159" s="22" t="s">
        <v>341</v>
      </c>
      <c r="C159" s="129"/>
      <c r="D159" s="129"/>
      <c r="E159" s="129"/>
      <c r="F159" s="129"/>
      <c r="G159" s="129"/>
      <c r="H159" s="129"/>
      <c r="J159" s="129"/>
      <c r="K159" s="129"/>
      <c r="L159" s="129"/>
      <c r="M159" s="129"/>
      <c r="N159" s="129"/>
      <c r="O159" s="129"/>
      <c r="P159" s="129"/>
      <c r="Q159" s="129"/>
      <c r="R159" s="129"/>
      <c r="S159" s="129"/>
      <c r="T159" s="129">
        <v>1</v>
      </c>
      <c r="U159" s="129"/>
      <c r="V159" s="103">
        <v>1</v>
      </c>
    </row>
    <row r="160" spans="1:22" x14ac:dyDescent="0.25">
      <c r="A160" s="29" t="s">
        <v>342</v>
      </c>
      <c r="B160" s="22" t="s">
        <v>343</v>
      </c>
      <c r="C160" s="129"/>
      <c r="D160" s="129"/>
      <c r="E160" s="129"/>
      <c r="F160" s="129">
        <v>1</v>
      </c>
      <c r="G160" s="129">
        <v>1</v>
      </c>
      <c r="H160" s="129"/>
      <c r="I160" s="155">
        <v>1</v>
      </c>
      <c r="J160" s="129">
        <v>1</v>
      </c>
      <c r="K160" s="129"/>
      <c r="L160" s="129"/>
      <c r="M160" s="129"/>
      <c r="N160" s="129"/>
      <c r="O160" s="129"/>
      <c r="P160" s="129"/>
      <c r="Q160" s="129"/>
      <c r="R160" s="129"/>
      <c r="S160" s="129"/>
      <c r="T160" s="129"/>
      <c r="U160" s="129"/>
      <c r="V160" s="103">
        <v>1</v>
      </c>
    </row>
    <row r="161" spans="1:22" x14ac:dyDescent="0.25">
      <c r="A161" s="122" t="s">
        <v>344</v>
      </c>
      <c r="B161" s="122" t="s">
        <v>345</v>
      </c>
      <c r="C161" s="129"/>
      <c r="D161" s="129"/>
      <c r="E161" s="129"/>
      <c r="F161" s="129">
        <v>1</v>
      </c>
      <c r="G161" s="129"/>
      <c r="H161" s="129"/>
      <c r="J161" s="129"/>
      <c r="K161" s="129"/>
      <c r="L161" s="129"/>
      <c r="M161" s="129"/>
      <c r="N161" s="129"/>
      <c r="O161" s="129"/>
      <c r="P161" s="129"/>
      <c r="Q161" s="129"/>
      <c r="R161" s="129"/>
      <c r="S161" s="129"/>
      <c r="T161" s="129"/>
      <c r="U161" s="129"/>
      <c r="V161" s="103">
        <v>1</v>
      </c>
    </row>
    <row r="162" spans="1:22" ht="25" x14ac:dyDescent="0.25">
      <c r="A162" s="29" t="s">
        <v>346</v>
      </c>
      <c r="B162" s="22" t="s">
        <v>347</v>
      </c>
      <c r="C162" s="129"/>
      <c r="D162" s="129"/>
      <c r="E162" s="129"/>
      <c r="F162" s="129"/>
      <c r="G162" s="129"/>
      <c r="H162" s="129"/>
      <c r="J162" s="129"/>
      <c r="K162" s="129"/>
      <c r="L162" s="129"/>
      <c r="M162" s="129"/>
      <c r="N162" s="129">
        <v>1</v>
      </c>
      <c r="O162" s="129"/>
      <c r="P162" s="129"/>
      <c r="Q162" s="129"/>
      <c r="R162" s="129"/>
      <c r="S162" s="129"/>
      <c r="T162" s="129"/>
      <c r="U162" s="129"/>
      <c r="V162" s="103">
        <v>1</v>
      </c>
    </row>
    <row r="163" spans="1:22" x14ac:dyDescent="0.25">
      <c r="A163" s="29" t="s">
        <v>348</v>
      </c>
      <c r="B163" s="22" t="s">
        <v>349</v>
      </c>
      <c r="C163" s="129"/>
      <c r="D163" s="129"/>
      <c r="E163" s="129"/>
      <c r="F163" s="129"/>
      <c r="G163" s="129"/>
      <c r="H163" s="129"/>
      <c r="J163" s="129"/>
      <c r="K163" s="129"/>
      <c r="L163" s="129"/>
      <c r="M163" s="129"/>
      <c r="N163" s="129"/>
      <c r="O163" s="129"/>
      <c r="P163" s="129"/>
      <c r="Q163" s="129"/>
      <c r="R163" s="129"/>
      <c r="S163" s="129">
        <v>1</v>
      </c>
      <c r="T163" s="129"/>
      <c r="U163" s="129"/>
      <c r="V163" s="103">
        <v>1</v>
      </c>
    </row>
    <row r="164" spans="1:22" x14ac:dyDescent="0.25">
      <c r="A164" s="18" t="s">
        <v>350</v>
      </c>
      <c r="B164" s="22" t="s">
        <v>351</v>
      </c>
      <c r="C164" s="129"/>
      <c r="D164" s="129"/>
      <c r="I164" s="155">
        <v>1</v>
      </c>
      <c r="J164" s="17">
        <v>1</v>
      </c>
      <c r="K164" s="17"/>
      <c r="L164" s="17"/>
      <c r="V164" s="101">
        <v>1</v>
      </c>
    </row>
    <row r="165" spans="1:22" x14ac:dyDescent="0.25">
      <c r="A165" s="53" t="s">
        <v>352</v>
      </c>
      <c r="B165" s="14" t="s">
        <v>353</v>
      </c>
      <c r="C165" s="17"/>
      <c r="D165" s="17"/>
      <c r="K165" s="17"/>
      <c r="L165" s="17"/>
      <c r="T165" s="17">
        <v>1</v>
      </c>
      <c r="V165" s="101">
        <v>1</v>
      </c>
    </row>
    <row r="166" spans="1:22" x14ac:dyDescent="0.25">
      <c r="A166" s="14" t="s">
        <v>354</v>
      </c>
      <c r="B166" s="14" t="s">
        <v>355</v>
      </c>
      <c r="C166" s="17"/>
      <c r="D166" s="17"/>
      <c r="J166" s="17">
        <v>1</v>
      </c>
      <c r="K166" s="17"/>
      <c r="L166" s="17"/>
      <c r="V166" s="101">
        <v>1</v>
      </c>
    </row>
    <row r="167" spans="1:22" x14ac:dyDescent="0.25">
      <c r="A167" s="29" t="s">
        <v>356</v>
      </c>
      <c r="B167" s="43" t="s">
        <v>357</v>
      </c>
      <c r="C167" s="17"/>
      <c r="D167" s="17"/>
      <c r="E167" s="129"/>
      <c r="F167" s="129">
        <v>1</v>
      </c>
      <c r="G167" s="129"/>
      <c r="H167" s="129"/>
      <c r="J167" s="129"/>
      <c r="K167" s="129"/>
      <c r="L167" s="129"/>
      <c r="M167" s="129"/>
      <c r="N167" s="129"/>
      <c r="O167" s="129"/>
      <c r="P167" s="129"/>
      <c r="Q167" s="129"/>
      <c r="R167" s="129"/>
      <c r="S167" s="129"/>
      <c r="T167" s="129"/>
      <c r="U167" s="129"/>
      <c r="V167" s="103">
        <v>1</v>
      </c>
    </row>
    <row r="168" spans="1:22" x14ac:dyDescent="0.25">
      <c r="A168" s="29" t="s">
        <v>358</v>
      </c>
      <c r="B168" s="43" t="s">
        <v>359</v>
      </c>
      <c r="C168" s="17"/>
      <c r="D168" s="17"/>
      <c r="E168" s="129"/>
      <c r="F168" s="129"/>
      <c r="G168" s="129">
        <v>1</v>
      </c>
      <c r="H168" s="129"/>
      <c r="J168" s="129"/>
      <c r="K168" s="129"/>
      <c r="L168" s="129"/>
      <c r="M168" s="129"/>
      <c r="N168" s="129"/>
      <c r="O168" s="129"/>
      <c r="P168" s="129"/>
      <c r="Q168" s="129"/>
      <c r="R168" s="129"/>
      <c r="S168" s="129"/>
      <c r="T168" s="129"/>
      <c r="U168" s="129"/>
      <c r="V168" s="103">
        <v>1</v>
      </c>
    </row>
    <row r="169" spans="1:22" x14ac:dyDescent="0.25">
      <c r="A169" s="53" t="s">
        <v>360</v>
      </c>
      <c r="B169" s="43" t="s">
        <v>361</v>
      </c>
      <c r="C169" s="17"/>
      <c r="D169" s="17"/>
      <c r="E169" s="129"/>
      <c r="F169" s="129"/>
      <c r="G169" s="129"/>
      <c r="H169" s="129"/>
      <c r="J169" s="129"/>
      <c r="K169" s="129"/>
      <c r="L169" s="129"/>
      <c r="M169" s="129"/>
      <c r="N169" s="129"/>
      <c r="O169" s="129"/>
      <c r="P169" s="129"/>
      <c r="Q169" s="129"/>
      <c r="R169" s="129"/>
      <c r="S169" s="129"/>
      <c r="T169" s="129">
        <v>1</v>
      </c>
      <c r="U169" s="129"/>
      <c r="V169" s="103">
        <v>1</v>
      </c>
    </row>
    <row r="170" spans="1:22" x14ac:dyDescent="0.25">
      <c r="A170" s="29" t="s">
        <v>362</v>
      </c>
      <c r="B170" s="22" t="s">
        <v>363</v>
      </c>
      <c r="C170" s="129"/>
      <c r="D170" s="129"/>
      <c r="E170" s="129"/>
      <c r="F170" s="129"/>
      <c r="G170" s="129">
        <v>1</v>
      </c>
      <c r="H170" s="129"/>
      <c r="J170" s="129"/>
      <c r="K170" s="129"/>
      <c r="L170" s="129"/>
      <c r="M170" s="129"/>
      <c r="N170" s="129"/>
      <c r="O170" s="129"/>
      <c r="P170" s="129"/>
      <c r="Q170" s="129"/>
      <c r="R170" s="129"/>
      <c r="S170" s="129"/>
      <c r="T170" s="129"/>
      <c r="U170" s="129"/>
      <c r="V170" s="103">
        <v>1</v>
      </c>
    </row>
    <row r="171" spans="1:22" x14ac:dyDescent="0.25">
      <c r="A171" s="29" t="s">
        <v>364</v>
      </c>
      <c r="B171" s="43" t="s">
        <v>365</v>
      </c>
      <c r="C171" s="17"/>
      <c r="D171" s="17"/>
      <c r="K171" s="17"/>
      <c r="L171" s="17"/>
      <c r="T171" s="17">
        <v>1</v>
      </c>
      <c r="V171" s="101">
        <v>1</v>
      </c>
    </row>
    <row r="172" spans="1:22" x14ac:dyDescent="0.25">
      <c r="A172" s="29" t="s">
        <v>366</v>
      </c>
      <c r="B172" s="43" t="s">
        <v>367</v>
      </c>
      <c r="C172" s="17"/>
      <c r="D172" s="17"/>
      <c r="K172" s="17"/>
      <c r="L172" s="17"/>
      <c r="T172" s="17">
        <v>1</v>
      </c>
      <c r="V172" s="101">
        <v>1</v>
      </c>
    </row>
    <row r="173" spans="1:22" x14ac:dyDescent="0.25">
      <c r="A173" s="29" t="s">
        <v>368</v>
      </c>
      <c r="B173" s="22" t="s">
        <v>369</v>
      </c>
      <c r="C173" s="129"/>
      <c r="D173" s="129"/>
      <c r="E173" s="129"/>
      <c r="F173" s="129"/>
      <c r="G173" s="129">
        <v>1</v>
      </c>
      <c r="H173" s="129"/>
      <c r="J173" s="129"/>
      <c r="K173" s="129"/>
      <c r="L173" s="129"/>
      <c r="M173" s="129"/>
      <c r="N173" s="129"/>
      <c r="O173" s="129"/>
      <c r="P173" s="129"/>
      <c r="Q173" s="129"/>
      <c r="R173" s="129"/>
      <c r="S173" s="129"/>
      <c r="U173" s="129"/>
      <c r="V173" s="103">
        <v>1</v>
      </c>
    </row>
    <row r="174" spans="1:22" x14ac:dyDescent="0.25">
      <c r="A174" s="52" t="s">
        <v>370</v>
      </c>
      <c r="B174" s="22" t="s">
        <v>371</v>
      </c>
      <c r="C174" s="129"/>
      <c r="D174" s="129"/>
      <c r="E174" s="129"/>
      <c r="F174" s="129"/>
      <c r="G174" s="129"/>
      <c r="H174" s="129"/>
      <c r="J174" s="129"/>
      <c r="K174" s="129"/>
      <c r="L174" s="129"/>
      <c r="M174" s="129"/>
      <c r="N174" s="129"/>
      <c r="O174" s="129"/>
      <c r="P174" s="129"/>
      <c r="Q174" s="129"/>
      <c r="R174" s="129"/>
      <c r="S174" s="129"/>
      <c r="T174" s="17">
        <v>1</v>
      </c>
      <c r="U174" s="129"/>
      <c r="V174" s="103">
        <v>1</v>
      </c>
    </row>
    <row r="175" spans="1:22" x14ac:dyDescent="0.25">
      <c r="A175" s="29" t="s">
        <v>372</v>
      </c>
      <c r="B175" s="22" t="s">
        <v>373</v>
      </c>
      <c r="C175" s="129"/>
      <c r="D175" s="129"/>
      <c r="E175" s="129"/>
      <c r="F175" s="129">
        <v>1</v>
      </c>
      <c r="G175" s="129"/>
      <c r="H175" s="129"/>
      <c r="J175" s="129"/>
      <c r="K175" s="129"/>
      <c r="L175" s="129"/>
      <c r="M175" s="129"/>
      <c r="N175" s="129"/>
      <c r="O175" s="129"/>
      <c r="P175" s="129"/>
      <c r="Q175" s="129"/>
      <c r="R175" s="129"/>
      <c r="S175" s="129"/>
      <c r="T175" s="129"/>
      <c r="U175" s="129"/>
      <c r="V175" s="103">
        <v>1</v>
      </c>
    </row>
    <row r="176" spans="1:22" x14ac:dyDescent="0.25">
      <c r="A176" s="29" t="s">
        <v>374</v>
      </c>
      <c r="B176" s="22" t="s">
        <v>375</v>
      </c>
      <c r="C176" s="129"/>
      <c r="D176" s="129"/>
      <c r="E176" s="129"/>
      <c r="F176" s="129">
        <v>1</v>
      </c>
      <c r="G176" s="129"/>
      <c r="H176" s="129"/>
      <c r="J176" s="129"/>
      <c r="K176" s="129"/>
      <c r="L176" s="129"/>
      <c r="M176" s="129"/>
      <c r="N176" s="129"/>
      <c r="O176" s="129"/>
      <c r="P176" s="129"/>
      <c r="Q176" s="129"/>
      <c r="R176" s="129"/>
      <c r="S176" s="129"/>
      <c r="T176" s="129"/>
      <c r="U176" s="129"/>
      <c r="V176" s="103">
        <v>1</v>
      </c>
    </row>
    <row r="177" spans="1:250" x14ac:dyDescent="0.25">
      <c r="A177" s="29" t="s">
        <v>376</v>
      </c>
      <c r="B177" s="22" t="s">
        <v>377</v>
      </c>
      <c r="C177" s="129"/>
      <c r="D177" s="129"/>
      <c r="E177" s="129"/>
      <c r="F177" s="129">
        <v>1</v>
      </c>
      <c r="G177" s="129"/>
      <c r="H177" s="129"/>
      <c r="J177" s="129"/>
      <c r="K177" s="129"/>
      <c r="L177" s="129"/>
      <c r="M177" s="129"/>
      <c r="N177" s="129"/>
      <c r="O177" s="129"/>
      <c r="P177" s="129"/>
      <c r="Q177" s="129"/>
      <c r="R177" s="129"/>
      <c r="S177" s="129"/>
      <c r="T177" s="129"/>
      <c r="U177" s="129"/>
      <c r="V177" s="103">
        <v>1</v>
      </c>
    </row>
    <row r="178" spans="1:250" x14ac:dyDescent="0.25">
      <c r="A178" s="29" t="s">
        <v>378</v>
      </c>
      <c r="B178" s="22" t="s">
        <v>379</v>
      </c>
      <c r="C178" s="129"/>
      <c r="D178" s="129"/>
      <c r="E178" s="129"/>
      <c r="F178" s="129"/>
      <c r="G178" s="129"/>
      <c r="H178" s="129">
        <v>1</v>
      </c>
      <c r="I178" s="155">
        <v>1</v>
      </c>
      <c r="J178" s="129"/>
      <c r="K178" s="129"/>
      <c r="L178" s="129"/>
      <c r="M178" s="129"/>
      <c r="N178" s="129"/>
      <c r="O178" s="129"/>
      <c r="P178" s="129"/>
      <c r="Q178" s="129"/>
      <c r="R178" s="129"/>
      <c r="S178" s="129"/>
      <c r="T178" s="129"/>
      <c r="U178" s="129"/>
      <c r="V178" s="103">
        <v>1</v>
      </c>
    </row>
    <row r="179" spans="1:250" x14ac:dyDescent="0.25">
      <c r="A179" s="29" t="s">
        <v>380</v>
      </c>
      <c r="B179" s="22" t="s">
        <v>381</v>
      </c>
      <c r="C179" s="129"/>
      <c r="D179" s="129"/>
      <c r="E179" s="129"/>
      <c r="F179" s="129">
        <v>1</v>
      </c>
      <c r="G179" s="129"/>
      <c r="H179" s="129"/>
      <c r="J179" s="129"/>
      <c r="K179" s="129"/>
      <c r="L179" s="129"/>
      <c r="M179" s="129"/>
      <c r="N179" s="129"/>
      <c r="O179" s="129"/>
      <c r="P179" s="129"/>
      <c r="Q179" s="129"/>
      <c r="R179" s="129"/>
      <c r="S179" s="129"/>
      <c r="T179" s="129"/>
      <c r="U179" s="129"/>
      <c r="V179" s="103">
        <v>1</v>
      </c>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row>
    <row r="180" spans="1:250" x14ac:dyDescent="0.25">
      <c r="A180" s="29" t="s">
        <v>382</v>
      </c>
      <c r="B180" s="22" t="s">
        <v>383</v>
      </c>
      <c r="C180" s="129"/>
      <c r="D180" s="129"/>
      <c r="E180" s="129"/>
      <c r="F180" s="129">
        <v>1</v>
      </c>
      <c r="G180" s="129"/>
      <c r="H180" s="129"/>
      <c r="J180" s="129"/>
      <c r="K180" s="129"/>
      <c r="L180" s="129"/>
      <c r="M180" s="129"/>
      <c r="N180" s="129"/>
      <c r="O180" s="129"/>
      <c r="P180" s="129"/>
      <c r="Q180" s="129"/>
      <c r="R180" s="129"/>
      <c r="S180" s="129"/>
      <c r="T180" s="129"/>
      <c r="U180" s="129"/>
      <c r="V180" s="103">
        <v>1</v>
      </c>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row>
    <row r="181" spans="1:250" x14ac:dyDescent="0.25">
      <c r="A181" s="29" t="s">
        <v>384</v>
      </c>
      <c r="B181" s="22" t="s">
        <v>385</v>
      </c>
      <c r="C181" s="129"/>
      <c r="D181" s="129"/>
      <c r="E181" s="129"/>
      <c r="F181" s="129">
        <v>1</v>
      </c>
      <c r="G181" s="129"/>
      <c r="H181" s="129"/>
      <c r="J181" s="129"/>
      <c r="K181" s="129"/>
      <c r="L181" s="129"/>
      <c r="M181" s="129"/>
      <c r="N181" s="129"/>
      <c r="O181" s="129"/>
      <c r="P181" s="129"/>
      <c r="Q181" s="129"/>
      <c r="R181" s="129"/>
      <c r="S181" s="129"/>
      <c r="T181" s="129"/>
      <c r="U181" s="129"/>
      <c r="V181" s="103">
        <v>1</v>
      </c>
    </row>
    <row r="182" spans="1:250" x14ac:dyDescent="0.25">
      <c r="A182" s="29" t="s">
        <v>386</v>
      </c>
      <c r="B182" s="22" t="s">
        <v>387</v>
      </c>
      <c r="C182" s="129"/>
      <c r="D182" s="129"/>
      <c r="E182" s="129"/>
      <c r="F182" s="129">
        <v>1</v>
      </c>
      <c r="G182" s="129"/>
      <c r="H182" s="129"/>
      <c r="J182" s="129"/>
      <c r="K182" s="129"/>
      <c r="L182" s="129"/>
      <c r="M182" s="129"/>
      <c r="N182" s="129"/>
      <c r="O182" s="129"/>
      <c r="P182" s="129"/>
      <c r="Q182" s="129"/>
      <c r="R182" s="129"/>
      <c r="S182" s="129"/>
      <c r="T182" s="129"/>
      <c r="U182" s="129"/>
      <c r="V182" s="103">
        <v>1</v>
      </c>
    </row>
    <row r="183" spans="1:250" x14ac:dyDescent="0.25">
      <c r="A183" s="29" t="s">
        <v>388</v>
      </c>
      <c r="B183" s="22" t="s">
        <v>389</v>
      </c>
      <c r="C183" s="129"/>
      <c r="D183" s="129"/>
      <c r="E183" s="129"/>
      <c r="F183" s="129">
        <v>1</v>
      </c>
      <c r="G183" s="129"/>
      <c r="H183" s="129"/>
      <c r="J183" s="129"/>
      <c r="K183" s="129"/>
      <c r="L183" s="129"/>
      <c r="M183" s="129"/>
      <c r="N183" s="129"/>
      <c r="O183" s="129"/>
      <c r="P183" s="129"/>
      <c r="Q183" s="129"/>
      <c r="R183" s="129"/>
      <c r="S183" s="129"/>
      <c r="T183" s="129"/>
      <c r="U183" s="129"/>
      <c r="V183" s="103">
        <v>1</v>
      </c>
    </row>
    <row r="184" spans="1:250" x14ac:dyDescent="0.25">
      <c r="A184" s="53" t="s">
        <v>4503</v>
      </c>
      <c r="B184" s="52" t="s">
        <v>603</v>
      </c>
      <c r="C184" s="129"/>
      <c r="D184" s="129"/>
      <c r="E184" s="129"/>
      <c r="F184" s="129"/>
      <c r="G184" s="129"/>
      <c r="H184" s="129"/>
      <c r="I184" s="155">
        <v>1</v>
      </c>
      <c r="J184" s="129"/>
      <c r="K184" s="129"/>
      <c r="L184" s="129"/>
      <c r="M184" s="129"/>
      <c r="N184" s="129"/>
      <c r="O184" s="129"/>
      <c r="P184" s="129"/>
      <c r="Q184" s="129"/>
      <c r="R184" s="129"/>
      <c r="S184" s="129"/>
      <c r="T184" s="129"/>
      <c r="U184" s="129"/>
      <c r="V184" s="103">
        <v>1</v>
      </c>
    </row>
    <row r="185" spans="1:250" x14ac:dyDescent="0.25">
      <c r="A185" s="53" t="s">
        <v>390</v>
      </c>
      <c r="B185" s="52" t="s">
        <v>391</v>
      </c>
      <c r="C185" s="129"/>
      <c r="D185" s="129"/>
      <c r="E185" s="129"/>
      <c r="F185" s="129"/>
      <c r="G185" s="129"/>
      <c r="H185" s="129"/>
      <c r="J185" s="129"/>
      <c r="K185" s="129"/>
      <c r="L185" s="129"/>
      <c r="M185" s="129"/>
      <c r="N185" s="129"/>
      <c r="O185" s="129"/>
      <c r="P185" s="129"/>
      <c r="Q185" s="129"/>
      <c r="R185" s="129"/>
      <c r="S185" s="129"/>
      <c r="T185" s="129">
        <v>1</v>
      </c>
      <c r="U185" s="129"/>
      <c r="V185" s="103">
        <v>1</v>
      </c>
    </row>
    <row r="186" spans="1:250" x14ac:dyDescent="0.25">
      <c r="A186" s="29" t="s">
        <v>392</v>
      </c>
      <c r="B186" s="22" t="s">
        <v>393</v>
      </c>
      <c r="C186" s="129"/>
      <c r="D186" s="129"/>
      <c r="E186" s="35"/>
      <c r="F186" s="35"/>
      <c r="G186" s="35"/>
      <c r="H186" s="35"/>
      <c r="J186" s="35"/>
      <c r="K186" s="129"/>
      <c r="L186" s="129"/>
      <c r="M186" s="35"/>
      <c r="N186" s="35"/>
      <c r="O186" s="35"/>
      <c r="P186" s="35"/>
      <c r="Q186" s="35"/>
      <c r="R186" s="35"/>
      <c r="S186" s="35"/>
      <c r="T186" s="35">
        <v>1</v>
      </c>
      <c r="U186" s="35"/>
      <c r="V186" s="103">
        <v>1</v>
      </c>
    </row>
    <row r="187" spans="1:250" x14ac:dyDescent="0.25">
      <c r="A187" s="29" t="s">
        <v>394</v>
      </c>
      <c r="B187" s="22" t="s">
        <v>395</v>
      </c>
      <c r="C187" s="129"/>
      <c r="D187" s="129"/>
      <c r="E187" s="35"/>
      <c r="F187" s="35"/>
      <c r="G187" s="35"/>
      <c r="H187" s="35"/>
      <c r="J187" s="35"/>
      <c r="K187" s="129"/>
      <c r="L187" s="129"/>
      <c r="M187" s="35"/>
      <c r="N187" s="35"/>
      <c r="O187" s="35"/>
      <c r="P187" s="35"/>
      <c r="Q187" s="35"/>
      <c r="R187" s="35"/>
      <c r="S187" s="35"/>
      <c r="T187" s="35">
        <v>1</v>
      </c>
      <c r="U187" s="35"/>
      <c r="V187" s="103">
        <v>1</v>
      </c>
    </row>
    <row r="188" spans="1:250" x14ac:dyDescent="0.25">
      <c r="A188" s="29" t="s">
        <v>396</v>
      </c>
      <c r="B188" s="22" t="s">
        <v>397</v>
      </c>
      <c r="C188" s="129"/>
      <c r="D188" s="129"/>
      <c r="E188" s="129"/>
      <c r="F188" s="129"/>
      <c r="G188" s="129"/>
      <c r="H188" s="129"/>
      <c r="J188" s="129">
        <v>1</v>
      </c>
      <c r="K188" s="129"/>
      <c r="L188" s="129"/>
      <c r="M188" s="129"/>
      <c r="N188" s="129"/>
      <c r="O188" s="129"/>
      <c r="P188" s="129"/>
      <c r="Q188" s="129"/>
      <c r="R188" s="129"/>
      <c r="S188" s="129"/>
      <c r="T188" s="129"/>
      <c r="U188" s="129"/>
      <c r="V188" s="103">
        <v>1</v>
      </c>
    </row>
    <row r="189" spans="1:250" x14ac:dyDescent="0.25">
      <c r="A189" s="29" t="s">
        <v>398</v>
      </c>
      <c r="B189" s="22" t="s">
        <v>399</v>
      </c>
      <c r="C189" s="129"/>
      <c r="D189" s="129"/>
      <c r="E189" s="129"/>
      <c r="F189" s="129"/>
      <c r="G189" s="129"/>
      <c r="H189" s="129"/>
      <c r="J189" s="129"/>
      <c r="K189" s="129">
        <v>1</v>
      </c>
      <c r="L189" s="129"/>
      <c r="M189" s="129"/>
      <c r="N189" s="129">
        <v>1</v>
      </c>
      <c r="O189" s="129"/>
      <c r="P189" s="129"/>
      <c r="Q189" s="129">
        <v>1</v>
      </c>
      <c r="R189" s="129"/>
      <c r="S189" s="129"/>
      <c r="T189" s="129"/>
      <c r="U189" s="129"/>
      <c r="V189" s="103">
        <v>1</v>
      </c>
    </row>
    <row r="190" spans="1:250" x14ac:dyDescent="0.25">
      <c r="A190" s="29" t="s">
        <v>400</v>
      </c>
      <c r="B190" s="22" t="s">
        <v>401</v>
      </c>
      <c r="C190" s="129"/>
      <c r="D190" s="129"/>
      <c r="E190" s="129"/>
      <c r="F190" s="129"/>
      <c r="G190" s="129"/>
      <c r="H190" s="129"/>
      <c r="J190" s="129"/>
      <c r="K190" s="129"/>
      <c r="L190" s="129"/>
      <c r="M190" s="129"/>
      <c r="N190" s="129">
        <v>1</v>
      </c>
      <c r="O190" s="129"/>
      <c r="P190" s="129"/>
      <c r="Q190" s="129">
        <v>1</v>
      </c>
      <c r="R190" s="129"/>
      <c r="S190" s="129"/>
      <c r="T190" s="129"/>
      <c r="U190" s="129"/>
      <c r="V190" s="103">
        <v>1</v>
      </c>
    </row>
    <row r="191" spans="1:250" x14ac:dyDescent="0.25">
      <c r="A191" s="29" t="s">
        <v>402</v>
      </c>
      <c r="B191" s="22" t="s">
        <v>403</v>
      </c>
      <c r="C191" s="129"/>
      <c r="D191" s="129"/>
      <c r="E191" s="129"/>
      <c r="F191" s="129"/>
      <c r="G191" s="129"/>
      <c r="H191" s="129"/>
      <c r="J191" s="129">
        <v>1</v>
      </c>
      <c r="K191" s="129"/>
      <c r="L191" s="129"/>
      <c r="M191" s="129"/>
      <c r="N191" s="129"/>
      <c r="O191" s="129"/>
      <c r="P191" s="129"/>
      <c r="Q191" s="129"/>
      <c r="R191" s="129"/>
      <c r="S191" s="129"/>
      <c r="T191" s="129"/>
      <c r="U191" s="129"/>
      <c r="V191" s="103">
        <v>1</v>
      </c>
    </row>
    <row r="192" spans="1:250" x14ac:dyDescent="0.25">
      <c r="A192" s="29" t="s">
        <v>404</v>
      </c>
      <c r="B192" s="22" t="s">
        <v>405</v>
      </c>
      <c r="C192" s="129"/>
      <c r="D192" s="129"/>
      <c r="E192" s="129"/>
      <c r="F192" s="129"/>
      <c r="G192" s="129"/>
      <c r="H192" s="129"/>
      <c r="I192" s="155">
        <v>1</v>
      </c>
      <c r="J192" s="129"/>
      <c r="K192" s="129"/>
      <c r="L192" s="129"/>
      <c r="M192" s="129"/>
      <c r="N192" s="129"/>
      <c r="O192" s="129"/>
      <c r="P192" s="129"/>
      <c r="Q192" s="129"/>
      <c r="R192" s="129"/>
      <c r="S192" s="129"/>
      <c r="T192" s="129"/>
      <c r="U192" s="129"/>
      <c r="V192" s="103">
        <v>1</v>
      </c>
    </row>
    <row r="193" spans="1:22" x14ac:dyDescent="0.25">
      <c r="A193" s="14" t="s">
        <v>406</v>
      </c>
      <c r="B193" s="52" t="s">
        <v>407</v>
      </c>
      <c r="C193" s="129"/>
      <c r="D193" s="129"/>
      <c r="E193" s="129"/>
      <c r="F193" s="129"/>
      <c r="G193" s="129"/>
      <c r="H193" s="129"/>
      <c r="J193" s="129">
        <v>1</v>
      </c>
      <c r="K193" s="129"/>
      <c r="L193" s="129"/>
      <c r="M193" s="129"/>
      <c r="N193" s="129"/>
      <c r="O193" s="129"/>
      <c r="P193" s="129"/>
      <c r="Q193" s="129"/>
      <c r="R193" s="129"/>
      <c r="S193" s="129"/>
      <c r="T193" s="129"/>
      <c r="U193" s="129"/>
      <c r="V193" s="103">
        <v>1</v>
      </c>
    </row>
    <row r="194" spans="1:22" x14ac:dyDescent="0.25">
      <c r="A194" s="14" t="s">
        <v>408</v>
      </c>
      <c r="B194" s="22" t="s">
        <v>409</v>
      </c>
      <c r="C194" s="129"/>
      <c r="D194" s="129"/>
      <c r="E194" s="129"/>
      <c r="F194" s="129"/>
      <c r="G194" s="129"/>
      <c r="H194" s="129"/>
      <c r="J194" s="129">
        <v>1</v>
      </c>
      <c r="K194" s="129"/>
      <c r="L194" s="129"/>
      <c r="M194" s="129"/>
      <c r="N194" s="129"/>
      <c r="O194" s="129"/>
      <c r="P194" s="129"/>
      <c r="Q194" s="129"/>
      <c r="R194" s="129"/>
      <c r="S194" s="129"/>
      <c r="T194" s="129"/>
      <c r="U194" s="129"/>
      <c r="V194" s="103">
        <v>1</v>
      </c>
    </row>
    <row r="195" spans="1:22" x14ac:dyDescent="0.25">
      <c r="A195" s="25" t="s">
        <v>410</v>
      </c>
      <c r="B195" s="22" t="s">
        <v>411</v>
      </c>
      <c r="C195" s="129"/>
      <c r="D195" s="129"/>
      <c r="E195" s="129"/>
      <c r="F195" s="129"/>
      <c r="G195" s="129"/>
      <c r="H195" s="129"/>
      <c r="J195" s="129"/>
      <c r="K195" s="129">
        <v>1</v>
      </c>
      <c r="L195" s="129"/>
      <c r="M195" s="129"/>
      <c r="N195" s="129"/>
      <c r="O195" s="129">
        <v>1</v>
      </c>
      <c r="P195" s="129"/>
      <c r="Q195" s="129"/>
      <c r="R195" s="129">
        <v>1</v>
      </c>
      <c r="S195" s="129"/>
      <c r="T195" s="129"/>
      <c r="U195" s="129"/>
      <c r="V195" s="103">
        <v>1</v>
      </c>
    </row>
    <row r="196" spans="1:22" ht="75" x14ac:dyDescent="0.25">
      <c r="A196" s="29" t="s">
        <v>412</v>
      </c>
      <c r="B196" s="43" t="s">
        <v>413</v>
      </c>
      <c r="C196" s="17"/>
      <c r="D196" s="17"/>
      <c r="K196" s="17"/>
      <c r="L196" s="17"/>
      <c r="R196" s="17">
        <v>1</v>
      </c>
      <c r="V196" s="101">
        <v>1</v>
      </c>
    </row>
    <row r="197" spans="1:22" ht="25" x14ac:dyDescent="0.25">
      <c r="A197" s="29" t="s">
        <v>414</v>
      </c>
      <c r="B197" s="22" t="s">
        <v>415</v>
      </c>
      <c r="C197" s="129"/>
      <c r="D197" s="129"/>
      <c r="E197" s="129"/>
      <c r="F197" s="129"/>
      <c r="G197" s="129"/>
      <c r="H197" s="129"/>
      <c r="J197" s="129">
        <v>1</v>
      </c>
      <c r="K197" s="129"/>
      <c r="L197" s="129"/>
      <c r="M197" s="129"/>
      <c r="N197" s="129"/>
      <c r="O197" s="129"/>
      <c r="P197" s="129"/>
      <c r="Q197" s="129"/>
      <c r="R197" s="129"/>
      <c r="S197" s="129"/>
      <c r="T197" s="129"/>
      <c r="U197" s="129"/>
      <c r="V197" s="103">
        <v>1</v>
      </c>
    </row>
    <row r="198" spans="1:22" x14ac:dyDescent="0.25">
      <c r="A198" s="29" t="s">
        <v>4396</v>
      </c>
      <c r="B198" s="22" t="s">
        <v>4397</v>
      </c>
      <c r="C198" s="129"/>
      <c r="D198" s="129"/>
      <c r="E198" s="129"/>
      <c r="F198" s="129"/>
      <c r="G198" s="129"/>
      <c r="H198" s="129"/>
      <c r="J198" s="129"/>
      <c r="K198" s="129"/>
      <c r="L198" s="129"/>
      <c r="M198" s="129"/>
      <c r="N198" s="129"/>
      <c r="O198" s="129"/>
      <c r="P198" s="129"/>
      <c r="Q198" s="129"/>
      <c r="R198" s="129"/>
      <c r="S198" s="129"/>
      <c r="T198" s="129"/>
      <c r="U198" s="129">
        <v>1</v>
      </c>
      <c r="V198" s="103">
        <v>1</v>
      </c>
    </row>
    <row r="199" spans="1:22" x14ac:dyDescent="0.25">
      <c r="A199" s="29" t="s">
        <v>416</v>
      </c>
      <c r="B199" s="43" t="s">
        <v>417</v>
      </c>
      <c r="C199" s="17"/>
      <c r="D199" s="17"/>
      <c r="G199" s="17">
        <v>1</v>
      </c>
      <c r="J199" s="17">
        <v>1</v>
      </c>
      <c r="K199" s="17"/>
      <c r="L199" s="17"/>
      <c r="V199" s="101">
        <v>1</v>
      </c>
    </row>
    <row r="200" spans="1:22" x14ac:dyDescent="0.25">
      <c r="A200" s="29" t="s">
        <v>418</v>
      </c>
      <c r="B200" s="22" t="s">
        <v>419</v>
      </c>
      <c r="C200" s="129">
        <v>1</v>
      </c>
      <c r="D200" s="129">
        <v>1</v>
      </c>
      <c r="E200" s="129"/>
      <c r="F200" s="129">
        <v>1</v>
      </c>
      <c r="G200" s="129"/>
      <c r="H200" s="129"/>
      <c r="I200" s="155">
        <v>1</v>
      </c>
      <c r="J200" s="129"/>
      <c r="K200" s="129"/>
      <c r="L200" s="129"/>
      <c r="M200" s="129"/>
      <c r="N200" s="129"/>
      <c r="O200" s="129"/>
      <c r="P200" s="129"/>
      <c r="Q200" s="129"/>
      <c r="R200" s="129"/>
      <c r="S200" s="129"/>
      <c r="T200" s="129"/>
      <c r="U200" s="129"/>
      <c r="V200" s="103">
        <v>1</v>
      </c>
    </row>
    <row r="201" spans="1:22" x14ac:dyDescent="0.25">
      <c r="A201" s="29" t="s">
        <v>420</v>
      </c>
      <c r="B201" s="22" t="s">
        <v>421</v>
      </c>
      <c r="C201" s="129"/>
      <c r="D201" s="129"/>
      <c r="E201" s="129"/>
      <c r="F201" s="129"/>
      <c r="G201" s="129"/>
      <c r="H201" s="129"/>
      <c r="J201" s="129"/>
      <c r="K201" s="129">
        <v>1</v>
      </c>
      <c r="L201" s="129"/>
      <c r="M201" s="129"/>
      <c r="N201" s="129"/>
      <c r="O201" s="129">
        <v>1</v>
      </c>
      <c r="P201" s="129"/>
      <c r="Q201" s="129"/>
      <c r="R201" s="129">
        <v>1</v>
      </c>
      <c r="S201" s="129"/>
      <c r="T201" s="129"/>
      <c r="U201" s="129"/>
      <c r="V201" s="103">
        <v>1</v>
      </c>
    </row>
    <row r="202" spans="1:22" x14ac:dyDescent="0.25">
      <c r="A202" s="29" t="s">
        <v>422</v>
      </c>
      <c r="B202" s="22" t="s">
        <v>423</v>
      </c>
      <c r="C202" s="129"/>
      <c r="D202" s="129"/>
      <c r="E202" s="129"/>
      <c r="F202" s="129"/>
      <c r="G202" s="129"/>
      <c r="H202" s="129"/>
      <c r="I202" s="155">
        <v>1</v>
      </c>
      <c r="J202" s="129">
        <v>1</v>
      </c>
      <c r="K202" s="129"/>
      <c r="L202" s="129"/>
      <c r="M202" s="129"/>
      <c r="N202" s="129"/>
      <c r="O202" s="129"/>
      <c r="P202" s="129"/>
      <c r="Q202" s="129"/>
      <c r="R202" s="129"/>
      <c r="S202" s="129"/>
      <c r="T202" s="129"/>
      <c r="U202" s="129"/>
      <c r="V202" s="103">
        <v>1</v>
      </c>
    </row>
    <row r="203" spans="1:22" x14ac:dyDescent="0.25">
      <c r="A203" s="29" t="s">
        <v>424</v>
      </c>
      <c r="B203" s="22" t="s">
        <v>425</v>
      </c>
      <c r="C203" s="129"/>
      <c r="D203" s="129"/>
      <c r="E203" s="129"/>
      <c r="F203" s="129">
        <v>1</v>
      </c>
      <c r="G203" s="129"/>
      <c r="H203" s="129"/>
      <c r="J203" s="129"/>
      <c r="K203" s="129"/>
      <c r="L203" s="129"/>
      <c r="M203" s="129"/>
      <c r="N203" s="129"/>
      <c r="O203" s="129"/>
      <c r="P203" s="129"/>
      <c r="Q203" s="129"/>
      <c r="R203" s="129"/>
      <c r="S203" s="129"/>
      <c r="T203" s="129"/>
      <c r="U203" s="129"/>
      <c r="V203" s="103">
        <v>1</v>
      </c>
    </row>
    <row r="204" spans="1:22" x14ac:dyDescent="0.25">
      <c r="A204" s="29" t="s">
        <v>426</v>
      </c>
      <c r="B204" s="22" t="s">
        <v>427</v>
      </c>
      <c r="C204" s="129"/>
      <c r="D204" s="129"/>
      <c r="E204" s="129"/>
      <c r="F204" s="129"/>
      <c r="G204" s="129"/>
      <c r="H204" s="129"/>
      <c r="J204" s="129">
        <v>1</v>
      </c>
      <c r="K204" s="129"/>
      <c r="L204" s="129"/>
      <c r="M204" s="129"/>
      <c r="N204" s="129"/>
      <c r="O204" s="129"/>
      <c r="P204" s="129"/>
      <c r="Q204" s="129"/>
      <c r="R204" s="129"/>
      <c r="S204" s="129"/>
      <c r="T204" s="129"/>
      <c r="U204" s="129"/>
      <c r="V204" s="103">
        <v>1</v>
      </c>
    </row>
    <row r="205" spans="1:22" x14ac:dyDescent="0.25">
      <c r="A205" s="29" t="s">
        <v>428</v>
      </c>
      <c r="B205" s="22" t="s">
        <v>429</v>
      </c>
      <c r="C205" s="129"/>
      <c r="D205" s="129"/>
      <c r="E205" s="129">
        <v>1</v>
      </c>
      <c r="F205" s="129"/>
      <c r="G205" s="129"/>
      <c r="H205" s="129"/>
      <c r="J205" s="129"/>
      <c r="K205" s="129"/>
      <c r="L205" s="129"/>
      <c r="M205" s="129"/>
      <c r="N205" s="129"/>
      <c r="O205" s="129"/>
      <c r="P205" s="129"/>
      <c r="Q205" s="129"/>
      <c r="R205" s="129"/>
      <c r="S205" s="129"/>
      <c r="T205" s="129"/>
      <c r="U205" s="129"/>
      <c r="V205" s="103">
        <v>1</v>
      </c>
    </row>
    <row r="206" spans="1:22" x14ac:dyDescent="0.25">
      <c r="A206" s="29" t="s">
        <v>430</v>
      </c>
      <c r="B206" s="22" t="s">
        <v>431</v>
      </c>
      <c r="C206" s="129"/>
      <c r="D206" s="129"/>
      <c r="E206" s="129">
        <v>1</v>
      </c>
      <c r="F206" s="129">
        <v>1</v>
      </c>
      <c r="G206" s="129"/>
      <c r="H206" s="129"/>
      <c r="I206" s="155">
        <v>1</v>
      </c>
      <c r="J206" s="129">
        <v>1</v>
      </c>
      <c r="K206" s="129"/>
      <c r="L206" s="129"/>
      <c r="M206" s="129"/>
      <c r="N206" s="129"/>
      <c r="O206" s="129"/>
      <c r="P206" s="129"/>
      <c r="Q206" s="129"/>
      <c r="R206" s="129"/>
      <c r="S206" s="129"/>
      <c r="T206" s="129"/>
      <c r="U206" s="129"/>
      <c r="V206" s="103">
        <v>1</v>
      </c>
    </row>
    <row r="207" spans="1:22" x14ac:dyDescent="0.25">
      <c r="A207" s="29" t="s">
        <v>432</v>
      </c>
      <c r="B207" s="22" t="s">
        <v>433</v>
      </c>
      <c r="C207" s="129"/>
      <c r="D207" s="129"/>
      <c r="E207" s="129">
        <v>1</v>
      </c>
      <c r="F207" s="129"/>
      <c r="G207" s="129"/>
      <c r="H207" s="129"/>
      <c r="J207" s="129">
        <v>1</v>
      </c>
      <c r="K207" s="129"/>
      <c r="L207" s="129"/>
      <c r="M207" s="129"/>
      <c r="N207" s="129"/>
      <c r="O207" s="129"/>
      <c r="P207" s="129"/>
      <c r="Q207" s="129"/>
      <c r="R207" s="129"/>
      <c r="S207" s="129"/>
      <c r="T207" s="129"/>
      <c r="U207" s="129"/>
      <c r="V207" s="103">
        <v>1</v>
      </c>
    </row>
    <row r="208" spans="1:22" x14ac:dyDescent="0.25">
      <c r="A208" s="29" t="s">
        <v>434</v>
      </c>
      <c r="B208" s="22" t="s">
        <v>435</v>
      </c>
      <c r="C208" s="129">
        <v>1</v>
      </c>
      <c r="D208" s="129"/>
      <c r="E208" s="129"/>
      <c r="F208" s="129"/>
      <c r="G208" s="129"/>
      <c r="H208" s="129"/>
      <c r="J208" s="129"/>
      <c r="K208" s="129"/>
      <c r="L208" s="129"/>
      <c r="M208" s="129"/>
      <c r="N208" s="129"/>
      <c r="O208" s="129"/>
      <c r="P208" s="129"/>
      <c r="Q208" s="129"/>
      <c r="R208" s="129"/>
      <c r="S208" s="129"/>
      <c r="T208" s="129"/>
      <c r="U208" s="129"/>
      <c r="V208" s="103">
        <v>1</v>
      </c>
    </row>
    <row r="209" spans="1:22" x14ac:dyDescent="0.25">
      <c r="A209" s="29" t="s">
        <v>436</v>
      </c>
      <c r="B209" s="22" t="s">
        <v>437</v>
      </c>
      <c r="C209" s="129"/>
      <c r="D209" s="129"/>
      <c r="E209" s="129"/>
      <c r="F209" s="129"/>
      <c r="G209" s="129"/>
      <c r="H209" s="129"/>
      <c r="J209" s="129"/>
      <c r="K209" s="129"/>
      <c r="L209" s="129"/>
      <c r="M209" s="129"/>
      <c r="N209" s="129"/>
      <c r="O209" s="129"/>
      <c r="P209" s="129"/>
      <c r="Q209" s="129"/>
      <c r="R209" s="129"/>
      <c r="S209" s="129"/>
      <c r="T209" s="129">
        <v>1</v>
      </c>
      <c r="U209" s="129"/>
      <c r="V209" s="103">
        <v>1</v>
      </c>
    </row>
    <row r="210" spans="1:22" x14ac:dyDescent="0.25">
      <c r="A210" s="29" t="s">
        <v>438</v>
      </c>
      <c r="B210" s="22" t="s">
        <v>439</v>
      </c>
      <c r="C210" s="129"/>
      <c r="D210" s="129"/>
      <c r="E210" s="129"/>
      <c r="F210" s="129"/>
      <c r="G210" s="129"/>
      <c r="H210" s="129"/>
      <c r="J210" s="129"/>
      <c r="K210" s="129"/>
      <c r="L210" s="129"/>
      <c r="M210" s="129"/>
      <c r="N210" s="129"/>
      <c r="O210" s="129"/>
      <c r="P210" s="129"/>
      <c r="Q210" s="129"/>
      <c r="R210" s="129"/>
      <c r="S210" s="129"/>
      <c r="T210" s="129">
        <v>1</v>
      </c>
      <c r="U210" s="129"/>
      <c r="V210" s="103">
        <v>1</v>
      </c>
    </row>
    <row r="211" spans="1:22" x14ac:dyDescent="0.25">
      <c r="A211" s="29" t="s">
        <v>440</v>
      </c>
      <c r="B211" s="22" t="s">
        <v>441</v>
      </c>
      <c r="C211" s="129"/>
      <c r="D211" s="129"/>
      <c r="E211" s="129"/>
      <c r="F211" s="129"/>
      <c r="G211" s="129"/>
      <c r="H211" s="129"/>
      <c r="J211" s="129">
        <v>1</v>
      </c>
      <c r="K211" s="129"/>
      <c r="L211" s="129"/>
      <c r="M211" s="129"/>
      <c r="N211" s="129"/>
      <c r="O211" s="129"/>
      <c r="P211" s="129"/>
      <c r="Q211" s="129"/>
      <c r="R211" s="129"/>
      <c r="S211" s="129"/>
      <c r="T211" s="129"/>
      <c r="U211" s="129"/>
      <c r="V211" s="103">
        <v>1</v>
      </c>
    </row>
    <row r="212" spans="1:22" x14ac:dyDescent="0.25">
      <c r="A212" s="29" t="s">
        <v>442</v>
      </c>
      <c r="B212" s="22" t="s">
        <v>443</v>
      </c>
      <c r="C212" s="129"/>
      <c r="D212" s="129"/>
      <c r="E212" s="129"/>
      <c r="F212" s="129"/>
      <c r="G212" s="129"/>
      <c r="H212" s="129"/>
      <c r="I212" s="155">
        <v>1</v>
      </c>
      <c r="J212" s="129"/>
      <c r="K212" s="129"/>
      <c r="L212" s="129"/>
      <c r="M212" s="129"/>
      <c r="N212" s="129"/>
      <c r="O212" s="129"/>
      <c r="P212" s="129"/>
      <c r="Q212" s="129"/>
      <c r="R212" s="129"/>
      <c r="S212" s="129"/>
      <c r="T212" s="129"/>
      <c r="U212" s="129"/>
      <c r="V212" s="103">
        <v>1</v>
      </c>
    </row>
    <row r="213" spans="1:22" x14ac:dyDescent="0.25">
      <c r="A213" s="29" t="s">
        <v>444</v>
      </c>
      <c r="B213" s="22" t="s">
        <v>445</v>
      </c>
      <c r="C213" s="129"/>
      <c r="D213" s="129"/>
      <c r="E213" s="129"/>
      <c r="F213" s="129"/>
      <c r="G213" s="129"/>
      <c r="H213" s="129"/>
      <c r="J213" s="129"/>
      <c r="K213" s="129"/>
      <c r="L213" s="129"/>
      <c r="M213" s="129"/>
      <c r="N213" s="129"/>
      <c r="O213" s="129"/>
      <c r="P213" s="129"/>
      <c r="Q213" s="129"/>
      <c r="R213" s="129"/>
      <c r="S213" s="129">
        <v>1</v>
      </c>
      <c r="T213" s="129"/>
      <c r="U213" s="129"/>
      <c r="V213" s="103">
        <v>1</v>
      </c>
    </row>
    <row r="214" spans="1:22" x14ac:dyDescent="0.25">
      <c r="A214" s="29" t="s">
        <v>446</v>
      </c>
      <c r="B214" s="22" t="s">
        <v>447</v>
      </c>
      <c r="C214" s="129"/>
      <c r="D214" s="129"/>
      <c r="E214" s="129"/>
      <c r="F214" s="129"/>
      <c r="G214" s="129"/>
      <c r="H214" s="129"/>
      <c r="J214" s="129"/>
      <c r="K214" s="129"/>
      <c r="L214" s="129"/>
      <c r="M214" s="129"/>
      <c r="N214" s="129"/>
      <c r="O214" s="129"/>
      <c r="P214" s="129"/>
      <c r="Q214" s="129"/>
      <c r="R214" s="129"/>
      <c r="S214" s="129">
        <v>1</v>
      </c>
      <c r="T214" s="129"/>
      <c r="U214" s="129"/>
      <c r="V214" s="103">
        <v>1</v>
      </c>
    </row>
    <row r="215" spans="1:22" x14ac:dyDescent="0.25">
      <c r="A215" s="14" t="s">
        <v>448</v>
      </c>
      <c r="B215" s="14" t="s">
        <v>449</v>
      </c>
      <c r="C215" s="129"/>
      <c r="D215" s="129"/>
      <c r="E215" s="129"/>
      <c r="F215" s="129"/>
      <c r="G215" s="129"/>
      <c r="H215" s="129"/>
      <c r="J215" s="129"/>
      <c r="K215" s="129"/>
      <c r="L215" s="129"/>
      <c r="M215" s="129"/>
      <c r="N215" s="129"/>
      <c r="O215" s="129"/>
      <c r="P215" s="129"/>
      <c r="Q215" s="129"/>
      <c r="R215" s="129"/>
      <c r="S215" s="129"/>
      <c r="T215" s="129">
        <v>1</v>
      </c>
      <c r="U215" s="129"/>
      <c r="V215" s="103">
        <v>1</v>
      </c>
    </row>
    <row r="216" spans="1:22" x14ac:dyDescent="0.25">
      <c r="A216" s="29" t="s">
        <v>450</v>
      </c>
      <c r="B216" s="22" t="s">
        <v>451</v>
      </c>
      <c r="C216" s="129"/>
      <c r="D216" s="129"/>
      <c r="E216" s="129"/>
      <c r="F216" s="129"/>
      <c r="G216" s="129"/>
      <c r="H216" s="129"/>
      <c r="J216" s="129"/>
      <c r="K216" s="129">
        <v>1</v>
      </c>
      <c r="L216" s="129"/>
      <c r="M216" s="129"/>
      <c r="N216" s="129"/>
      <c r="O216" s="129">
        <v>1</v>
      </c>
      <c r="P216" s="129"/>
      <c r="Q216" s="129"/>
      <c r="R216" s="129">
        <v>1</v>
      </c>
      <c r="S216" s="129"/>
      <c r="T216" s="129"/>
      <c r="U216" s="129"/>
      <c r="V216" s="103">
        <v>1</v>
      </c>
    </row>
    <row r="217" spans="1:22" x14ac:dyDescent="0.25">
      <c r="A217" s="29" t="s">
        <v>452</v>
      </c>
      <c r="B217" s="22" t="s">
        <v>453</v>
      </c>
      <c r="C217" s="129"/>
      <c r="D217" s="129"/>
      <c r="E217" s="129">
        <v>1</v>
      </c>
      <c r="F217" s="129"/>
      <c r="G217" s="129">
        <v>1</v>
      </c>
      <c r="H217" s="129"/>
      <c r="J217" s="129">
        <v>1</v>
      </c>
      <c r="K217" s="17">
        <v>1</v>
      </c>
      <c r="L217" s="17"/>
      <c r="M217" s="129"/>
      <c r="N217" s="129"/>
      <c r="O217" s="129"/>
      <c r="P217" s="129"/>
      <c r="Q217" s="129"/>
      <c r="R217" s="129"/>
      <c r="S217" s="129"/>
      <c r="T217" s="129"/>
      <c r="U217" s="129"/>
      <c r="V217" s="103">
        <v>1</v>
      </c>
    </row>
    <row r="218" spans="1:22" x14ac:dyDescent="0.25">
      <c r="A218" s="29" t="s">
        <v>454</v>
      </c>
      <c r="B218" s="22" t="s">
        <v>455</v>
      </c>
      <c r="C218" s="129"/>
      <c r="D218" s="129"/>
      <c r="E218" s="129"/>
      <c r="F218" s="129"/>
      <c r="G218" s="129"/>
      <c r="H218" s="129"/>
      <c r="J218" s="129"/>
      <c r="K218" s="17"/>
      <c r="L218" s="17"/>
      <c r="M218" s="129"/>
      <c r="N218" s="129"/>
      <c r="O218" s="129"/>
      <c r="P218" s="129"/>
      <c r="Q218" s="129"/>
      <c r="R218" s="129"/>
      <c r="S218" s="129"/>
      <c r="T218" s="129">
        <v>1</v>
      </c>
      <c r="U218" s="129"/>
      <c r="V218" s="103">
        <v>1</v>
      </c>
    </row>
    <row r="219" spans="1:22" x14ac:dyDescent="0.25">
      <c r="A219" s="29" t="s">
        <v>456</v>
      </c>
      <c r="B219" s="22" t="s">
        <v>457</v>
      </c>
      <c r="C219" s="129"/>
      <c r="D219" s="129"/>
      <c r="E219" s="129"/>
      <c r="F219" s="129"/>
      <c r="G219" s="129"/>
      <c r="H219" s="129"/>
      <c r="J219" s="129">
        <v>1</v>
      </c>
      <c r="K219" s="129">
        <v>1</v>
      </c>
      <c r="L219" s="129">
        <v>1</v>
      </c>
      <c r="M219" s="129"/>
      <c r="N219" s="129"/>
      <c r="O219" s="129">
        <v>1</v>
      </c>
      <c r="P219" s="129"/>
      <c r="Q219" s="129"/>
      <c r="R219" s="129">
        <v>1</v>
      </c>
      <c r="S219" s="129"/>
      <c r="T219" s="129"/>
      <c r="U219" s="129"/>
      <c r="V219" s="103">
        <v>1</v>
      </c>
    </row>
    <row r="220" spans="1:22" x14ac:dyDescent="0.25">
      <c r="A220" s="123" t="s">
        <v>459</v>
      </c>
      <c r="B220" s="123" t="s">
        <v>460</v>
      </c>
      <c r="C220" s="129"/>
      <c r="D220" s="129"/>
      <c r="E220" s="129"/>
      <c r="F220" s="129"/>
      <c r="G220" s="129"/>
      <c r="H220" s="129"/>
      <c r="J220" s="129"/>
      <c r="K220" s="129"/>
      <c r="L220" s="129"/>
      <c r="M220" s="129"/>
      <c r="N220" s="129"/>
      <c r="O220" s="129"/>
      <c r="P220" s="129"/>
      <c r="Q220" s="129"/>
      <c r="R220" s="129"/>
      <c r="S220" s="129"/>
      <c r="T220" s="129">
        <v>1</v>
      </c>
      <c r="U220" s="129"/>
      <c r="V220" s="103">
        <v>1</v>
      </c>
    </row>
    <row r="221" spans="1:22" x14ac:dyDescent="0.25">
      <c r="A221" s="29" t="s">
        <v>461</v>
      </c>
      <c r="B221" s="22" t="s">
        <v>462</v>
      </c>
      <c r="C221" s="129"/>
      <c r="D221" s="129"/>
      <c r="E221" s="129"/>
      <c r="F221" s="129"/>
      <c r="G221" s="129"/>
      <c r="H221" s="129"/>
      <c r="J221" s="129"/>
      <c r="K221" s="129"/>
      <c r="L221" s="129"/>
      <c r="M221" s="129"/>
      <c r="N221" s="129"/>
      <c r="O221" s="129"/>
      <c r="P221" s="129"/>
      <c r="Q221" s="129"/>
      <c r="R221" s="129"/>
      <c r="S221" s="129"/>
      <c r="T221" s="129">
        <v>1</v>
      </c>
      <c r="U221" s="129"/>
      <c r="V221" s="103">
        <v>1</v>
      </c>
    </row>
    <row r="222" spans="1:22" x14ac:dyDescent="0.25">
      <c r="A222" s="29" t="s">
        <v>463</v>
      </c>
      <c r="B222" s="22" t="s">
        <v>464</v>
      </c>
      <c r="C222" s="129"/>
      <c r="D222" s="129"/>
      <c r="E222" s="129"/>
      <c r="F222" s="129"/>
      <c r="G222" s="129"/>
      <c r="H222" s="129">
        <v>1</v>
      </c>
      <c r="J222" s="129"/>
      <c r="K222" s="129"/>
      <c r="L222" s="129"/>
      <c r="M222" s="129"/>
      <c r="N222" s="129"/>
      <c r="O222" s="129"/>
      <c r="P222" s="129"/>
      <c r="Q222" s="129"/>
      <c r="R222" s="129"/>
      <c r="S222" s="129"/>
      <c r="T222" s="129"/>
      <c r="U222" s="129"/>
      <c r="V222" s="103">
        <v>1</v>
      </c>
    </row>
    <row r="223" spans="1:22" x14ac:dyDescent="0.25">
      <c r="A223" s="29" t="s">
        <v>465</v>
      </c>
      <c r="B223" s="22" t="s">
        <v>466</v>
      </c>
      <c r="C223" s="129"/>
      <c r="D223" s="129"/>
      <c r="E223" s="129"/>
      <c r="F223" s="129"/>
      <c r="G223" s="129">
        <v>1</v>
      </c>
      <c r="H223" s="129"/>
      <c r="J223" s="129">
        <v>1</v>
      </c>
      <c r="K223" s="129"/>
      <c r="L223" s="129"/>
      <c r="M223" s="129"/>
      <c r="N223" s="129"/>
      <c r="O223" s="129"/>
      <c r="P223" s="129"/>
      <c r="Q223" s="129"/>
      <c r="R223" s="129"/>
      <c r="S223" s="129"/>
      <c r="T223" s="129"/>
      <c r="U223" s="129"/>
      <c r="V223" s="103">
        <v>1</v>
      </c>
    </row>
    <row r="224" spans="1:22" x14ac:dyDescent="0.25">
      <c r="A224" s="29" t="s">
        <v>467</v>
      </c>
      <c r="B224" s="22" t="s">
        <v>468</v>
      </c>
      <c r="C224" s="129"/>
      <c r="D224" s="129"/>
      <c r="E224" s="129"/>
      <c r="F224" s="129"/>
      <c r="G224" s="129"/>
      <c r="H224" s="129"/>
      <c r="J224" s="129"/>
      <c r="K224" s="129"/>
      <c r="L224" s="129"/>
      <c r="M224" s="129"/>
      <c r="N224" s="129"/>
      <c r="O224" s="129"/>
      <c r="P224" s="129"/>
      <c r="Q224" s="129"/>
      <c r="R224" s="129"/>
      <c r="S224" s="129"/>
      <c r="T224" s="129">
        <v>1</v>
      </c>
      <c r="U224" s="129"/>
      <c r="V224" s="103">
        <v>1</v>
      </c>
    </row>
    <row r="225" spans="1:22" x14ac:dyDescent="0.25">
      <c r="A225" s="29" t="s">
        <v>469</v>
      </c>
      <c r="B225" s="22" t="s">
        <v>470</v>
      </c>
      <c r="C225" s="129">
        <v>1</v>
      </c>
      <c r="D225" s="129"/>
      <c r="E225" s="129"/>
      <c r="F225" s="129"/>
      <c r="G225" s="129"/>
      <c r="H225" s="129"/>
      <c r="J225" s="129"/>
      <c r="K225" s="129"/>
      <c r="L225" s="129"/>
      <c r="M225" s="129"/>
      <c r="N225" s="129"/>
      <c r="O225" s="129"/>
      <c r="P225" s="129"/>
      <c r="Q225" s="129"/>
      <c r="R225" s="129"/>
      <c r="S225" s="129"/>
      <c r="T225" s="129"/>
      <c r="U225" s="129"/>
      <c r="V225" s="103">
        <v>1</v>
      </c>
    </row>
    <row r="226" spans="1:22" x14ac:dyDescent="0.25">
      <c r="A226" s="29" t="s">
        <v>471</v>
      </c>
      <c r="B226" s="22" t="s">
        <v>472</v>
      </c>
      <c r="C226" s="129"/>
      <c r="D226" s="129"/>
      <c r="E226" s="129"/>
      <c r="F226" s="129"/>
      <c r="G226" s="129"/>
      <c r="H226" s="129"/>
      <c r="J226" s="129"/>
      <c r="K226" s="129"/>
      <c r="L226" s="129"/>
      <c r="M226" s="129"/>
      <c r="N226" s="129"/>
      <c r="O226" s="129"/>
      <c r="P226" s="129"/>
      <c r="Q226" s="129"/>
      <c r="R226" s="129"/>
      <c r="S226" s="129"/>
      <c r="T226" s="129">
        <v>1</v>
      </c>
      <c r="U226" s="129"/>
      <c r="V226" s="103">
        <v>1</v>
      </c>
    </row>
    <row r="227" spans="1:22" x14ac:dyDescent="0.25">
      <c r="A227" s="29" t="s">
        <v>473</v>
      </c>
      <c r="B227" s="22" t="s">
        <v>474</v>
      </c>
      <c r="C227" s="129"/>
      <c r="D227" s="129"/>
      <c r="E227" s="129"/>
      <c r="F227" s="129"/>
      <c r="G227" s="129"/>
      <c r="H227" s="129"/>
      <c r="J227" s="129">
        <v>1</v>
      </c>
      <c r="K227" s="129"/>
      <c r="L227" s="129"/>
      <c r="M227" s="129"/>
      <c r="N227" s="129"/>
      <c r="O227" s="129"/>
      <c r="P227" s="129"/>
      <c r="Q227" s="129"/>
      <c r="R227" s="129"/>
      <c r="S227" s="129"/>
      <c r="T227" s="129"/>
      <c r="U227" s="129"/>
      <c r="V227" s="103">
        <v>1</v>
      </c>
    </row>
    <row r="228" spans="1:22" x14ac:dyDescent="0.25">
      <c r="A228" s="29" t="s">
        <v>1225</v>
      </c>
      <c r="B228" s="22" t="s">
        <v>4407</v>
      </c>
      <c r="C228" s="129"/>
      <c r="D228" s="129"/>
      <c r="E228" s="129"/>
      <c r="F228" s="129"/>
      <c r="G228" s="129"/>
      <c r="H228" s="129"/>
      <c r="J228" s="129">
        <v>1</v>
      </c>
      <c r="K228" s="129"/>
      <c r="L228" s="129"/>
      <c r="M228" s="129"/>
      <c r="N228" s="129"/>
      <c r="O228" s="129"/>
      <c r="P228" s="129"/>
      <c r="Q228" s="129"/>
      <c r="R228" s="129"/>
      <c r="S228" s="129"/>
      <c r="T228" s="129"/>
      <c r="U228" s="129"/>
      <c r="V228" s="103">
        <v>1</v>
      </c>
    </row>
    <row r="229" spans="1:22" x14ac:dyDescent="0.25">
      <c r="A229" s="29" t="s">
        <v>475</v>
      </c>
      <c r="B229" s="22" t="s">
        <v>476</v>
      </c>
      <c r="C229" s="129"/>
      <c r="D229" s="129"/>
      <c r="E229" s="129"/>
      <c r="F229" s="129"/>
      <c r="G229" s="129"/>
      <c r="H229" s="129"/>
      <c r="J229" s="129"/>
      <c r="K229" s="129"/>
      <c r="L229" s="129"/>
      <c r="M229" s="129"/>
      <c r="N229" s="129"/>
      <c r="O229" s="129"/>
      <c r="P229" s="129"/>
      <c r="Q229" s="129"/>
      <c r="R229" s="129"/>
      <c r="S229" s="129"/>
      <c r="T229" s="129">
        <v>1</v>
      </c>
      <c r="U229" s="129"/>
      <c r="V229" s="103">
        <v>1</v>
      </c>
    </row>
    <row r="230" spans="1:22" x14ac:dyDescent="0.25">
      <c r="A230" s="29" t="s">
        <v>477</v>
      </c>
      <c r="B230" s="26" t="s">
        <v>478</v>
      </c>
      <c r="C230" s="17"/>
      <c r="D230" s="17"/>
      <c r="E230" s="129"/>
      <c r="F230" s="129"/>
      <c r="G230" s="129"/>
      <c r="H230" s="129"/>
      <c r="J230" s="129"/>
      <c r="K230" s="129"/>
      <c r="L230" s="129"/>
      <c r="M230" s="129"/>
      <c r="N230" s="129"/>
      <c r="O230" s="129"/>
      <c r="P230" s="129"/>
      <c r="Q230" s="129"/>
      <c r="R230" s="129"/>
      <c r="S230" s="129"/>
      <c r="T230" s="129">
        <v>1</v>
      </c>
      <c r="U230" s="129"/>
      <c r="V230" s="103">
        <v>1</v>
      </c>
    </row>
    <row r="231" spans="1:22" x14ac:dyDescent="0.25">
      <c r="A231" s="14" t="s">
        <v>4525</v>
      </c>
      <c r="B231" s="26" t="s">
        <v>479</v>
      </c>
      <c r="C231" s="17"/>
      <c r="D231" s="17"/>
      <c r="E231" s="129"/>
      <c r="F231" s="129"/>
      <c r="G231" s="129"/>
      <c r="H231" s="129"/>
      <c r="J231" s="129"/>
      <c r="K231" s="129"/>
      <c r="L231" s="129"/>
      <c r="M231" s="129"/>
      <c r="N231" s="129"/>
      <c r="O231" s="129"/>
      <c r="P231" s="129"/>
      <c r="Q231" s="129"/>
      <c r="R231" s="129"/>
      <c r="S231" s="129"/>
      <c r="T231" s="129">
        <v>1</v>
      </c>
      <c r="U231" s="129"/>
      <c r="V231" s="103">
        <v>1</v>
      </c>
    </row>
    <row r="232" spans="1:22" x14ac:dyDescent="0.25">
      <c r="A232" s="29" t="s">
        <v>480</v>
      </c>
      <c r="B232" s="22" t="s">
        <v>481</v>
      </c>
      <c r="C232" s="129"/>
      <c r="D232" s="129"/>
      <c r="E232" s="129"/>
      <c r="F232" s="129"/>
      <c r="G232" s="129"/>
      <c r="H232" s="129"/>
      <c r="J232" s="129"/>
      <c r="K232" s="129"/>
      <c r="L232" s="129"/>
      <c r="M232" s="129"/>
      <c r="N232" s="129"/>
      <c r="O232" s="129"/>
      <c r="P232" s="129"/>
      <c r="Q232" s="129"/>
      <c r="R232" s="129"/>
      <c r="S232" s="129"/>
      <c r="T232" s="129">
        <v>1</v>
      </c>
      <c r="U232" s="129"/>
      <c r="V232" s="103">
        <v>1</v>
      </c>
    </row>
    <row r="233" spans="1:22" x14ac:dyDescent="0.25">
      <c r="A233" s="29" t="s">
        <v>482</v>
      </c>
      <c r="B233" s="22" t="s">
        <v>483</v>
      </c>
      <c r="C233" s="129"/>
      <c r="D233" s="129"/>
      <c r="E233" s="129"/>
      <c r="F233" s="129"/>
      <c r="G233" s="129">
        <v>1</v>
      </c>
      <c r="H233" s="129"/>
      <c r="J233" s="129"/>
      <c r="K233" s="129"/>
      <c r="L233" s="129"/>
      <c r="M233" s="129"/>
      <c r="N233" s="129"/>
      <c r="O233" s="129"/>
      <c r="P233" s="129"/>
      <c r="Q233" s="129"/>
      <c r="R233" s="129"/>
      <c r="S233" s="129"/>
      <c r="T233" s="129"/>
      <c r="U233" s="129"/>
      <c r="V233" s="103">
        <v>1</v>
      </c>
    </row>
    <row r="234" spans="1:22" x14ac:dyDescent="0.25">
      <c r="A234" s="29" t="s">
        <v>484</v>
      </c>
      <c r="B234" s="22" t="s">
        <v>485</v>
      </c>
      <c r="C234" s="129"/>
      <c r="D234" s="129"/>
      <c r="E234" s="129"/>
      <c r="F234" s="129"/>
      <c r="G234" s="129"/>
      <c r="H234" s="129"/>
      <c r="J234" s="129"/>
      <c r="K234" s="129"/>
      <c r="L234" s="129"/>
      <c r="M234" s="129"/>
      <c r="N234" s="129"/>
      <c r="O234" s="129"/>
      <c r="P234" s="129"/>
      <c r="Q234" s="129"/>
      <c r="R234" s="129"/>
      <c r="S234" s="129"/>
      <c r="T234" s="129">
        <v>1</v>
      </c>
      <c r="U234" s="129"/>
      <c r="V234" s="103"/>
    </row>
    <row r="235" spans="1:22" x14ac:dyDescent="0.25">
      <c r="A235" s="29" t="s">
        <v>486</v>
      </c>
      <c r="B235" s="43" t="s">
        <v>487</v>
      </c>
      <c r="C235" s="17"/>
      <c r="D235" s="17"/>
      <c r="K235" s="17"/>
      <c r="L235" s="17"/>
      <c r="T235" s="17">
        <v>1</v>
      </c>
      <c r="V235" s="101">
        <v>1</v>
      </c>
    </row>
    <row r="236" spans="1:22" x14ac:dyDescent="0.25">
      <c r="A236" s="29" t="s">
        <v>488</v>
      </c>
      <c r="B236" s="22" t="s">
        <v>489</v>
      </c>
      <c r="C236" s="129"/>
      <c r="D236" s="129"/>
      <c r="E236" s="129"/>
      <c r="F236" s="129"/>
      <c r="G236" s="129">
        <v>1</v>
      </c>
      <c r="H236" s="129"/>
      <c r="J236" s="129">
        <v>1</v>
      </c>
      <c r="K236" s="129"/>
      <c r="L236" s="129"/>
      <c r="M236" s="129"/>
      <c r="N236" s="129"/>
      <c r="O236" s="129">
        <v>1</v>
      </c>
      <c r="P236" s="129"/>
      <c r="Q236" s="129"/>
      <c r="R236" s="129"/>
      <c r="S236" s="129"/>
      <c r="T236" s="129"/>
      <c r="U236" s="129"/>
      <c r="V236" s="103">
        <v>1</v>
      </c>
    </row>
    <row r="237" spans="1:22" x14ac:dyDescent="0.25">
      <c r="A237" s="52" t="s">
        <v>490</v>
      </c>
      <c r="B237" s="14" t="s">
        <v>491</v>
      </c>
      <c r="C237" s="17"/>
      <c r="D237" s="17"/>
      <c r="E237" s="129"/>
      <c r="F237" s="129"/>
      <c r="G237" s="129"/>
      <c r="H237" s="129"/>
      <c r="J237" s="129">
        <v>1</v>
      </c>
      <c r="K237" s="129"/>
      <c r="L237" s="129"/>
      <c r="M237" s="129"/>
      <c r="N237" s="129"/>
      <c r="O237" s="129"/>
      <c r="P237" s="129"/>
      <c r="Q237" s="129"/>
      <c r="R237" s="129"/>
      <c r="S237" s="129"/>
      <c r="T237" s="129"/>
      <c r="U237" s="129"/>
      <c r="V237" s="103">
        <v>1</v>
      </c>
    </row>
    <row r="238" spans="1:22" x14ac:dyDescent="0.25">
      <c r="A238" s="52" t="s">
        <v>4414</v>
      </c>
      <c r="B238" s="14" t="s">
        <v>4415</v>
      </c>
      <c r="C238" s="17"/>
      <c r="D238" s="17"/>
      <c r="E238" s="129"/>
      <c r="F238" s="129"/>
      <c r="G238" s="129"/>
      <c r="H238" s="129"/>
      <c r="J238" s="129"/>
      <c r="K238" s="129"/>
      <c r="L238" s="129"/>
      <c r="M238" s="129"/>
      <c r="N238" s="129"/>
      <c r="O238" s="129"/>
      <c r="P238" s="129"/>
      <c r="Q238" s="129"/>
      <c r="R238" s="129"/>
      <c r="S238" s="129"/>
      <c r="T238" s="129">
        <v>1</v>
      </c>
      <c r="U238" s="129"/>
      <c r="V238" s="103">
        <v>1</v>
      </c>
    </row>
    <row r="239" spans="1:22" x14ac:dyDescent="0.25">
      <c r="A239" s="29" t="s">
        <v>492</v>
      </c>
      <c r="B239" s="26" t="s">
        <v>493</v>
      </c>
      <c r="C239" s="17"/>
      <c r="D239" s="17"/>
      <c r="E239" s="129"/>
      <c r="F239" s="129"/>
      <c r="G239" s="129">
        <v>1</v>
      </c>
      <c r="H239" s="129"/>
      <c r="J239" s="129"/>
      <c r="K239" s="17"/>
      <c r="L239" s="17"/>
      <c r="M239" s="129"/>
      <c r="N239" s="129"/>
      <c r="O239" s="129"/>
      <c r="P239" s="129"/>
      <c r="Q239" s="129"/>
      <c r="R239" s="129"/>
      <c r="S239" s="129"/>
      <c r="T239" s="129"/>
      <c r="U239" s="129"/>
      <c r="V239" s="103">
        <v>1</v>
      </c>
    </row>
    <row r="240" spans="1:22" x14ac:dyDescent="0.25">
      <c r="A240" s="29" t="s">
        <v>494</v>
      </c>
      <c r="B240" s="26" t="s">
        <v>495</v>
      </c>
      <c r="C240" s="17"/>
      <c r="D240" s="17"/>
      <c r="E240" s="129"/>
      <c r="F240" s="129"/>
      <c r="G240" s="129"/>
      <c r="H240" s="129"/>
      <c r="J240" s="129"/>
      <c r="K240" s="17"/>
      <c r="L240" s="17"/>
      <c r="M240" s="129"/>
      <c r="N240" s="129"/>
      <c r="O240" s="129"/>
      <c r="P240" s="129"/>
      <c r="Q240" s="129"/>
      <c r="R240" s="129"/>
      <c r="S240" s="129"/>
      <c r="T240" s="129">
        <v>1</v>
      </c>
      <c r="U240" s="129"/>
      <c r="V240" s="103">
        <v>1</v>
      </c>
    </row>
    <row r="241" spans="1:22" x14ac:dyDescent="0.25">
      <c r="A241" s="29" t="s">
        <v>496</v>
      </c>
      <c r="B241" s="22" t="s">
        <v>497</v>
      </c>
      <c r="C241" s="129"/>
      <c r="D241" s="129"/>
      <c r="E241" s="129"/>
      <c r="F241" s="129"/>
      <c r="G241" s="129"/>
      <c r="H241" s="129"/>
      <c r="J241" s="129">
        <v>1</v>
      </c>
      <c r="K241" s="129"/>
      <c r="L241" s="129"/>
      <c r="M241" s="129"/>
      <c r="N241" s="129"/>
      <c r="O241" s="129"/>
      <c r="P241" s="129"/>
      <c r="Q241" s="129"/>
      <c r="R241" s="129"/>
      <c r="S241" s="129"/>
      <c r="T241" s="129"/>
      <c r="U241" s="129"/>
      <c r="V241" s="103">
        <v>1</v>
      </c>
    </row>
    <row r="242" spans="1:22" x14ac:dyDescent="0.25">
      <c r="A242" s="29" t="s">
        <v>498</v>
      </c>
      <c r="B242" s="26" t="s">
        <v>499</v>
      </c>
      <c r="C242" s="17"/>
      <c r="D242" s="17"/>
      <c r="E242" s="129"/>
      <c r="F242" s="129"/>
      <c r="G242" s="129"/>
      <c r="H242" s="129"/>
      <c r="J242" s="129"/>
      <c r="K242" s="17"/>
      <c r="L242" s="17"/>
      <c r="M242" s="129"/>
      <c r="N242" s="129"/>
      <c r="O242" s="129"/>
      <c r="P242" s="129"/>
      <c r="Q242" s="129"/>
      <c r="R242" s="129"/>
      <c r="S242" s="129"/>
      <c r="T242" s="129">
        <v>1</v>
      </c>
      <c r="U242" s="129"/>
      <c r="V242" s="103">
        <v>1</v>
      </c>
    </row>
    <row r="243" spans="1:22" x14ac:dyDescent="0.25">
      <c r="A243" s="18" t="s">
        <v>500</v>
      </c>
      <c r="B243" s="14" t="s">
        <v>501</v>
      </c>
      <c r="C243" s="17"/>
      <c r="D243" s="17"/>
      <c r="E243" s="129"/>
      <c r="F243" s="129"/>
      <c r="G243" s="129"/>
      <c r="H243" s="129"/>
      <c r="J243" s="129"/>
      <c r="K243" s="17"/>
      <c r="L243" s="17"/>
      <c r="M243" s="129"/>
      <c r="N243" s="129"/>
      <c r="O243" s="129"/>
      <c r="P243" s="129"/>
      <c r="Q243" s="129"/>
      <c r="R243" s="129"/>
      <c r="S243" s="129"/>
      <c r="T243" s="129">
        <v>1</v>
      </c>
      <c r="U243" s="129"/>
      <c r="V243" s="103">
        <v>1</v>
      </c>
    </row>
    <row r="244" spans="1:22" x14ac:dyDescent="0.25">
      <c r="A244" s="29" t="s">
        <v>503</v>
      </c>
      <c r="B244" s="26" t="s">
        <v>504</v>
      </c>
      <c r="C244" s="17"/>
      <c r="D244" s="17"/>
      <c r="E244" s="129"/>
      <c r="F244" s="129"/>
      <c r="G244" s="129"/>
      <c r="H244" s="129"/>
      <c r="J244" s="129"/>
      <c r="K244" s="17"/>
      <c r="L244" s="17"/>
      <c r="M244" s="129"/>
      <c r="N244" s="129"/>
      <c r="O244" s="129"/>
      <c r="P244" s="129"/>
      <c r="Q244" s="129"/>
      <c r="R244" s="129"/>
      <c r="S244" s="129"/>
      <c r="T244" s="129">
        <v>1</v>
      </c>
      <c r="U244" s="129"/>
      <c r="V244" s="103">
        <v>1</v>
      </c>
    </row>
    <row r="245" spans="1:22" x14ac:dyDescent="0.25">
      <c r="A245" s="53" t="s">
        <v>505</v>
      </c>
      <c r="B245" s="122" t="s">
        <v>506</v>
      </c>
      <c r="C245" s="17"/>
      <c r="D245" s="17"/>
      <c r="E245" s="129"/>
      <c r="F245" s="129"/>
      <c r="G245" s="129">
        <v>1</v>
      </c>
      <c r="H245" s="129"/>
      <c r="J245" s="129"/>
      <c r="K245" s="17"/>
      <c r="L245" s="17"/>
      <c r="M245" s="129"/>
      <c r="N245" s="129"/>
      <c r="O245" s="129"/>
      <c r="P245" s="129"/>
      <c r="Q245" s="129"/>
      <c r="R245" s="129"/>
      <c r="S245" s="129"/>
      <c r="T245" s="129"/>
      <c r="U245" s="129"/>
      <c r="V245" s="103">
        <v>1</v>
      </c>
    </row>
    <row r="246" spans="1:22" x14ac:dyDescent="0.25">
      <c r="A246" s="29" t="s">
        <v>507</v>
      </c>
      <c r="B246" s="22" t="s">
        <v>508</v>
      </c>
      <c r="C246" s="129"/>
      <c r="D246" s="129"/>
      <c r="E246" s="129"/>
      <c r="F246" s="129"/>
      <c r="G246" s="129"/>
      <c r="H246" s="129"/>
      <c r="J246" s="129"/>
      <c r="K246" s="129"/>
      <c r="L246" s="129"/>
      <c r="M246" s="129"/>
      <c r="N246" s="129"/>
      <c r="O246" s="129"/>
      <c r="P246" s="129"/>
      <c r="Q246" s="129"/>
      <c r="R246" s="129"/>
      <c r="S246" s="129"/>
      <c r="T246" s="129">
        <v>1</v>
      </c>
      <c r="U246" s="129"/>
      <c r="V246" s="103">
        <v>1</v>
      </c>
    </row>
    <row r="247" spans="1:22" x14ac:dyDescent="0.25">
      <c r="A247" s="29" t="s">
        <v>509</v>
      </c>
      <c r="B247" s="22" t="s">
        <v>510</v>
      </c>
      <c r="C247" s="129"/>
      <c r="D247" s="129"/>
      <c r="E247" s="129"/>
      <c r="F247" s="129"/>
      <c r="G247" s="129"/>
      <c r="H247" s="129"/>
      <c r="J247" s="129">
        <v>1</v>
      </c>
      <c r="K247" s="129"/>
      <c r="L247" s="129"/>
      <c r="M247" s="129"/>
      <c r="N247" s="129"/>
      <c r="O247" s="129"/>
      <c r="P247" s="129"/>
      <c r="Q247" s="129"/>
      <c r="R247" s="129"/>
      <c r="S247" s="129"/>
      <c r="T247" s="129">
        <v>1</v>
      </c>
      <c r="U247" s="129"/>
      <c r="V247" s="103">
        <v>1</v>
      </c>
    </row>
    <row r="248" spans="1:22" x14ac:dyDescent="0.25">
      <c r="A248" s="29" t="s">
        <v>511</v>
      </c>
      <c r="B248" s="22" t="s">
        <v>512</v>
      </c>
      <c r="C248" s="129"/>
      <c r="D248" s="129"/>
      <c r="E248" s="129"/>
      <c r="F248" s="129"/>
      <c r="G248" s="129"/>
      <c r="H248" s="129"/>
      <c r="J248" s="129"/>
      <c r="K248" s="129"/>
      <c r="L248" s="129"/>
      <c r="M248" s="129"/>
      <c r="N248" s="129"/>
      <c r="O248" s="129"/>
      <c r="P248" s="129"/>
      <c r="Q248" s="129"/>
      <c r="R248" s="129"/>
      <c r="S248" s="129">
        <v>1</v>
      </c>
      <c r="T248" s="129"/>
      <c r="U248" s="129"/>
      <c r="V248" s="103">
        <v>1</v>
      </c>
    </row>
    <row r="249" spans="1:22" x14ac:dyDescent="0.25">
      <c r="A249" s="29" t="s">
        <v>4529</v>
      </c>
      <c r="B249" s="22" t="s">
        <v>4530</v>
      </c>
      <c r="C249" s="129"/>
      <c r="D249" s="129"/>
      <c r="E249" s="129"/>
      <c r="F249" s="129"/>
      <c r="G249" s="129">
        <v>1</v>
      </c>
      <c r="H249" s="129"/>
      <c r="J249" s="129"/>
      <c r="K249" s="129"/>
      <c r="L249" s="129"/>
      <c r="M249" s="129"/>
      <c r="N249" s="129"/>
      <c r="O249" s="129"/>
      <c r="P249" s="129"/>
      <c r="Q249" s="129"/>
      <c r="R249" s="129"/>
      <c r="S249" s="129"/>
      <c r="T249" s="129"/>
      <c r="U249" s="129"/>
      <c r="V249" s="103">
        <v>1</v>
      </c>
    </row>
    <row r="250" spans="1:22" x14ac:dyDescent="0.25">
      <c r="A250" s="29" t="s">
        <v>513</v>
      </c>
      <c r="B250" s="22" t="s">
        <v>514</v>
      </c>
      <c r="C250" s="129"/>
      <c r="D250" s="129"/>
      <c r="E250" s="129"/>
      <c r="F250" s="129"/>
      <c r="G250" s="129"/>
      <c r="H250" s="129"/>
      <c r="J250" s="129"/>
      <c r="K250" s="129"/>
      <c r="L250" s="129"/>
      <c r="M250" s="129"/>
      <c r="N250" s="129"/>
      <c r="O250" s="129"/>
      <c r="P250" s="129"/>
      <c r="Q250" s="129"/>
      <c r="R250" s="129"/>
      <c r="S250" s="129"/>
      <c r="T250" s="129">
        <v>1</v>
      </c>
      <c r="U250" s="129"/>
      <c r="V250" s="103">
        <v>1</v>
      </c>
    </row>
    <row r="251" spans="1:22" x14ac:dyDescent="0.25">
      <c r="A251" s="29" t="s">
        <v>515</v>
      </c>
      <c r="B251" s="22" t="s">
        <v>516</v>
      </c>
      <c r="C251" s="129"/>
      <c r="D251" s="129"/>
      <c r="E251" s="129"/>
      <c r="F251" s="129"/>
      <c r="G251" s="129">
        <v>1</v>
      </c>
      <c r="H251" s="129"/>
      <c r="J251" s="129"/>
      <c r="K251" s="129"/>
      <c r="L251" s="129"/>
      <c r="M251" s="129"/>
      <c r="N251" s="129"/>
      <c r="O251" s="129"/>
      <c r="P251" s="129"/>
      <c r="Q251" s="129"/>
      <c r="R251" s="129"/>
      <c r="S251" s="129"/>
      <c r="T251" s="129"/>
      <c r="U251" s="129"/>
      <c r="V251" s="103">
        <v>1</v>
      </c>
    </row>
    <row r="252" spans="1:22" x14ac:dyDescent="0.25">
      <c r="A252" s="53" t="s">
        <v>517</v>
      </c>
      <c r="B252" s="22" t="s">
        <v>518</v>
      </c>
      <c r="C252" s="129"/>
      <c r="D252" s="129"/>
      <c r="E252" s="129"/>
      <c r="F252" s="129"/>
      <c r="G252" s="129"/>
      <c r="H252" s="129"/>
      <c r="J252" s="129"/>
      <c r="K252" s="129"/>
      <c r="L252" s="129"/>
      <c r="M252" s="129"/>
      <c r="N252" s="129"/>
      <c r="O252" s="129"/>
      <c r="P252" s="129"/>
      <c r="Q252" s="129"/>
      <c r="R252" s="129"/>
      <c r="S252" s="129"/>
      <c r="T252" s="129">
        <v>1</v>
      </c>
      <c r="U252" s="129"/>
      <c r="V252" s="103">
        <v>1</v>
      </c>
    </row>
    <row r="253" spans="1:22" x14ac:dyDescent="0.25">
      <c r="A253" s="53" t="s">
        <v>519</v>
      </c>
      <c r="B253" s="14" t="s">
        <v>520</v>
      </c>
      <c r="C253" s="17"/>
      <c r="D253" s="17"/>
      <c r="E253" s="129"/>
      <c r="F253" s="129"/>
      <c r="G253" s="129"/>
      <c r="H253" s="129"/>
      <c r="J253" s="129"/>
      <c r="K253" s="129"/>
      <c r="L253" s="129"/>
      <c r="M253" s="129"/>
      <c r="N253" s="129"/>
      <c r="O253" s="129"/>
      <c r="P253" s="129"/>
      <c r="Q253" s="129"/>
      <c r="R253" s="129"/>
      <c r="S253" s="129"/>
      <c r="T253" s="129">
        <v>1</v>
      </c>
      <c r="U253" s="129"/>
      <c r="V253" s="103">
        <v>1</v>
      </c>
    </row>
    <row r="254" spans="1:22" x14ac:dyDescent="0.25">
      <c r="A254" s="53" t="s">
        <v>521</v>
      </c>
      <c r="B254" t="s">
        <v>522</v>
      </c>
      <c r="C254" s="17"/>
      <c r="D254" s="17"/>
      <c r="E254" s="129"/>
      <c r="F254" s="129"/>
      <c r="G254" s="129">
        <v>1</v>
      </c>
      <c r="H254" s="129"/>
      <c r="J254" s="129"/>
      <c r="K254" s="129"/>
      <c r="L254" s="129"/>
      <c r="M254" s="129"/>
      <c r="N254" s="129"/>
      <c r="O254" s="129"/>
      <c r="P254" s="129"/>
      <c r="Q254" s="129"/>
      <c r="R254" s="129"/>
      <c r="S254" s="129"/>
      <c r="T254" s="129"/>
      <c r="U254" s="129"/>
      <c r="V254" s="103">
        <v>1</v>
      </c>
    </row>
    <row r="255" spans="1:22" x14ac:dyDescent="0.25">
      <c r="A255" s="53" t="s">
        <v>523</v>
      </c>
      <c r="B255" t="s">
        <v>524</v>
      </c>
      <c r="C255" s="17"/>
      <c r="D255" s="17"/>
      <c r="E255" s="129"/>
      <c r="F255" s="129"/>
      <c r="G255" s="129">
        <v>1</v>
      </c>
      <c r="H255" s="129"/>
      <c r="J255" s="129"/>
      <c r="K255" s="129"/>
      <c r="L255" s="129"/>
      <c r="M255" s="129"/>
      <c r="N255" s="129"/>
      <c r="O255" s="129"/>
      <c r="P255" s="129"/>
      <c r="Q255" s="129"/>
      <c r="R255" s="129"/>
      <c r="S255" s="129"/>
      <c r="T255" s="129"/>
      <c r="U255" s="129"/>
      <c r="V255" s="103">
        <v>1</v>
      </c>
    </row>
    <row r="256" spans="1:22" x14ac:dyDescent="0.25">
      <c r="A256" s="29" t="s">
        <v>525</v>
      </c>
      <c r="B256" s="43" t="s">
        <v>526</v>
      </c>
      <c r="C256" s="17"/>
      <c r="D256" s="17"/>
      <c r="G256" s="17">
        <v>1</v>
      </c>
      <c r="K256" s="17"/>
      <c r="L256" s="17"/>
      <c r="V256" s="103">
        <v>1</v>
      </c>
    </row>
    <row r="257" spans="1:22" x14ac:dyDescent="0.25">
      <c r="A257" s="29" t="s">
        <v>527</v>
      </c>
      <c r="B257" s="43" t="s">
        <v>528</v>
      </c>
      <c r="C257" s="17"/>
      <c r="D257" s="17"/>
      <c r="K257" s="17">
        <v>1</v>
      </c>
      <c r="L257" s="17"/>
      <c r="V257" s="103">
        <v>1</v>
      </c>
    </row>
    <row r="258" spans="1:22" x14ac:dyDescent="0.25">
      <c r="A258" s="25" t="s">
        <v>529</v>
      </c>
      <c r="B258" s="43" t="s">
        <v>530</v>
      </c>
      <c r="C258" s="17"/>
      <c r="D258" s="17"/>
      <c r="K258" s="17"/>
      <c r="L258" s="17"/>
      <c r="T258" s="17">
        <v>1</v>
      </c>
      <c r="V258" s="101">
        <v>1</v>
      </c>
    </row>
    <row r="259" spans="1:22" x14ac:dyDescent="0.25">
      <c r="A259" s="29" t="s">
        <v>531</v>
      </c>
      <c r="B259" s="43" t="s">
        <v>532</v>
      </c>
      <c r="C259" s="17"/>
      <c r="D259" s="17"/>
      <c r="K259" s="17"/>
      <c r="L259" s="17"/>
      <c r="T259" s="17">
        <v>1</v>
      </c>
      <c r="V259" s="103">
        <v>1</v>
      </c>
    </row>
    <row r="260" spans="1:22" x14ac:dyDescent="0.25">
      <c r="A260" s="29" t="s">
        <v>533</v>
      </c>
      <c r="B260" s="43" t="s">
        <v>534</v>
      </c>
      <c r="C260" s="17">
        <v>1</v>
      </c>
      <c r="D260" s="17"/>
      <c r="K260" s="17"/>
      <c r="L260" s="17"/>
      <c r="V260" s="103">
        <v>1</v>
      </c>
    </row>
    <row r="261" spans="1:22" x14ac:dyDescent="0.25">
      <c r="A261" s="29" t="s">
        <v>535</v>
      </c>
      <c r="B261" s="43" t="s">
        <v>536</v>
      </c>
      <c r="C261" s="17"/>
      <c r="D261" s="17"/>
      <c r="F261" s="17">
        <v>1</v>
      </c>
      <c r="K261" s="17"/>
      <c r="L261" s="17"/>
      <c r="V261" s="103">
        <v>1</v>
      </c>
    </row>
    <row r="262" spans="1:22" x14ac:dyDescent="0.25">
      <c r="A262" s="52" t="s">
        <v>537</v>
      </c>
      <c r="B262" s="52" t="s">
        <v>538</v>
      </c>
      <c r="C262" s="17"/>
      <c r="D262" s="17"/>
      <c r="J262" s="17">
        <v>1</v>
      </c>
      <c r="K262" s="17"/>
      <c r="L262" s="17"/>
      <c r="V262" s="103">
        <v>1</v>
      </c>
    </row>
    <row r="263" spans="1:22" x14ac:dyDescent="0.25">
      <c r="A263" s="29" t="s">
        <v>539</v>
      </c>
      <c r="B263" s="22" t="s">
        <v>540</v>
      </c>
      <c r="C263" s="129"/>
      <c r="D263" s="129"/>
      <c r="E263" s="129">
        <v>1</v>
      </c>
      <c r="F263" s="129">
        <v>1</v>
      </c>
      <c r="G263" s="129"/>
      <c r="H263" s="129"/>
      <c r="J263" s="129"/>
      <c r="K263" s="129"/>
      <c r="L263" s="129"/>
      <c r="M263" s="129"/>
      <c r="N263" s="129"/>
      <c r="O263" s="129"/>
      <c r="P263" s="129"/>
      <c r="Q263" s="129"/>
      <c r="R263" s="129"/>
      <c r="S263" s="129"/>
      <c r="T263" s="129"/>
      <c r="U263" s="129"/>
      <c r="V263" s="103">
        <v>1</v>
      </c>
    </row>
    <row r="264" spans="1:22" x14ac:dyDescent="0.25">
      <c r="A264" s="53" t="s">
        <v>541</v>
      </c>
      <c r="B264" s="14" t="s">
        <v>542</v>
      </c>
      <c r="C264" s="17"/>
      <c r="D264" s="17"/>
      <c r="E264" s="129"/>
      <c r="F264" s="129"/>
      <c r="G264" s="129">
        <v>1</v>
      </c>
      <c r="H264" s="129"/>
      <c r="J264" s="129"/>
      <c r="K264" s="129"/>
      <c r="L264" s="129"/>
      <c r="M264" s="129"/>
      <c r="N264" s="129"/>
      <c r="O264" s="129"/>
      <c r="P264" s="129"/>
      <c r="Q264" s="129"/>
      <c r="R264" s="129"/>
      <c r="S264" s="129"/>
      <c r="T264" s="129"/>
      <c r="U264" s="129"/>
      <c r="V264" s="103">
        <v>1</v>
      </c>
    </row>
    <row r="265" spans="1:22" x14ac:dyDescent="0.25">
      <c r="A265" s="29" t="s">
        <v>543</v>
      </c>
      <c r="B265" s="22" t="s">
        <v>544</v>
      </c>
      <c r="C265" s="129"/>
      <c r="D265" s="129"/>
      <c r="E265" s="129"/>
      <c r="F265" s="129"/>
      <c r="G265" s="129">
        <v>1</v>
      </c>
      <c r="H265" s="129"/>
      <c r="J265" s="129"/>
      <c r="K265" s="129"/>
      <c r="L265" s="129"/>
      <c r="M265" s="129"/>
      <c r="N265" s="129"/>
      <c r="O265" s="129"/>
      <c r="P265" s="129"/>
      <c r="Q265" s="129"/>
      <c r="R265" s="129"/>
      <c r="S265" s="129"/>
      <c r="T265" s="129"/>
      <c r="U265" s="129"/>
      <c r="V265" s="103">
        <v>1</v>
      </c>
    </row>
    <row r="266" spans="1:22" x14ac:dyDescent="0.25">
      <c r="A266" s="29" t="s">
        <v>545</v>
      </c>
      <c r="B266" s="22" t="s">
        <v>546</v>
      </c>
      <c r="C266" s="129"/>
      <c r="D266" s="129"/>
      <c r="E266" s="129"/>
      <c r="F266" s="129"/>
      <c r="G266" s="129"/>
      <c r="H266" s="129"/>
      <c r="J266" s="129"/>
      <c r="K266" s="129"/>
      <c r="L266" s="129"/>
      <c r="M266" s="129"/>
      <c r="N266" s="129"/>
      <c r="O266" s="129"/>
      <c r="P266" s="129"/>
      <c r="Q266" s="129"/>
      <c r="R266" s="129"/>
      <c r="S266" s="129"/>
      <c r="T266" s="129">
        <v>1</v>
      </c>
      <c r="U266" s="129"/>
      <c r="V266" s="103">
        <v>1</v>
      </c>
    </row>
    <row r="267" spans="1:22" x14ac:dyDescent="0.25">
      <c r="A267" s="29" t="s">
        <v>547</v>
      </c>
      <c r="B267" s="22" t="s">
        <v>257</v>
      </c>
      <c r="C267" s="129"/>
      <c r="D267" s="129"/>
      <c r="E267" s="129"/>
      <c r="F267" s="129"/>
      <c r="G267" s="129"/>
      <c r="H267" s="129"/>
      <c r="J267" s="129"/>
      <c r="K267" s="129"/>
      <c r="L267" s="129"/>
      <c r="M267" s="129"/>
      <c r="N267" s="129"/>
      <c r="O267" s="129"/>
      <c r="P267" s="129"/>
      <c r="Q267" s="129"/>
      <c r="R267" s="129"/>
      <c r="S267" s="129">
        <v>1</v>
      </c>
      <c r="T267" s="129"/>
      <c r="U267" s="129"/>
      <c r="V267" s="103">
        <v>1</v>
      </c>
    </row>
    <row r="268" spans="1:22" x14ac:dyDescent="0.25">
      <c r="A268" s="29" t="s">
        <v>548</v>
      </c>
      <c r="B268" s="22" t="s">
        <v>549</v>
      </c>
      <c r="C268" s="129"/>
      <c r="D268" s="129"/>
      <c r="E268" s="129"/>
      <c r="F268" s="129"/>
      <c r="G268" s="129">
        <v>1</v>
      </c>
      <c r="H268" s="129"/>
      <c r="J268" s="129"/>
      <c r="K268" s="129"/>
      <c r="L268" s="129"/>
      <c r="M268" s="129"/>
      <c r="N268" s="129"/>
      <c r="O268" s="129"/>
      <c r="P268" s="129"/>
      <c r="Q268" s="129"/>
      <c r="R268" s="129"/>
      <c r="S268" s="129"/>
      <c r="T268" s="129"/>
      <c r="U268" s="129"/>
      <c r="V268" s="103">
        <v>1</v>
      </c>
    </row>
    <row r="269" spans="1:22" x14ac:dyDescent="0.25">
      <c r="A269" s="29" t="s">
        <v>550</v>
      </c>
      <c r="B269" s="22" t="s">
        <v>551</v>
      </c>
      <c r="C269" s="129"/>
      <c r="D269" s="129"/>
      <c r="E269" s="129"/>
      <c r="F269" s="129"/>
      <c r="G269" s="129"/>
      <c r="H269" s="129"/>
      <c r="J269" s="129">
        <v>1</v>
      </c>
      <c r="K269" s="129"/>
      <c r="L269" s="129"/>
      <c r="M269" s="129"/>
      <c r="N269" s="129"/>
      <c r="O269" s="129"/>
      <c r="P269" s="129"/>
      <c r="Q269" s="129"/>
      <c r="R269" s="129"/>
      <c r="S269" s="129"/>
      <c r="T269" s="129"/>
      <c r="U269" s="129"/>
      <c r="V269" s="103">
        <v>1</v>
      </c>
    </row>
    <row r="270" spans="1:22" x14ac:dyDescent="0.25">
      <c r="A270" s="29" t="s">
        <v>552</v>
      </c>
      <c r="B270" s="22" t="s">
        <v>553</v>
      </c>
      <c r="C270" s="129"/>
      <c r="D270" s="129"/>
      <c r="E270" s="129"/>
      <c r="F270" s="129"/>
      <c r="G270" s="129"/>
      <c r="H270" s="129"/>
      <c r="J270" s="129"/>
      <c r="K270" s="129"/>
      <c r="L270" s="129"/>
      <c r="M270" s="129"/>
      <c r="N270" s="129"/>
      <c r="O270" s="129"/>
      <c r="P270" s="129"/>
      <c r="Q270" s="129"/>
      <c r="R270" s="129"/>
      <c r="S270" s="129"/>
      <c r="T270" s="129">
        <v>1</v>
      </c>
      <c r="U270" s="129"/>
      <c r="V270" s="103">
        <v>1</v>
      </c>
    </row>
    <row r="271" spans="1:22" x14ac:dyDescent="0.25">
      <c r="A271" s="29" t="s">
        <v>554</v>
      </c>
      <c r="B271" s="22" t="s">
        <v>257</v>
      </c>
      <c r="C271" s="129"/>
      <c r="D271" s="129"/>
      <c r="E271" s="129"/>
      <c r="F271" s="129"/>
      <c r="G271" s="129"/>
      <c r="H271" s="129"/>
      <c r="J271" s="129"/>
      <c r="K271" s="129"/>
      <c r="L271" s="129"/>
      <c r="M271" s="129"/>
      <c r="N271" s="129"/>
      <c r="O271" s="129"/>
      <c r="P271" s="129"/>
      <c r="Q271" s="129"/>
      <c r="R271" s="129"/>
      <c r="S271" s="129">
        <v>1</v>
      </c>
      <c r="T271" s="129"/>
      <c r="U271" s="129"/>
      <c r="V271" s="103">
        <v>1</v>
      </c>
    </row>
    <row r="272" spans="1:22" x14ac:dyDescent="0.25">
      <c r="A272" s="29" t="s">
        <v>1241</v>
      </c>
      <c r="B272" s="22" t="s">
        <v>4435</v>
      </c>
      <c r="C272" s="129"/>
      <c r="D272" s="129"/>
      <c r="E272" s="129"/>
      <c r="F272" s="129"/>
      <c r="G272" s="129">
        <v>1</v>
      </c>
      <c r="H272" s="129"/>
      <c r="J272" s="129"/>
      <c r="K272" s="129"/>
      <c r="L272" s="129"/>
      <c r="M272" s="129"/>
      <c r="N272" s="129"/>
      <c r="O272" s="129"/>
      <c r="P272" s="129"/>
      <c r="Q272" s="129"/>
      <c r="R272" s="129"/>
      <c r="S272" s="129"/>
      <c r="T272" s="129"/>
      <c r="U272" s="129"/>
      <c r="V272" s="103">
        <v>1</v>
      </c>
    </row>
    <row r="273" spans="1:22" x14ac:dyDescent="0.25">
      <c r="A273" s="29" t="s">
        <v>555</v>
      </c>
      <c r="B273" s="22" t="s">
        <v>556</v>
      </c>
      <c r="C273" s="129"/>
      <c r="D273" s="129"/>
      <c r="E273" s="129"/>
      <c r="F273" s="129"/>
      <c r="G273" s="129">
        <v>1</v>
      </c>
      <c r="H273" s="129"/>
      <c r="J273" s="129"/>
      <c r="K273" s="129"/>
      <c r="L273" s="129"/>
      <c r="M273" s="129"/>
      <c r="N273" s="129"/>
      <c r="O273" s="129"/>
      <c r="P273" s="129"/>
      <c r="Q273" s="129"/>
      <c r="R273" s="129"/>
      <c r="S273" s="129"/>
      <c r="T273" s="129"/>
      <c r="U273" s="129"/>
      <c r="V273" s="103">
        <v>1</v>
      </c>
    </row>
    <row r="274" spans="1:22" x14ac:dyDescent="0.25">
      <c r="A274" s="29" t="s">
        <v>557</v>
      </c>
      <c r="B274" s="22" t="s">
        <v>558</v>
      </c>
      <c r="C274" s="129"/>
      <c r="D274" s="129"/>
      <c r="E274" s="135"/>
      <c r="F274" s="129"/>
      <c r="G274" s="129"/>
      <c r="H274" s="129"/>
      <c r="I274" s="155">
        <v>1</v>
      </c>
      <c r="J274" s="135"/>
      <c r="K274" s="129"/>
      <c r="L274" s="129"/>
      <c r="M274" s="129"/>
      <c r="N274" s="129"/>
      <c r="O274" s="129"/>
      <c r="P274" s="129"/>
      <c r="Q274" s="129"/>
      <c r="R274" s="129"/>
      <c r="S274" s="129"/>
      <c r="T274" s="129"/>
      <c r="U274" s="129"/>
      <c r="V274" s="103">
        <v>1</v>
      </c>
    </row>
    <row r="275" spans="1:22" x14ac:dyDescent="0.25">
      <c r="A275" s="29" t="s">
        <v>559</v>
      </c>
      <c r="B275" s="22" t="s">
        <v>560</v>
      </c>
      <c r="C275" s="129"/>
      <c r="D275" s="129"/>
      <c r="E275" s="129"/>
      <c r="F275" s="129"/>
      <c r="G275" s="129"/>
      <c r="H275" s="129"/>
      <c r="J275" s="129">
        <v>1</v>
      </c>
      <c r="K275" s="129"/>
      <c r="L275" s="129"/>
      <c r="M275" s="129"/>
      <c r="N275" s="129"/>
      <c r="O275" s="129"/>
      <c r="P275" s="129"/>
      <c r="Q275" s="129"/>
      <c r="R275" s="129"/>
      <c r="S275" s="129"/>
      <c r="T275" s="129"/>
      <c r="U275" s="129"/>
      <c r="V275" s="103">
        <v>1</v>
      </c>
    </row>
    <row r="276" spans="1:22" x14ac:dyDescent="0.25">
      <c r="A276" s="52" t="s">
        <v>561</v>
      </c>
      <c r="B276" s="22" t="s">
        <v>562</v>
      </c>
      <c r="C276" s="129"/>
      <c r="D276" s="129"/>
      <c r="E276" s="129"/>
      <c r="F276" s="129"/>
      <c r="G276" s="129">
        <v>1</v>
      </c>
      <c r="H276" s="129"/>
      <c r="J276" s="129"/>
      <c r="K276" s="129"/>
      <c r="L276" s="129"/>
      <c r="M276" s="129"/>
      <c r="N276" s="129"/>
      <c r="O276" s="129"/>
      <c r="P276" s="129"/>
      <c r="Q276" s="129"/>
      <c r="R276" s="129"/>
      <c r="S276" s="129"/>
      <c r="T276" s="129"/>
      <c r="U276" s="129"/>
      <c r="V276" s="103">
        <v>1</v>
      </c>
    </row>
    <row r="277" spans="1:22" x14ac:dyDescent="0.25">
      <c r="A277" s="29" t="s">
        <v>563</v>
      </c>
      <c r="B277" s="43" t="s">
        <v>564</v>
      </c>
      <c r="C277" s="17"/>
      <c r="D277" s="17"/>
      <c r="I277" s="155">
        <v>1</v>
      </c>
      <c r="K277" s="17"/>
      <c r="L277" s="17"/>
      <c r="V277" s="103">
        <v>1</v>
      </c>
    </row>
    <row r="278" spans="1:22" x14ac:dyDescent="0.25">
      <c r="A278" s="29" t="s">
        <v>565</v>
      </c>
      <c r="B278" s="22" t="s">
        <v>566</v>
      </c>
      <c r="C278" s="129"/>
      <c r="D278" s="129"/>
      <c r="E278" s="129"/>
      <c r="F278" s="129">
        <v>1</v>
      </c>
      <c r="G278" s="129"/>
      <c r="H278" s="129"/>
      <c r="J278" s="129"/>
      <c r="K278" s="129"/>
      <c r="L278" s="129"/>
      <c r="M278" s="129"/>
      <c r="N278" s="129"/>
      <c r="O278" s="129"/>
      <c r="P278" s="129"/>
      <c r="Q278" s="129"/>
      <c r="R278" s="129"/>
      <c r="S278" s="129"/>
      <c r="T278" s="129"/>
      <c r="U278" s="129"/>
      <c r="V278" s="103">
        <v>1</v>
      </c>
    </row>
    <row r="279" spans="1:22" x14ac:dyDescent="0.25">
      <c r="A279" s="29" t="s">
        <v>567</v>
      </c>
      <c r="B279" s="43" t="s">
        <v>568</v>
      </c>
      <c r="C279" s="17"/>
      <c r="D279" s="17"/>
      <c r="K279" s="17"/>
      <c r="L279" s="17"/>
      <c r="T279" s="17">
        <v>1</v>
      </c>
      <c r="V279" s="101">
        <v>1</v>
      </c>
    </row>
    <row r="280" spans="1:22" x14ac:dyDescent="0.25">
      <c r="A280" s="29" t="s">
        <v>569</v>
      </c>
      <c r="B280" s="22" t="s">
        <v>570</v>
      </c>
      <c r="C280" s="129"/>
      <c r="D280" s="129"/>
      <c r="E280" s="129"/>
      <c r="F280" s="129"/>
      <c r="G280" s="129">
        <v>1</v>
      </c>
      <c r="H280" s="129"/>
      <c r="J280" s="129"/>
      <c r="K280" s="129"/>
      <c r="L280" s="129"/>
      <c r="M280" s="129"/>
      <c r="N280" s="129"/>
      <c r="O280" s="129"/>
      <c r="P280" s="129"/>
      <c r="Q280" s="129"/>
      <c r="R280" s="129"/>
      <c r="S280" s="129"/>
      <c r="T280" s="129"/>
      <c r="U280" s="129"/>
      <c r="V280" s="103">
        <v>1</v>
      </c>
    </row>
    <row r="281" spans="1:22" ht="14.5" x14ac:dyDescent="0.25">
      <c r="A281" s="29" t="s">
        <v>571</v>
      </c>
      <c r="B281" s="26" t="s">
        <v>572</v>
      </c>
      <c r="C281" s="17"/>
      <c r="D281" s="17"/>
      <c r="E281" s="129"/>
      <c r="F281" s="129"/>
      <c r="G281" s="129">
        <v>1</v>
      </c>
      <c r="H281" s="129"/>
      <c r="J281" s="129"/>
      <c r="K281" s="132"/>
      <c r="L281" s="132"/>
      <c r="M281" s="129"/>
      <c r="N281" s="129"/>
      <c r="O281" s="129"/>
      <c r="P281" s="129"/>
      <c r="Q281" s="129"/>
      <c r="R281" s="129"/>
      <c r="S281" s="129"/>
      <c r="T281" s="129"/>
      <c r="U281" s="129"/>
      <c r="V281" s="103">
        <v>1</v>
      </c>
    </row>
    <row r="282" spans="1:22" ht="14.5" x14ac:dyDescent="0.25">
      <c r="A282" s="29" t="s">
        <v>573</v>
      </c>
      <c r="B282" s="26" t="s">
        <v>574</v>
      </c>
      <c r="C282" s="17"/>
      <c r="D282" s="17"/>
      <c r="E282" s="129"/>
      <c r="F282" s="129"/>
      <c r="G282" s="129">
        <v>1</v>
      </c>
      <c r="H282" s="129"/>
      <c r="J282" s="129"/>
      <c r="K282" s="132"/>
      <c r="L282" s="132"/>
      <c r="M282" s="129"/>
      <c r="N282" s="129"/>
      <c r="O282" s="129"/>
      <c r="P282" s="129"/>
      <c r="Q282" s="129"/>
      <c r="R282" s="129"/>
      <c r="S282" s="129"/>
      <c r="T282" s="129"/>
      <c r="U282" s="129"/>
      <c r="V282" s="103">
        <v>1</v>
      </c>
    </row>
    <row r="283" spans="1:22" x14ac:dyDescent="0.25">
      <c r="A283" s="29" t="s">
        <v>575</v>
      </c>
      <c r="B283" s="22" t="s">
        <v>576</v>
      </c>
      <c r="C283" s="129"/>
      <c r="D283" s="129"/>
      <c r="E283" s="129"/>
      <c r="F283" s="129">
        <v>1</v>
      </c>
      <c r="G283" s="129"/>
      <c r="H283" s="129"/>
      <c r="J283" s="129"/>
      <c r="K283" s="129"/>
      <c r="L283" s="129"/>
      <c r="M283" s="129"/>
      <c r="N283" s="129"/>
      <c r="O283" s="129"/>
      <c r="P283" s="129"/>
      <c r="Q283" s="129"/>
      <c r="R283" s="129"/>
      <c r="S283" s="129"/>
      <c r="T283" s="129"/>
      <c r="U283" s="129"/>
      <c r="V283" s="103">
        <v>1</v>
      </c>
    </row>
    <row r="284" spans="1:22" x14ac:dyDescent="0.25">
      <c r="A284" s="29" t="s">
        <v>577</v>
      </c>
      <c r="B284" s="22" t="s">
        <v>578</v>
      </c>
      <c r="C284" s="129">
        <v>1</v>
      </c>
      <c r="D284" s="129"/>
      <c r="E284" s="129">
        <v>1</v>
      </c>
      <c r="F284" s="129">
        <v>1</v>
      </c>
      <c r="G284" s="129">
        <v>1</v>
      </c>
      <c r="H284" s="129"/>
      <c r="J284" s="129"/>
      <c r="K284" s="129"/>
      <c r="L284" s="129"/>
      <c r="M284" s="129"/>
      <c r="N284" s="129"/>
      <c r="O284" s="129"/>
      <c r="P284" s="129"/>
      <c r="Q284" s="129"/>
      <c r="R284" s="129"/>
      <c r="S284" s="129"/>
      <c r="T284" s="129"/>
      <c r="U284" s="129"/>
      <c r="V284" s="103">
        <v>1</v>
      </c>
    </row>
    <row r="285" spans="1:22" x14ac:dyDescent="0.25">
      <c r="A285" s="29" t="s">
        <v>579</v>
      </c>
      <c r="B285" s="22" t="s">
        <v>580</v>
      </c>
      <c r="C285" s="129"/>
      <c r="D285" s="129"/>
      <c r="E285" s="129"/>
      <c r="F285" s="129"/>
      <c r="G285" s="129"/>
      <c r="H285" s="129"/>
      <c r="J285" s="129"/>
      <c r="K285" s="129"/>
      <c r="L285" s="129"/>
      <c r="M285" s="129"/>
      <c r="N285" s="129"/>
      <c r="O285" s="129"/>
      <c r="P285" s="129"/>
      <c r="Q285" s="129"/>
      <c r="R285" s="129"/>
      <c r="S285" s="129"/>
      <c r="T285" s="129">
        <v>1</v>
      </c>
      <c r="U285" s="129"/>
      <c r="V285" s="103">
        <v>1</v>
      </c>
    </row>
    <row r="286" spans="1:22" x14ac:dyDescent="0.25">
      <c r="A286" s="29" t="s">
        <v>581</v>
      </c>
      <c r="B286" s="22" t="s">
        <v>582</v>
      </c>
      <c r="C286" s="129"/>
      <c r="D286" s="129"/>
      <c r="E286" s="129">
        <v>1</v>
      </c>
      <c r="F286" s="129">
        <v>1</v>
      </c>
      <c r="G286" s="129">
        <v>1</v>
      </c>
      <c r="H286" s="129"/>
      <c r="J286" s="129">
        <v>1</v>
      </c>
      <c r="K286" s="129"/>
      <c r="L286" s="129"/>
      <c r="M286" s="129"/>
      <c r="N286" s="129"/>
      <c r="O286" s="129"/>
      <c r="P286" s="129"/>
      <c r="Q286" s="129"/>
      <c r="R286" s="129"/>
      <c r="S286" s="129"/>
      <c r="T286" s="129"/>
      <c r="U286" s="129"/>
      <c r="V286" s="103">
        <v>1</v>
      </c>
    </row>
    <row r="287" spans="1:22" x14ac:dyDescent="0.25">
      <c r="A287" t="s">
        <v>583</v>
      </c>
      <c r="B287" s="43" t="s">
        <v>584</v>
      </c>
      <c r="C287" s="17"/>
      <c r="D287" s="17"/>
      <c r="F287" s="17">
        <v>1</v>
      </c>
      <c r="K287" s="17"/>
      <c r="L287" s="17"/>
      <c r="O287" s="129"/>
      <c r="P287" s="129"/>
      <c r="Q287" s="129"/>
      <c r="R287" s="129"/>
      <c r="V287" s="101">
        <v>1</v>
      </c>
    </row>
    <row r="288" spans="1:22" x14ac:dyDescent="0.25">
      <c r="A288" t="s">
        <v>585</v>
      </c>
      <c r="B288" s="26" t="s">
        <v>586</v>
      </c>
      <c r="C288" s="17"/>
      <c r="D288" s="17"/>
      <c r="E288" s="129"/>
      <c r="F288" s="129"/>
      <c r="G288" s="129"/>
      <c r="H288" s="129"/>
      <c r="J288" s="129">
        <v>1</v>
      </c>
      <c r="K288" s="129"/>
      <c r="L288" s="129"/>
      <c r="M288" s="129"/>
      <c r="N288" s="129"/>
      <c r="O288" s="129"/>
      <c r="P288" s="129"/>
      <c r="Q288" s="129"/>
      <c r="R288" s="129"/>
      <c r="S288" s="129"/>
      <c r="T288" s="129"/>
      <c r="U288" s="129"/>
      <c r="V288" s="103">
        <v>1</v>
      </c>
    </row>
    <row r="289" spans="1:252" x14ac:dyDescent="0.25">
      <c r="A289" s="53" t="s">
        <v>587</v>
      </c>
      <c r="B289" s="52" t="s">
        <v>588</v>
      </c>
      <c r="C289" s="17"/>
      <c r="D289" s="17"/>
      <c r="E289" s="129"/>
      <c r="F289" s="129"/>
      <c r="G289" s="129"/>
      <c r="H289" s="129"/>
      <c r="I289" s="155">
        <v>1</v>
      </c>
      <c r="J289" s="129"/>
      <c r="K289" s="129"/>
      <c r="L289" s="129"/>
      <c r="M289" s="129"/>
      <c r="N289" s="129"/>
      <c r="O289" s="129"/>
      <c r="P289" s="129"/>
      <c r="Q289" s="129"/>
      <c r="R289" s="129"/>
      <c r="S289" s="129"/>
      <c r="T289" s="129"/>
      <c r="U289" s="129"/>
      <c r="V289" s="103">
        <v>1</v>
      </c>
    </row>
    <row r="290" spans="1:252" x14ac:dyDescent="0.25">
      <c r="A290" s="29" t="s">
        <v>589</v>
      </c>
      <c r="B290" s="43" t="s">
        <v>590</v>
      </c>
      <c r="C290" s="17"/>
      <c r="D290" s="17"/>
      <c r="K290" s="17">
        <v>1</v>
      </c>
      <c r="L290" s="17"/>
      <c r="O290" s="129">
        <v>1</v>
      </c>
      <c r="P290" s="129"/>
      <c r="Q290" s="129"/>
      <c r="R290" s="129">
        <v>1</v>
      </c>
      <c r="V290" s="101">
        <v>1</v>
      </c>
    </row>
    <row r="291" spans="1:252" x14ac:dyDescent="0.25">
      <c r="A291" s="29" t="s">
        <v>591</v>
      </c>
      <c r="B291" s="22" t="s">
        <v>592</v>
      </c>
      <c r="C291" s="129"/>
      <c r="D291" s="129"/>
      <c r="E291" s="129"/>
      <c r="F291" s="129"/>
      <c r="G291" s="129"/>
      <c r="H291" s="129"/>
      <c r="J291" s="129">
        <v>1</v>
      </c>
      <c r="K291" s="129"/>
      <c r="L291" s="129"/>
      <c r="M291" s="129"/>
      <c r="N291" s="129"/>
      <c r="O291" s="129"/>
      <c r="P291" s="129"/>
      <c r="Q291" s="129"/>
      <c r="R291" s="129"/>
      <c r="S291" s="129"/>
      <c r="T291" s="129"/>
      <c r="U291" s="129"/>
      <c r="V291" s="103">
        <v>1</v>
      </c>
    </row>
    <row r="292" spans="1:252" x14ac:dyDescent="0.25">
      <c r="A292" s="29" t="s">
        <v>593</v>
      </c>
      <c r="B292" s="22" t="s">
        <v>594</v>
      </c>
      <c r="C292" s="129"/>
      <c r="D292" s="129"/>
      <c r="E292" s="129"/>
      <c r="F292" s="129"/>
      <c r="G292" s="129"/>
      <c r="H292" s="129"/>
      <c r="I292" s="155">
        <v>1</v>
      </c>
      <c r="J292" s="129">
        <v>1</v>
      </c>
      <c r="K292" s="129"/>
      <c r="L292" s="129"/>
      <c r="M292" s="129"/>
      <c r="N292" s="129"/>
      <c r="O292" s="129"/>
      <c r="P292" s="129"/>
      <c r="Q292" s="129"/>
      <c r="R292" s="129"/>
      <c r="S292" s="129"/>
      <c r="T292" s="129"/>
      <c r="U292" s="129"/>
      <c r="V292" s="103">
        <v>1</v>
      </c>
    </row>
    <row r="293" spans="1:252" x14ac:dyDescent="0.25">
      <c r="A293" s="29" t="s">
        <v>595</v>
      </c>
      <c r="B293" s="22" t="s">
        <v>596</v>
      </c>
      <c r="C293" s="129"/>
      <c r="D293" s="129"/>
      <c r="E293" s="129"/>
      <c r="F293" s="129"/>
      <c r="G293" s="129"/>
      <c r="H293" s="129"/>
      <c r="J293" s="129"/>
      <c r="K293" s="129">
        <v>1</v>
      </c>
      <c r="L293" s="129"/>
      <c r="M293" s="129"/>
      <c r="N293" s="129"/>
      <c r="O293" s="129"/>
      <c r="P293" s="129"/>
      <c r="Q293" s="129"/>
      <c r="R293" s="129"/>
      <c r="S293" s="129"/>
      <c r="T293" s="129"/>
      <c r="U293" s="129"/>
      <c r="V293" s="103">
        <v>1</v>
      </c>
    </row>
    <row r="294" spans="1:252" x14ac:dyDescent="0.25">
      <c r="A294" s="29" t="s">
        <v>597</v>
      </c>
      <c r="B294" s="22" t="s">
        <v>598</v>
      </c>
      <c r="C294" s="129"/>
      <c r="D294" s="129"/>
      <c r="E294" s="129"/>
      <c r="F294" s="129"/>
      <c r="G294" s="129"/>
      <c r="H294" s="129"/>
      <c r="J294" s="129"/>
      <c r="K294" s="129"/>
      <c r="L294" s="129"/>
      <c r="M294" s="129"/>
      <c r="N294" s="129"/>
      <c r="O294" s="129"/>
      <c r="P294" s="129"/>
      <c r="Q294" s="129"/>
      <c r="R294" s="129"/>
      <c r="S294" s="129"/>
      <c r="T294" s="129"/>
      <c r="U294" s="129">
        <v>1</v>
      </c>
      <c r="V294" s="103">
        <v>1</v>
      </c>
    </row>
    <row r="295" spans="1:252" x14ac:dyDescent="0.25">
      <c r="A295" s="29" t="s">
        <v>599</v>
      </c>
      <c r="B295" s="22" t="s">
        <v>600</v>
      </c>
      <c r="C295" s="129"/>
      <c r="D295" s="129"/>
      <c r="E295" s="129"/>
      <c r="F295" s="129"/>
      <c r="G295" s="129">
        <v>1</v>
      </c>
      <c r="H295" s="129"/>
      <c r="J295" s="129"/>
      <c r="K295" s="129"/>
      <c r="L295" s="129"/>
      <c r="M295" s="129"/>
      <c r="N295" s="129"/>
      <c r="O295" s="129"/>
      <c r="P295" s="129"/>
      <c r="Q295" s="129"/>
      <c r="R295" s="129"/>
      <c r="S295" s="129"/>
      <c r="T295" s="129"/>
      <c r="U295" s="129"/>
      <c r="V295" s="103">
        <v>1</v>
      </c>
    </row>
    <row r="296" spans="1:252" x14ac:dyDescent="0.25">
      <c r="A296" s="29" t="s">
        <v>601</v>
      </c>
      <c r="B296" s="22" t="s">
        <v>602</v>
      </c>
      <c r="C296" s="129"/>
      <c r="D296" s="129"/>
      <c r="E296" s="129"/>
      <c r="F296" s="129"/>
      <c r="G296" s="129"/>
      <c r="H296" s="129"/>
      <c r="J296" s="129"/>
      <c r="K296" s="129"/>
      <c r="L296" s="129"/>
      <c r="M296" s="129"/>
      <c r="N296" s="129"/>
      <c r="O296" s="129"/>
      <c r="P296" s="129"/>
      <c r="Q296" s="129"/>
      <c r="R296" s="129"/>
      <c r="S296" s="129"/>
      <c r="T296" s="129">
        <v>1</v>
      </c>
      <c r="U296" s="129"/>
      <c r="V296" s="103">
        <v>1</v>
      </c>
    </row>
    <row r="297" spans="1:252" ht="13.5" customHeight="1" x14ac:dyDescent="0.25">
      <c r="A297" s="53" t="s">
        <v>604</v>
      </c>
      <c r="B297" s="52" t="s">
        <v>605</v>
      </c>
      <c r="C297" s="129"/>
      <c r="D297" s="129"/>
      <c r="E297" s="129"/>
      <c r="F297" s="129"/>
      <c r="G297" s="129"/>
      <c r="H297" s="129"/>
      <c r="J297" s="129"/>
      <c r="K297" s="129"/>
      <c r="L297" s="129"/>
      <c r="M297" s="129"/>
      <c r="N297" s="129"/>
      <c r="O297" s="129"/>
      <c r="P297" s="129"/>
      <c r="Q297" s="129"/>
      <c r="R297" s="129"/>
      <c r="S297" s="129"/>
      <c r="T297" s="129">
        <v>1</v>
      </c>
      <c r="U297" s="129"/>
      <c r="V297" s="103">
        <v>1</v>
      </c>
    </row>
    <row r="298" spans="1:252" ht="13.5" customHeight="1" x14ac:dyDescent="0.25">
      <c r="A298" s="14" t="s">
        <v>606</v>
      </c>
      <c r="B298" s="22" t="s">
        <v>257</v>
      </c>
      <c r="C298" s="129"/>
      <c r="D298" s="129"/>
      <c r="E298" s="129"/>
      <c r="F298" s="129"/>
      <c r="G298" s="129"/>
      <c r="H298" s="129"/>
      <c r="J298" s="129"/>
      <c r="K298" s="129"/>
      <c r="L298" s="129"/>
      <c r="M298" s="129"/>
      <c r="N298" s="129"/>
      <c r="O298" s="129"/>
      <c r="P298" s="129"/>
      <c r="Q298" s="129"/>
      <c r="R298" s="129"/>
      <c r="S298" s="129">
        <v>1</v>
      </c>
      <c r="T298" s="129"/>
      <c r="U298" s="129"/>
      <c r="V298" s="103">
        <v>1</v>
      </c>
    </row>
    <row r="299" spans="1:252" x14ac:dyDescent="0.25">
      <c r="A299" s="14" t="s">
        <v>607</v>
      </c>
      <c r="B299" s="22" t="s">
        <v>608</v>
      </c>
      <c r="C299" s="129"/>
      <c r="D299" s="129"/>
      <c r="E299" s="129"/>
      <c r="F299" s="129"/>
      <c r="G299" s="129">
        <v>1</v>
      </c>
      <c r="H299" s="129"/>
      <c r="J299" s="129"/>
      <c r="K299" s="129"/>
      <c r="L299" s="129"/>
      <c r="M299" s="129"/>
      <c r="N299" s="129"/>
      <c r="O299" s="129"/>
      <c r="P299" s="129"/>
      <c r="Q299" s="129"/>
      <c r="R299" s="129"/>
      <c r="S299" s="129"/>
      <c r="T299" s="129"/>
      <c r="U299" s="129"/>
      <c r="V299" s="103">
        <v>1</v>
      </c>
    </row>
    <row r="300" spans="1:252" x14ac:dyDescent="0.25">
      <c r="A300" s="29" t="s">
        <v>609</v>
      </c>
      <c r="B300" s="22" t="s">
        <v>610</v>
      </c>
      <c r="C300" s="129"/>
      <c r="D300" s="129"/>
      <c r="E300" s="129"/>
      <c r="F300" s="129"/>
      <c r="G300" s="129"/>
      <c r="H300" s="129"/>
      <c r="J300" s="129"/>
      <c r="K300" s="129">
        <v>1</v>
      </c>
      <c r="L300" s="129"/>
      <c r="M300" s="129"/>
      <c r="N300" s="129"/>
      <c r="O300" s="129">
        <v>1</v>
      </c>
      <c r="P300" s="129"/>
      <c r="Q300" s="129"/>
      <c r="R300" s="129">
        <v>1</v>
      </c>
      <c r="S300" s="129"/>
      <c r="T300" s="129"/>
      <c r="U300" s="129"/>
      <c r="V300" s="103">
        <v>1</v>
      </c>
    </row>
    <row r="301" spans="1:252" x14ac:dyDescent="0.25">
      <c r="A301" s="29" t="s">
        <v>611</v>
      </c>
      <c r="B301" s="22" t="s">
        <v>612</v>
      </c>
      <c r="C301" s="129"/>
      <c r="D301" s="129"/>
      <c r="E301" s="129"/>
      <c r="F301" s="129"/>
      <c r="G301" s="129"/>
      <c r="H301" s="129"/>
      <c r="J301" s="129"/>
      <c r="K301" s="129"/>
      <c r="L301" s="129"/>
      <c r="M301" s="129"/>
      <c r="N301" s="129"/>
      <c r="O301" s="129"/>
      <c r="P301" s="129"/>
      <c r="Q301" s="129"/>
      <c r="R301" s="129"/>
      <c r="S301" s="129"/>
      <c r="T301" s="129">
        <v>1</v>
      </c>
      <c r="U301" s="129"/>
      <c r="V301" s="103">
        <v>1</v>
      </c>
    </row>
    <row r="302" spans="1:252" x14ac:dyDescent="0.25">
      <c r="A302" s="29" t="s">
        <v>4402</v>
      </c>
      <c r="B302" s="22" t="s">
        <v>4403</v>
      </c>
      <c r="C302" s="129"/>
      <c r="D302" s="129"/>
      <c r="E302" s="129"/>
      <c r="F302" s="129"/>
      <c r="G302" s="129"/>
      <c r="H302" s="129"/>
      <c r="J302" s="129"/>
      <c r="K302" s="129"/>
      <c r="L302" s="129"/>
      <c r="M302" s="129"/>
      <c r="N302" s="129"/>
      <c r="O302" s="129"/>
      <c r="P302" s="129"/>
      <c r="Q302" s="129"/>
      <c r="R302" s="129"/>
      <c r="S302" s="129">
        <v>1</v>
      </c>
      <c r="T302" s="129"/>
      <c r="U302" s="129"/>
      <c r="V302" s="103">
        <v>1</v>
      </c>
    </row>
    <row r="303" spans="1:252" x14ac:dyDescent="0.25">
      <c r="A303" s="53" t="s">
        <v>613</v>
      </c>
      <c r="B303" s="14" t="s">
        <v>614</v>
      </c>
      <c r="C303" s="17"/>
      <c r="D303" s="17"/>
      <c r="G303" s="17">
        <v>1</v>
      </c>
      <c r="K303" s="17"/>
      <c r="L303" s="17"/>
      <c r="V303" s="103">
        <v>1</v>
      </c>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c r="FO303" s="14"/>
      <c r="FP303" s="14"/>
      <c r="FQ303" s="14"/>
      <c r="FR303" s="14"/>
      <c r="FS303" s="14"/>
      <c r="FT303" s="14"/>
      <c r="FU303" s="14"/>
      <c r="FV303" s="14"/>
      <c r="FW303" s="14"/>
      <c r="FX303" s="14"/>
      <c r="FY303" s="14"/>
      <c r="FZ303" s="14"/>
      <c r="GA303" s="14"/>
      <c r="GB303" s="14"/>
      <c r="GC303" s="14"/>
      <c r="GD303" s="14"/>
      <c r="GE303" s="14"/>
      <c r="GF303" s="14"/>
      <c r="GG303" s="14"/>
      <c r="GH303" s="14"/>
      <c r="GI303" s="14"/>
      <c r="GJ303" s="14"/>
      <c r="GK303" s="14"/>
      <c r="GL303" s="14"/>
      <c r="GM303" s="14"/>
      <c r="GN303" s="14"/>
      <c r="GO303" s="14"/>
      <c r="GP303" s="14"/>
      <c r="GQ303" s="14"/>
      <c r="GR303" s="14"/>
      <c r="GS303" s="14"/>
      <c r="GT303" s="14"/>
      <c r="GU303" s="14"/>
      <c r="GV303" s="14"/>
      <c r="GW303" s="14"/>
      <c r="GX303" s="14"/>
      <c r="GY303" s="14"/>
      <c r="GZ303" s="14"/>
      <c r="HA303" s="14"/>
      <c r="HB303" s="14"/>
      <c r="HC303" s="14"/>
      <c r="HD303" s="14"/>
      <c r="HE303" s="14"/>
      <c r="HF303" s="14"/>
      <c r="HG303" s="14"/>
      <c r="HH303" s="14"/>
      <c r="HI303" s="14"/>
      <c r="HJ303" s="14"/>
      <c r="HK303" s="14"/>
      <c r="HL303" s="14"/>
      <c r="HM303" s="14"/>
      <c r="HN303" s="14"/>
      <c r="HO303" s="14"/>
      <c r="HP303" s="14"/>
      <c r="HQ303" s="14"/>
      <c r="HR303" s="14"/>
      <c r="HS303" s="14"/>
      <c r="HT303" s="14"/>
      <c r="HU303" s="14"/>
      <c r="HV303" s="14"/>
      <c r="HW303" s="14"/>
      <c r="HX303" s="14"/>
      <c r="HY303" s="14"/>
      <c r="HZ303" s="14"/>
      <c r="IA303" s="14"/>
      <c r="IB303" s="14"/>
      <c r="IC303" s="14"/>
      <c r="ID303" s="14"/>
      <c r="IE303" s="14"/>
      <c r="IF303" s="14"/>
      <c r="IG303" s="14"/>
      <c r="IH303" s="14"/>
      <c r="II303" s="14"/>
      <c r="IJ303" s="14"/>
      <c r="IK303" s="14"/>
      <c r="IL303" s="14"/>
      <c r="IM303" s="14"/>
      <c r="IN303" s="14"/>
      <c r="IO303" s="14"/>
      <c r="IP303" s="14"/>
      <c r="IQ303" s="14"/>
      <c r="IR303" s="14"/>
    </row>
    <row r="304" spans="1:252" x14ac:dyDescent="0.25">
      <c r="A304" s="29" t="s">
        <v>4401</v>
      </c>
      <c r="B304" s="43" t="s">
        <v>615</v>
      </c>
      <c r="C304" s="17"/>
      <c r="D304" s="17"/>
      <c r="K304" s="17"/>
      <c r="L304" s="17"/>
      <c r="T304" s="17">
        <v>1</v>
      </c>
      <c r="V304" s="103">
        <v>1</v>
      </c>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14"/>
      <c r="GJ304" s="14"/>
      <c r="GK304" s="14"/>
      <c r="GL304" s="14"/>
      <c r="GM304" s="14"/>
      <c r="GN304" s="14"/>
      <c r="GO304" s="14"/>
      <c r="GP304" s="14"/>
      <c r="GQ304" s="14"/>
      <c r="GR304" s="14"/>
      <c r="GS304" s="14"/>
      <c r="GT304" s="14"/>
      <c r="GU304" s="14"/>
      <c r="GV304" s="14"/>
      <c r="GW304" s="14"/>
      <c r="GX304" s="14"/>
      <c r="GY304" s="14"/>
      <c r="GZ304" s="14"/>
      <c r="HA304" s="14"/>
      <c r="HB304" s="14"/>
      <c r="HC304" s="14"/>
      <c r="HD304" s="14"/>
      <c r="HE304" s="14"/>
      <c r="HF304" s="14"/>
      <c r="HG304" s="14"/>
      <c r="HH304" s="14"/>
      <c r="HI304" s="14"/>
      <c r="HJ304" s="14"/>
      <c r="HK304" s="14"/>
      <c r="HL304" s="14"/>
      <c r="HM304" s="14"/>
      <c r="HN304" s="14"/>
      <c r="HO304" s="14"/>
      <c r="HP304" s="14"/>
      <c r="HQ304" s="14"/>
      <c r="HR304" s="14"/>
      <c r="HS304" s="14"/>
      <c r="HT304" s="14"/>
      <c r="HU304" s="14"/>
      <c r="HV304" s="14"/>
      <c r="HW304" s="14"/>
      <c r="HX304" s="14"/>
      <c r="HY304" s="14"/>
      <c r="HZ304" s="14"/>
      <c r="IA304" s="14"/>
      <c r="IB304" s="14"/>
      <c r="IC304" s="14"/>
      <c r="ID304" s="14"/>
      <c r="IE304" s="14"/>
      <c r="IF304" s="14"/>
      <c r="IG304" s="14"/>
      <c r="IH304" s="14"/>
      <c r="II304" s="14"/>
      <c r="IJ304" s="14"/>
      <c r="IK304" s="14"/>
      <c r="IL304" s="14"/>
      <c r="IM304" s="14"/>
      <c r="IN304" s="14"/>
      <c r="IO304" s="14"/>
      <c r="IP304" s="14"/>
      <c r="IQ304" s="14"/>
      <c r="IR304" s="14"/>
    </row>
    <row r="305" spans="1:22" x14ac:dyDescent="0.25">
      <c r="A305" s="53" t="s">
        <v>616</v>
      </c>
      <c r="B305" s="14" t="s">
        <v>617</v>
      </c>
      <c r="C305" s="17"/>
      <c r="D305" s="17"/>
      <c r="G305" s="17">
        <v>1</v>
      </c>
      <c r="K305" s="17"/>
      <c r="L305" s="17"/>
      <c r="V305" s="103">
        <v>1</v>
      </c>
    </row>
    <row r="306" spans="1:22" x14ac:dyDescent="0.25">
      <c r="A306" s="29" t="s">
        <v>618</v>
      </c>
      <c r="B306" s="22" t="s">
        <v>619</v>
      </c>
      <c r="C306" s="129"/>
      <c r="D306" s="129"/>
      <c r="E306" s="129"/>
      <c r="F306" s="129">
        <v>1</v>
      </c>
      <c r="G306" s="129">
        <v>1</v>
      </c>
      <c r="H306" s="129"/>
      <c r="J306" s="129">
        <v>1</v>
      </c>
      <c r="K306" s="129"/>
      <c r="L306" s="129"/>
      <c r="M306" s="129"/>
      <c r="N306" s="129"/>
      <c r="O306" s="129"/>
      <c r="P306" s="129"/>
      <c r="Q306" s="129"/>
      <c r="R306" s="129"/>
      <c r="S306" s="129"/>
      <c r="T306" s="129"/>
      <c r="U306" s="129"/>
      <c r="V306" s="103">
        <v>1</v>
      </c>
    </row>
    <row r="307" spans="1:22" x14ac:dyDescent="0.25">
      <c r="A307" s="29" t="s">
        <v>620</v>
      </c>
      <c r="B307" s="22" t="s">
        <v>621</v>
      </c>
      <c r="C307" s="129"/>
      <c r="D307" s="129"/>
      <c r="E307" s="129"/>
      <c r="F307" s="129"/>
      <c r="G307" s="129"/>
      <c r="H307" s="129"/>
      <c r="J307" s="129"/>
      <c r="K307" s="129"/>
      <c r="L307" s="129"/>
      <c r="M307" s="129"/>
      <c r="N307" s="129"/>
      <c r="O307" s="129"/>
      <c r="P307" s="129"/>
      <c r="Q307" s="129"/>
      <c r="R307" s="129"/>
      <c r="S307" s="129"/>
      <c r="T307" s="129">
        <v>1</v>
      </c>
      <c r="U307" s="129"/>
      <c r="V307" s="103">
        <v>1</v>
      </c>
    </row>
    <row r="308" spans="1:22" x14ac:dyDescent="0.25">
      <c r="A308" s="29" t="s">
        <v>622</v>
      </c>
      <c r="B308" s="22" t="s">
        <v>623</v>
      </c>
      <c r="C308" s="129"/>
      <c r="D308" s="129"/>
      <c r="E308" s="129"/>
      <c r="F308" s="129"/>
      <c r="G308" s="129"/>
      <c r="H308" s="129"/>
      <c r="J308" s="129"/>
      <c r="K308" s="129"/>
      <c r="L308" s="129"/>
      <c r="M308" s="129"/>
      <c r="N308" s="129"/>
      <c r="O308" s="129"/>
      <c r="P308" s="129"/>
      <c r="Q308" s="129"/>
      <c r="R308" s="129"/>
      <c r="S308" s="129"/>
      <c r="T308" s="129">
        <v>1</v>
      </c>
      <c r="U308" s="129"/>
      <c r="V308" s="103">
        <v>1</v>
      </c>
    </row>
    <row r="309" spans="1:22" x14ac:dyDescent="0.25">
      <c r="A309" s="29" t="s">
        <v>624</v>
      </c>
      <c r="B309" s="22" t="s">
        <v>625</v>
      </c>
      <c r="C309" s="129"/>
      <c r="D309" s="129"/>
      <c r="E309" s="129"/>
      <c r="F309" s="129"/>
      <c r="G309" s="129">
        <v>1</v>
      </c>
      <c r="H309" s="129"/>
      <c r="J309" s="129"/>
      <c r="K309" s="129"/>
      <c r="L309" s="129"/>
      <c r="M309" s="129"/>
      <c r="N309" s="129"/>
      <c r="O309" s="129"/>
      <c r="P309" s="129"/>
      <c r="Q309" s="129"/>
      <c r="R309" s="129"/>
      <c r="S309" s="129"/>
      <c r="T309" s="129"/>
      <c r="U309" s="129"/>
      <c r="V309" s="103">
        <v>1</v>
      </c>
    </row>
    <row r="310" spans="1:22" x14ac:dyDescent="0.25">
      <c r="A310" s="53" t="s">
        <v>4592</v>
      </c>
      <c r="B310" s="14" t="s">
        <v>4593</v>
      </c>
      <c r="C310" s="17"/>
      <c r="D310" s="17"/>
      <c r="E310" s="129"/>
      <c r="F310" s="129"/>
      <c r="G310" s="129">
        <v>1</v>
      </c>
      <c r="H310" s="129"/>
      <c r="J310" s="129"/>
      <c r="K310" s="129"/>
      <c r="L310" s="129"/>
      <c r="M310" s="129"/>
      <c r="N310" s="129"/>
      <c r="O310" s="129"/>
      <c r="P310" s="129"/>
      <c r="Q310" s="129"/>
      <c r="R310" s="129"/>
      <c r="S310" s="129"/>
      <c r="T310" s="129"/>
      <c r="U310" s="129"/>
      <c r="V310" s="103">
        <v>1</v>
      </c>
    </row>
    <row r="311" spans="1:22" x14ac:dyDescent="0.25">
      <c r="A311" s="29" t="s">
        <v>626</v>
      </c>
      <c r="B311" s="26" t="s">
        <v>627</v>
      </c>
      <c r="C311" s="17"/>
      <c r="D311" s="17"/>
      <c r="K311" s="17"/>
      <c r="L311" s="17"/>
      <c r="T311" s="17">
        <v>1</v>
      </c>
      <c r="V311" s="101">
        <v>1</v>
      </c>
    </row>
    <row r="312" spans="1:22" x14ac:dyDescent="0.25">
      <c r="A312" s="14" t="s">
        <v>628</v>
      </c>
      <c r="B312" s="26" t="s">
        <v>629</v>
      </c>
      <c r="C312" s="17"/>
      <c r="D312" s="17"/>
      <c r="G312" s="17">
        <v>1</v>
      </c>
      <c r="K312" s="17"/>
      <c r="L312" s="17"/>
      <c r="V312" s="101">
        <v>1</v>
      </c>
    </row>
    <row r="313" spans="1:22" x14ac:dyDescent="0.25">
      <c r="A313" s="29" t="s">
        <v>630</v>
      </c>
      <c r="B313" s="22" t="s">
        <v>631</v>
      </c>
      <c r="C313" s="129"/>
      <c r="D313" s="129"/>
      <c r="E313" s="129"/>
      <c r="F313" s="129"/>
      <c r="G313" s="129"/>
      <c r="H313" s="129"/>
      <c r="I313" s="155">
        <v>1</v>
      </c>
      <c r="J313" s="129"/>
      <c r="K313" s="129"/>
      <c r="L313" s="129"/>
      <c r="M313" s="129"/>
      <c r="N313" s="129"/>
      <c r="O313" s="129"/>
      <c r="P313" s="129"/>
      <c r="Q313" s="129"/>
      <c r="R313" s="129"/>
      <c r="S313" s="129"/>
      <c r="T313" s="129"/>
      <c r="U313" s="129"/>
      <c r="V313" s="103">
        <v>1</v>
      </c>
    </row>
    <row r="314" spans="1:22" x14ac:dyDescent="0.25">
      <c r="A314" s="29" t="s">
        <v>632</v>
      </c>
      <c r="B314" s="22" t="s">
        <v>633</v>
      </c>
      <c r="C314" s="129"/>
      <c r="D314" s="129"/>
      <c r="E314" s="129"/>
      <c r="F314" s="129"/>
      <c r="G314" s="129"/>
      <c r="H314" s="129"/>
      <c r="J314" s="129"/>
      <c r="K314" s="129"/>
      <c r="L314" s="129"/>
      <c r="M314" s="129"/>
      <c r="N314" s="129"/>
      <c r="O314" s="129"/>
      <c r="P314" s="129"/>
      <c r="Q314" s="129"/>
      <c r="R314" s="129"/>
      <c r="S314" s="129"/>
      <c r="T314" s="129">
        <v>1</v>
      </c>
      <c r="U314" s="129"/>
      <c r="V314" s="103">
        <v>1</v>
      </c>
    </row>
    <row r="315" spans="1:22" x14ac:dyDescent="0.25">
      <c r="A315" s="30" t="s">
        <v>634</v>
      </c>
      <c r="B315" s="43" t="s">
        <v>635</v>
      </c>
      <c r="C315" s="17"/>
      <c r="D315" s="17"/>
      <c r="G315" s="17">
        <v>1</v>
      </c>
      <c r="K315" s="17"/>
      <c r="L315" s="17"/>
      <c r="V315" s="101">
        <v>1</v>
      </c>
    </row>
    <row r="316" spans="1:22" x14ac:dyDescent="0.25">
      <c r="A316" s="29" t="s">
        <v>636</v>
      </c>
      <c r="B316" s="22" t="s">
        <v>637</v>
      </c>
      <c r="C316" s="129"/>
      <c r="D316" s="129"/>
      <c r="E316" s="129"/>
      <c r="F316" s="129"/>
      <c r="G316" s="129"/>
      <c r="H316" s="129">
        <v>1</v>
      </c>
      <c r="J316" s="129"/>
      <c r="K316" s="129"/>
      <c r="L316" s="129"/>
      <c r="M316" s="129"/>
      <c r="N316" s="129"/>
      <c r="O316" s="129"/>
      <c r="P316" s="129"/>
      <c r="Q316" s="129"/>
      <c r="R316" s="129"/>
      <c r="S316" s="129"/>
      <c r="T316" s="129"/>
      <c r="U316" s="129"/>
      <c r="V316" s="103">
        <v>1</v>
      </c>
    </row>
    <row r="317" spans="1:22" ht="13.5" customHeight="1" x14ac:dyDescent="0.25">
      <c r="A317" s="123" t="s">
        <v>638</v>
      </c>
      <c r="B317" s="123" t="s">
        <v>639</v>
      </c>
      <c r="C317" s="129"/>
      <c r="D317" s="129"/>
      <c r="E317" s="129"/>
      <c r="F317" s="129"/>
      <c r="G317" s="129"/>
      <c r="H317" s="129"/>
      <c r="J317" s="129"/>
      <c r="K317" s="129"/>
      <c r="L317" s="129"/>
      <c r="M317" s="129"/>
      <c r="N317" s="129"/>
      <c r="O317" s="129"/>
      <c r="P317" s="129"/>
      <c r="Q317" s="129"/>
      <c r="R317" s="129"/>
      <c r="S317" s="129"/>
      <c r="T317" s="129">
        <v>1</v>
      </c>
      <c r="U317" s="129"/>
      <c r="V317" s="103">
        <v>1</v>
      </c>
    </row>
    <row r="318" spans="1:22" x14ac:dyDescent="0.25">
      <c r="A318" t="s">
        <v>640</v>
      </c>
      <c r="B318" s="14" t="s">
        <v>641</v>
      </c>
      <c r="C318" s="34"/>
      <c r="D318" s="34"/>
      <c r="E318" s="34"/>
      <c r="F318" s="34">
        <v>1</v>
      </c>
      <c r="G318" s="129"/>
      <c r="H318" s="129"/>
      <c r="I318" s="155">
        <v>1</v>
      </c>
      <c r="J318" s="129"/>
      <c r="K318" s="129"/>
      <c r="L318" s="129"/>
      <c r="M318" s="129"/>
      <c r="N318" s="129"/>
      <c r="O318" s="129"/>
      <c r="P318" s="129"/>
      <c r="Q318" s="129"/>
      <c r="R318" s="129"/>
      <c r="S318" s="129"/>
      <c r="T318" s="129"/>
      <c r="U318" s="129"/>
      <c r="V318" s="103">
        <v>1</v>
      </c>
    </row>
    <row r="319" spans="1:22" x14ac:dyDescent="0.25">
      <c r="A319" s="52" t="s">
        <v>642</v>
      </c>
      <c r="B319" s="26" t="s">
        <v>643</v>
      </c>
      <c r="C319" s="17"/>
      <c r="D319" s="17"/>
      <c r="E319" s="129"/>
      <c r="F319" s="129"/>
      <c r="G319" s="129"/>
      <c r="H319" s="129"/>
      <c r="J319" s="129">
        <v>1</v>
      </c>
      <c r="K319" s="129"/>
      <c r="L319" s="129"/>
      <c r="M319" s="129"/>
      <c r="N319" s="129"/>
      <c r="O319" s="129"/>
      <c r="P319" s="129"/>
      <c r="Q319" s="129"/>
      <c r="R319" s="129"/>
      <c r="S319" s="129"/>
      <c r="T319" s="129"/>
      <c r="U319" s="129"/>
      <c r="V319" s="103">
        <v>1</v>
      </c>
    </row>
    <row r="320" spans="1:22" x14ac:dyDescent="0.25">
      <c r="A320" s="52" t="s">
        <v>644</v>
      </c>
      <c r="B320" s="26" t="s">
        <v>645</v>
      </c>
      <c r="C320" s="17"/>
      <c r="D320" s="17"/>
      <c r="E320" s="129"/>
      <c r="F320" s="129"/>
      <c r="G320" s="129"/>
      <c r="H320" s="129"/>
      <c r="J320" s="129"/>
      <c r="K320" s="129"/>
      <c r="L320" s="129"/>
      <c r="M320" s="129"/>
      <c r="N320" s="129"/>
      <c r="O320" s="129"/>
      <c r="P320" s="129"/>
      <c r="Q320" s="129"/>
      <c r="R320" s="129"/>
      <c r="S320" s="129">
        <v>1</v>
      </c>
      <c r="T320" s="129"/>
      <c r="U320" s="129"/>
      <c r="V320" s="103">
        <v>1</v>
      </c>
    </row>
    <row r="321" spans="1:22" x14ac:dyDescent="0.25">
      <c r="A321" s="52" t="s">
        <v>646</v>
      </c>
      <c r="B321" s="26" t="s">
        <v>647</v>
      </c>
      <c r="C321" s="17"/>
      <c r="D321" s="17"/>
      <c r="E321" s="129"/>
      <c r="F321" s="129"/>
      <c r="G321" s="129"/>
      <c r="H321" s="129"/>
      <c r="J321" s="129"/>
      <c r="K321" s="129"/>
      <c r="L321" s="129"/>
      <c r="M321" s="129"/>
      <c r="N321" s="129"/>
      <c r="O321" s="129"/>
      <c r="P321" s="129"/>
      <c r="Q321" s="129"/>
      <c r="R321" s="129"/>
      <c r="S321" s="129"/>
      <c r="T321" s="129">
        <v>1</v>
      </c>
      <c r="U321" s="129"/>
      <c r="V321" s="103">
        <v>1</v>
      </c>
    </row>
    <row r="322" spans="1:22" x14ac:dyDescent="0.25">
      <c r="A322" s="14" t="s">
        <v>648</v>
      </c>
      <c r="B322" s="22" t="s">
        <v>649</v>
      </c>
      <c r="C322" s="129"/>
      <c r="D322" s="129"/>
      <c r="E322" s="129"/>
      <c r="F322" s="129"/>
      <c r="G322" s="129">
        <v>1</v>
      </c>
      <c r="H322" s="129"/>
      <c r="J322" s="129"/>
      <c r="K322" s="129"/>
      <c r="L322" s="129"/>
      <c r="M322" s="129"/>
      <c r="N322" s="129"/>
      <c r="O322" s="129"/>
      <c r="P322" s="129"/>
      <c r="Q322" s="129"/>
      <c r="R322" s="129"/>
      <c r="S322" s="129"/>
      <c r="T322" s="129"/>
      <c r="U322" s="129"/>
      <c r="V322" s="103">
        <v>1</v>
      </c>
    </row>
    <row r="323" spans="1:22" x14ac:dyDescent="0.25">
      <c r="A323" s="29" t="s">
        <v>650</v>
      </c>
      <c r="B323" s="22" t="s">
        <v>651</v>
      </c>
      <c r="C323" s="129"/>
      <c r="D323" s="129"/>
      <c r="E323" s="129"/>
      <c r="F323" s="129"/>
      <c r="G323" s="129">
        <v>1</v>
      </c>
      <c r="H323" s="129"/>
      <c r="J323" s="129"/>
      <c r="K323" s="129"/>
      <c r="L323" s="129"/>
      <c r="M323" s="129"/>
      <c r="N323" s="129"/>
      <c r="O323" s="129"/>
      <c r="P323" s="129"/>
      <c r="Q323" s="129"/>
      <c r="R323" s="129"/>
      <c r="S323" s="129"/>
      <c r="T323" s="129"/>
      <c r="U323" s="129"/>
      <c r="V323" s="103">
        <v>1</v>
      </c>
    </row>
    <row r="324" spans="1:22" x14ac:dyDescent="0.25">
      <c r="A324" s="29" t="s">
        <v>652</v>
      </c>
      <c r="B324" s="22" t="s">
        <v>653</v>
      </c>
      <c r="C324" s="129"/>
      <c r="D324" s="129"/>
      <c r="E324" s="129"/>
      <c r="F324" s="129"/>
      <c r="G324" s="129">
        <v>1</v>
      </c>
      <c r="H324" s="129"/>
      <c r="J324" s="129"/>
      <c r="K324" s="129"/>
      <c r="L324" s="129"/>
      <c r="M324" s="129"/>
      <c r="N324" s="129"/>
      <c r="O324" s="129"/>
      <c r="P324" s="129"/>
      <c r="Q324" s="129"/>
      <c r="R324" s="129"/>
      <c r="S324" s="129"/>
      <c r="T324" s="129"/>
      <c r="U324" s="129"/>
      <c r="V324" s="103">
        <v>1</v>
      </c>
    </row>
    <row r="325" spans="1:22" x14ac:dyDescent="0.25">
      <c r="A325" s="29" t="s">
        <v>654</v>
      </c>
      <c r="B325" s="14" t="s">
        <v>655</v>
      </c>
      <c r="C325" s="17"/>
      <c r="D325" s="17"/>
      <c r="E325" s="129"/>
      <c r="F325" s="129"/>
      <c r="G325" s="129"/>
      <c r="H325" s="129"/>
      <c r="J325" s="129"/>
      <c r="K325" s="129"/>
      <c r="L325" s="129"/>
      <c r="M325" s="129"/>
      <c r="N325" s="129"/>
      <c r="O325" s="129"/>
      <c r="P325" s="129"/>
      <c r="Q325" s="129"/>
      <c r="R325" s="129"/>
      <c r="S325" s="129"/>
      <c r="T325" s="129">
        <v>1</v>
      </c>
      <c r="U325" s="129"/>
      <c r="V325" s="103">
        <v>1</v>
      </c>
    </row>
    <row r="326" spans="1:22" x14ac:dyDescent="0.25">
      <c r="A326" s="29" t="s">
        <v>656</v>
      </c>
      <c r="B326" s="22" t="s">
        <v>657</v>
      </c>
      <c r="C326" s="129"/>
      <c r="D326" s="129"/>
      <c r="E326" s="129"/>
      <c r="F326" s="129"/>
      <c r="G326" s="129"/>
      <c r="H326" s="129"/>
      <c r="J326" s="129"/>
      <c r="K326" s="129"/>
      <c r="L326" s="129"/>
      <c r="M326" s="129"/>
      <c r="N326" s="129"/>
      <c r="O326" s="129"/>
      <c r="P326" s="129"/>
      <c r="Q326" s="129"/>
      <c r="R326" s="129"/>
      <c r="S326" s="129"/>
      <c r="T326" s="129">
        <v>1</v>
      </c>
      <c r="U326" s="129"/>
      <c r="V326" s="103">
        <v>1</v>
      </c>
    </row>
    <row r="327" spans="1:22" x14ac:dyDescent="0.25">
      <c r="A327" s="29" t="s">
        <v>658</v>
      </c>
      <c r="B327" s="22" t="s">
        <v>659</v>
      </c>
      <c r="C327" s="129"/>
      <c r="D327" s="129"/>
      <c r="E327" s="129"/>
      <c r="F327" s="129">
        <v>1</v>
      </c>
      <c r="G327" s="129"/>
      <c r="H327" s="129">
        <v>1</v>
      </c>
      <c r="I327" s="155">
        <v>1</v>
      </c>
      <c r="J327" s="129"/>
      <c r="K327" s="129"/>
      <c r="L327" s="129"/>
      <c r="M327" s="129"/>
      <c r="N327" s="129"/>
      <c r="O327" s="129"/>
      <c r="P327" s="129"/>
      <c r="Q327" s="129"/>
      <c r="R327" s="129"/>
      <c r="S327" s="129"/>
      <c r="T327" s="129"/>
      <c r="U327" s="129"/>
      <c r="V327" s="103">
        <v>1</v>
      </c>
    </row>
    <row r="328" spans="1:22" x14ac:dyDescent="0.25">
      <c r="A328" s="29" t="s">
        <v>660</v>
      </c>
      <c r="B328" s="22" t="s">
        <v>661</v>
      </c>
      <c r="C328" s="129"/>
      <c r="D328" s="129"/>
      <c r="E328" s="129"/>
      <c r="F328" s="129"/>
      <c r="G328" s="129"/>
      <c r="H328" s="129"/>
      <c r="J328" s="129">
        <v>1</v>
      </c>
      <c r="K328" s="129"/>
      <c r="L328" s="129"/>
      <c r="M328" s="129"/>
      <c r="N328" s="129"/>
      <c r="O328" s="129"/>
      <c r="P328" s="129"/>
      <c r="Q328" s="129"/>
      <c r="R328" s="129"/>
      <c r="S328" s="129"/>
      <c r="T328" s="129"/>
      <c r="U328" s="129"/>
      <c r="V328" s="103">
        <v>1</v>
      </c>
    </row>
    <row r="329" spans="1:22" x14ac:dyDescent="0.25">
      <c r="A329" s="14" t="s">
        <v>662</v>
      </c>
      <c r="B329" s="22" t="s">
        <v>663</v>
      </c>
      <c r="C329" s="129"/>
      <c r="D329" s="129"/>
      <c r="E329" s="129"/>
      <c r="F329" s="129"/>
      <c r="G329" s="129"/>
      <c r="H329" s="129"/>
      <c r="J329" s="129">
        <v>1</v>
      </c>
      <c r="K329" s="129"/>
      <c r="L329" s="129"/>
      <c r="M329" s="129"/>
      <c r="N329" s="129"/>
      <c r="O329" s="129"/>
      <c r="P329" s="129"/>
      <c r="Q329" s="129"/>
      <c r="R329" s="129"/>
      <c r="S329" s="129"/>
      <c r="T329" s="129"/>
      <c r="U329" s="129"/>
      <c r="V329" s="103">
        <v>1</v>
      </c>
    </row>
    <row r="330" spans="1:22" x14ac:dyDescent="0.25">
      <c r="A330" s="29" t="s">
        <v>664</v>
      </c>
      <c r="B330" s="22" t="s">
        <v>665</v>
      </c>
      <c r="C330" s="129"/>
      <c r="D330" s="129"/>
      <c r="E330" s="129"/>
      <c r="F330" s="129"/>
      <c r="G330" s="129"/>
      <c r="H330" s="129"/>
      <c r="J330" s="129"/>
      <c r="K330" s="129"/>
      <c r="L330" s="129"/>
      <c r="M330" s="129"/>
      <c r="N330" s="129"/>
      <c r="O330" s="129"/>
      <c r="P330" s="129"/>
      <c r="Q330" s="129"/>
      <c r="R330" s="129"/>
      <c r="S330" s="129"/>
      <c r="T330" s="129">
        <v>1</v>
      </c>
      <c r="U330" s="129"/>
      <c r="V330" s="103">
        <v>1</v>
      </c>
    </row>
    <row r="331" spans="1:22" x14ac:dyDescent="0.25">
      <c r="A331" s="29" t="s">
        <v>666</v>
      </c>
      <c r="B331" s="22" t="s">
        <v>667</v>
      </c>
      <c r="C331" s="129"/>
      <c r="D331" s="129"/>
      <c r="E331" s="129"/>
      <c r="F331" s="129"/>
      <c r="G331" s="129"/>
      <c r="H331" s="129"/>
      <c r="J331" s="129"/>
      <c r="K331" s="129"/>
      <c r="L331" s="129"/>
      <c r="M331" s="129"/>
      <c r="N331" s="129"/>
      <c r="O331" s="129"/>
      <c r="P331" s="129"/>
      <c r="Q331" s="129"/>
      <c r="R331" s="129"/>
      <c r="S331" s="129"/>
      <c r="T331" s="129">
        <v>1</v>
      </c>
      <c r="U331" s="129"/>
      <c r="V331" s="103">
        <v>1</v>
      </c>
    </row>
    <row r="332" spans="1:22" x14ac:dyDescent="0.25">
      <c r="A332" s="14" t="s">
        <v>668</v>
      </c>
      <c r="B332" s="22" t="s">
        <v>669</v>
      </c>
      <c r="C332" s="129"/>
      <c r="D332" s="129"/>
      <c r="E332" s="129"/>
      <c r="F332" s="129"/>
      <c r="G332" s="129"/>
      <c r="H332" s="129"/>
      <c r="J332" s="129"/>
      <c r="K332" s="129">
        <v>1</v>
      </c>
      <c r="L332" s="129"/>
      <c r="M332" s="129"/>
      <c r="N332" s="129">
        <v>1</v>
      </c>
      <c r="O332" s="129"/>
      <c r="P332" s="129"/>
      <c r="Q332" s="129"/>
      <c r="R332" s="129"/>
      <c r="S332" s="129"/>
      <c r="T332" s="129"/>
      <c r="U332" s="129"/>
      <c r="V332" s="103">
        <v>1</v>
      </c>
    </row>
    <row r="333" spans="1:22" x14ac:dyDescent="0.25">
      <c r="A333" s="29" t="s">
        <v>670</v>
      </c>
      <c r="B333" s="22" t="s">
        <v>671</v>
      </c>
      <c r="C333" s="129"/>
      <c r="D333" s="129"/>
      <c r="E333" s="129"/>
      <c r="F333" s="129"/>
      <c r="G333" s="129"/>
      <c r="H333" s="129"/>
      <c r="J333" s="129"/>
      <c r="K333" s="129"/>
      <c r="L333" s="129"/>
      <c r="M333" s="129"/>
      <c r="N333" s="129"/>
      <c r="O333" s="129"/>
      <c r="P333" s="129"/>
      <c r="Q333" s="129"/>
      <c r="R333" s="129"/>
      <c r="S333" s="129"/>
      <c r="T333" s="129">
        <v>1</v>
      </c>
      <c r="U333" s="129"/>
      <c r="V333" s="103">
        <v>1</v>
      </c>
    </row>
    <row r="334" spans="1:22" x14ac:dyDescent="0.25">
      <c r="A334" s="29" t="s">
        <v>672</v>
      </c>
      <c r="B334" s="22" t="s">
        <v>673</v>
      </c>
      <c r="C334" s="129"/>
      <c r="D334" s="129"/>
      <c r="E334" s="129"/>
      <c r="F334" s="129"/>
      <c r="G334" s="129"/>
      <c r="H334" s="129"/>
      <c r="J334" s="129">
        <v>1</v>
      </c>
      <c r="K334" s="129"/>
      <c r="L334" s="129"/>
      <c r="M334" s="129"/>
      <c r="N334" s="129"/>
      <c r="O334" s="129"/>
      <c r="P334" s="129"/>
      <c r="Q334" s="129"/>
      <c r="R334" s="129"/>
      <c r="S334" s="129"/>
      <c r="T334" s="129"/>
      <c r="U334" s="129"/>
      <c r="V334" s="103">
        <v>1</v>
      </c>
    </row>
    <row r="335" spans="1:22" x14ac:dyDescent="0.25">
      <c r="A335" s="29" t="s">
        <v>674</v>
      </c>
      <c r="B335" s="43" t="s">
        <v>675</v>
      </c>
      <c r="C335" s="17"/>
      <c r="D335" s="17"/>
      <c r="E335" s="129"/>
      <c r="F335" s="129"/>
      <c r="G335" s="129"/>
      <c r="H335" s="129"/>
      <c r="J335" s="129">
        <v>1</v>
      </c>
      <c r="K335" s="17"/>
      <c r="L335" s="17"/>
      <c r="M335" s="129"/>
      <c r="N335" s="129"/>
      <c r="O335" s="129"/>
      <c r="P335" s="129"/>
      <c r="Q335" s="129"/>
      <c r="R335" s="129"/>
      <c r="S335" s="129"/>
      <c r="T335" s="129"/>
      <c r="U335" s="129"/>
      <c r="V335" s="103">
        <v>1</v>
      </c>
    </row>
    <row r="336" spans="1:22" x14ac:dyDescent="0.25">
      <c r="A336" s="29" t="s">
        <v>676</v>
      </c>
      <c r="B336" s="22" t="s">
        <v>677</v>
      </c>
      <c r="C336" s="129"/>
      <c r="D336" s="129"/>
      <c r="E336" s="129"/>
      <c r="F336" s="129"/>
      <c r="G336" s="129"/>
      <c r="H336" s="129"/>
      <c r="J336" s="129">
        <v>1</v>
      </c>
      <c r="K336" s="129"/>
      <c r="L336" s="129"/>
      <c r="M336" s="129"/>
      <c r="N336" s="129"/>
      <c r="O336" s="129"/>
      <c r="P336" s="129"/>
      <c r="Q336" s="129"/>
      <c r="R336" s="129"/>
      <c r="S336" s="129"/>
      <c r="T336" s="129"/>
      <c r="U336" s="129"/>
      <c r="V336" s="103">
        <v>1</v>
      </c>
    </row>
    <row r="337" spans="1:22" x14ac:dyDescent="0.25">
      <c r="A337" s="29" t="s">
        <v>678</v>
      </c>
      <c r="B337" s="22" t="s">
        <v>679</v>
      </c>
      <c r="C337" s="129"/>
      <c r="D337" s="129"/>
      <c r="E337" s="129"/>
      <c r="F337" s="129"/>
      <c r="G337" s="129"/>
      <c r="H337" s="129"/>
      <c r="J337" s="129">
        <v>1</v>
      </c>
      <c r="K337" s="129"/>
      <c r="L337" s="129"/>
      <c r="M337" s="129"/>
      <c r="N337" s="129"/>
      <c r="O337" s="129"/>
      <c r="P337" s="129"/>
      <c r="Q337" s="129"/>
      <c r="R337" s="129"/>
      <c r="S337" s="129"/>
      <c r="T337" s="129"/>
      <c r="U337" s="129"/>
      <c r="V337" s="103">
        <v>1</v>
      </c>
    </row>
    <row r="338" spans="1:22" x14ac:dyDescent="0.25">
      <c r="A338" s="29" t="s">
        <v>680</v>
      </c>
      <c r="B338" s="22" t="s">
        <v>681</v>
      </c>
      <c r="C338" s="129"/>
      <c r="D338" s="129"/>
      <c r="E338" s="129"/>
      <c r="F338" s="129"/>
      <c r="G338" s="129"/>
      <c r="H338" s="129"/>
      <c r="J338" s="129">
        <v>1</v>
      </c>
      <c r="K338" s="129"/>
      <c r="L338" s="129"/>
      <c r="M338" s="129"/>
      <c r="N338" s="129"/>
      <c r="O338" s="129"/>
      <c r="P338" s="129"/>
      <c r="Q338" s="129"/>
      <c r="R338" s="129"/>
      <c r="S338" s="129"/>
      <c r="T338" s="129"/>
      <c r="U338" s="129"/>
      <c r="V338" s="103">
        <v>1</v>
      </c>
    </row>
    <row r="339" spans="1:22" x14ac:dyDescent="0.25">
      <c r="A339" s="29" t="s">
        <v>682</v>
      </c>
      <c r="B339" s="22" t="s">
        <v>683</v>
      </c>
      <c r="C339" s="129"/>
      <c r="D339" s="129"/>
      <c r="E339" s="129"/>
      <c r="F339" s="129"/>
      <c r="G339" s="129"/>
      <c r="H339" s="129"/>
      <c r="J339" s="129">
        <v>1</v>
      </c>
      <c r="K339" s="129"/>
      <c r="L339" s="129"/>
      <c r="M339" s="129"/>
      <c r="N339" s="129"/>
      <c r="O339" s="129"/>
      <c r="P339" s="129"/>
      <c r="Q339" s="129"/>
      <c r="R339" s="129"/>
      <c r="S339" s="129"/>
      <c r="T339" s="129"/>
      <c r="U339" s="129"/>
      <c r="V339" s="103">
        <v>1</v>
      </c>
    </row>
    <row r="340" spans="1:22" x14ac:dyDescent="0.25">
      <c r="A340" s="29" t="s">
        <v>684</v>
      </c>
      <c r="B340" s="22" t="s">
        <v>685</v>
      </c>
      <c r="C340" s="129"/>
      <c r="D340" s="129"/>
      <c r="E340" s="129"/>
      <c r="F340" s="129"/>
      <c r="G340" s="129">
        <v>1</v>
      </c>
      <c r="H340" s="129"/>
      <c r="J340" s="129"/>
      <c r="K340" s="129"/>
      <c r="L340" s="129"/>
      <c r="M340" s="129"/>
      <c r="N340" s="129"/>
      <c r="O340" s="129"/>
      <c r="P340" s="129"/>
      <c r="Q340" s="129"/>
      <c r="R340" s="129"/>
      <c r="S340" s="129"/>
      <c r="T340" s="129"/>
      <c r="U340" s="129"/>
      <c r="V340" s="103">
        <v>1</v>
      </c>
    </row>
    <row r="341" spans="1:22" x14ac:dyDescent="0.25">
      <c r="A341" s="29" t="s">
        <v>686</v>
      </c>
      <c r="B341" s="22" t="s">
        <v>687</v>
      </c>
      <c r="C341" s="129"/>
      <c r="D341" s="129"/>
      <c r="E341" s="129"/>
      <c r="F341" s="129"/>
      <c r="G341" s="129"/>
      <c r="H341" s="129">
        <v>1</v>
      </c>
      <c r="J341" s="129"/>
      <c r="K341" s="129"/>
      <c r="L341" s="129"/>
      <c r="M341" s="129"/>
      <c r="N341" s="129"/>
      <c r="O341" s="129"/>
      <c r="P341" s="129"/>
      <c r="Q341" s="129"/>
      <c r="R341" s="129"/>
      <c r="S341" s="129"/>
      <c r="T341" s="129"/>
      <c r="U341" s="129"/>
      <c r="V341" s="103">
        <v>1</v>
      </c>
    </row>
    <row r="342" spans="1:22" x14ac:dyDescent="0.25">
      <c r="A342" s="29" t="s">
        <v>688</v>
      </c>
      <c r="B342" s="22" t="s">
        <v>689</v>
      </c>
      <c r="C342" s="129"/>
      <c r="D342" s="129"/>
      <c r="E342" s="129"/>
      <c r="F342" s="129"/>
      <c r="G342" s="129"/>
      <c r="H342" s="129"/>
      <c r="J342" s="129"/>
      <c r="K342" s="129"/>
      <c r="L342" s="129"/>
      <c r="M342" s="129"/>
      <c r="N342" s="129"/>
      <c r="O342" s="129"/>
      <c r="P342" s="129"/>
      <c r="Q342" s="129"/>
      <c r="R342" s="129"/>
      <c r="S342" s="129">
        <v>1</v>
      </c>
      <c r="T342" s="129"/>
      <c r="U342" s="129">
        <v>1</v>
      </c>
      <c r="V342" s="103">
        <v>1</v>
      </c>
    </row>
    <row r="343" spans="1:22" x14ac:dyDescent="0.25">
      <c r="A343" s="18" t="s">
        <v>690</v>
      </c>
      <c r="B343" s="52" t="s">
        <v>691</v>
      </c>
      <c r="C343" s="129"/>
      <c r="D343" s="129"/>
      <c r="E343" s="129"/>
      <c r="F343" s="129"/>
      <c r="G343" s="129"/>
      <c r="H343" s="129"/>
      <c r="J343" s="129"/>
      <c r="K343" s="129"/>
      <c r="L343" s="129"/>
      <c r="M343" s="129"/>
      <c r="N343" s="129"/>
      <c r="O343" s="129"/>
      <c r="P343" s="129"/>
      <c r="Q343" s="129"/>
      <c r="R343" s="129"/>
      <c r="S343" s="129"/>
      <c r="T343" s="129">
        <v>1</v>
      </c>
      <c r="U343" s="129"/>
      <c r="V343" s="103">
        <v>1</v>
      </c>
    </row>
    <row r="344" spans="1:22" x14ac:dyDescent="0.25">
      <c r="A344" s="18" t="s">
        <v>692</v>
      </c>
      <c r="B344" s="14" t="s">
        <v>693</v>
      </c>
      <c r="C344" s="129"/>
      <c r="D344" s="129"/>
      <c r="E344" s="129"/>
      <c r="F344" s="129"/>
      <c r="G344" s="129"/>
      <c r="H344" s="129"/>
      <c r="J344" s="129"/>
      <c r="K344" s="129"/>
      <c r="L344" s="129"/>
      <c r="M344" s="129"/>
      <c r="N344" s="129"/>
      <c r="O344" s="129"/>
      <c r="P344" s="129"/>
      <c r="Q344" s="129"/>
      <c r="R344" s="129"/>
      <c r="S344" s="129"/>
      <c r="T344" s="129">
        <v>1</v>
      </c>
      <c r="U344" s="129"/>
      <c r="V344" s="103">
        <v>1</v>
      </c>
    </row>
    <row r="345" spans="1:22" x14ac:dyDescent="0.25">
      <c r="A345" s="29" t="s">
        <v>694</v>
      </c>
      <c r="B345" s="22" t="s">
        <v>695</v>
      </c>
      <c r="C345" s="129"/>
      <c r="D345" s="129"/>
      <c r="E345" s="129"/>
      <c r="F345" s="129"/>
      <c r="G345" s="129"/>
      <c r="H345" s="129"/>
      <c r="J345" s="129"/>
      <c r="K345" s="129"/>
      <c r="L345" s="129"/>
      <c r="M345" s="129"/>
      <c r="N345" s="129"/>
      <c r="O345" s="129"/>
      <c r="P345" s="129"/>
      <c r="Q345" s="129"/>
      <c r="R345" s="129"/>
      <c r="S345" s="129">
        <v>1</v>
      </c>
      <c r="T345" s="129"/>
      <c r="U345" s="129"/>
      <c r="V345" s="103">
        <v>1</v>
      </c>
    </row>
    <row r="346" spans="1:22" x14ac:dyDescent="0.25">
      <c r="A346" s="29" t="s">
        <v>696</v>
      </c>
      <c r="B346" s="22" t="s">
        <v>697</v>
      </c>
      <c r="C346" s="129"/>
      <c r="D346" s="129"/>
      <c r="E346" s="129"/>
      <c r="F346" s="129"/>
      <c r="G346" s="129">
        <v>1</v>
      </c>
      <c r="H346" s="129"/>
      <c r="J346" s="129"/>
      <c r="K346" s="129"/>
      <c r="L346" s="129"/>
      <c r="M346" s="129"/>
      <c r="N346" s="129"/>
      <c r="O346" s="129"/>
      <c r="P346" s="129"/>
      <c r="Q346" s="129"/>
      <c r="R346" s="129"/>
      <c r="S346" s="129"/>
      <c r="T346" s="129"/>
      <c r="U346" s="129"/>
      <c r="V346" s="103">
        <v>1</v>
      </c>
    </row>
    <row r="347" spans="1:22" x14ac:dyDescent="0.25">
      <c r="A347" s="29" t="s">
        <v>698</v>
      </c>
      <c r="B347" s="22" t="s">
        <v>699</v>
      </c>
      <c r="C347" s="129"/>
      <c r="D347" s="129"/>
      <c r="E347" s="129"/>
      <c r="F347" s="129"/>
      <c r="G347" s="129">
        <v>1</v>
      </c>
      <c r="H347" s="129"/>
      <c r="J347" s="129"/>
      <c r="K347" s="129"/>
      <c r="L347" s="129"/>
      <c r="M347" s="129"/>
      <c r="N347" s="129"/>
      <c r="O347" s="129"/>
      <c r="P347" s="129"/>
      <c r="Q347" s="129"/>
      <c r="R347" s="129"/>
      <c r="V347" s="103">
        <v>1</v>
      </c>
    </row>
    <row r="348" spans="1:22" x14ac:dyDescent="0.25">
      <c r="A348" s="29" t="s">
        <v>700</v>
      </c>
      <c r="B348" s="22" t="s">
        <v>701</v>
      </c>
      <c r="C348" s="129"/>
      <c r="D348" s="129"/>
      <c r="E348" s="129"/>
      <c r="F348" s="129"/>
      <c r="G348" s="129"/>
      <c r="H348" s="129"/>
      <c r="J348" s="129"/>
      <c r="K348" s="129"/>
      <c r="L348" s="129"/>
      <c r="M348" s="129"/>
      <c r="N348" s="129"/>
      <c r="O348" s="129"/>
      <c r="P348" s="129"/>
      <c r="Q348" s="129"/>
      <c r="R348" s="129"/>
      <c r="S348" s="129"/>
      <c r="T348" s="129">
        <v>1</v>
      </c>
      <c r="U348" s="129"/>
      <c r="V348" s="103">
        <v>1</v>
      </c>
    </row>
    <row r="349" spans="1:22" x14ac:dyDescent="0.25">
      <c r="A349" s="29" t="s">
        <v>702</v>
      </c>
      <c r="B349" s="22" t="s">
        <v>703</v>
      </c>
      <c r="C349" s="129"/>
      <c r="D349" s="129"/>
      <c r="E349" s="129"/>
      <c r="F349" s="129"/>
      <c r="G349" s="129"/>
      <c r="H349" s="129"/>
      <c r="J349" s="129"/>
      <c r="K349" s="129"/>
      <c r="L349" s="129"/>
      <c r="M349" s="129"/>
      <c r="N349" s="129"/>
      <c r="O349" s="129"/>
      <c r="P349" s="129"/>
      <c r="Q349" s="129"/>
      <c r="R349" s="129"/>
      <c r="S349" s="129"/>
      <c r="T349" s="129">
        <v>1</v>
      </c>
      <c r="U349" s="129"/>
      <c r="V349" s="103">
        <v>1</v>
      </c>
    </row>
    <row r="350" spans="1:22" x14ac:dyDescent="0.25">
      <c r="A350" s="53" t="s">
        <v>704</v>
      </c>
      <c r="B350" s="14" t="s">
        <v>705</v>
      </c>
      <c r="C350" s="17"/>
      <c r="D350" s="17"/>
      <c r="E350" s="129"/>
      <c r="F350" s="129"/>
      <c r="G350" s="129"/>
      <c r="H350" s="129"/>
      <c r="J350" s="129">
        <v>1</v>
      </c>
      <c r="K350" s="129"/>
      <c r="L350" s="129"/>
      <c r="M350" s="129"/>
      <c r="N350" s="129"/>
      <c r="O350" s="129"/>
      <c r="P350" s="129"/>
      <c r="Q350" s="129"/>
      <c r="R350" s="129"/>
      <c r="S350" s="129"/>
      <c r="T350" s="129"/>
      <c r="U350" s="129"/>
      <c r="V350" s="103">
        <v>1</v>
      </c>
    </row>
    <row r="351" spans="1:22" x14ac:dyDescent="0.25">
      <c r="A351" s="29" t="s">
        <v>706</v>
      </c>
      <c r="B351" s="22" t="s">
        <v>707</v>
      </c>
      <c r="C351" s="129"/>
      <c r="D351" s="129"/>
      <c r="E351" s="129"/>
      <c r="F351" s="129"/>
      <c r="G351" s="129"/>
      <c r="H351" s="129"/>
      <c r="J351" s="129"/>
      <c r="K351" s="129"/>
      <c r="L351" s="129"/>
      <c r="M351" s="129"/>
      <c r="N351" s="129"/>
      <c r="O351" s="129"/>
      <c r="P351" s="129">
        <v>1</v>
      </c>
      <c r="Q351" s="129"/>
      <c r="R351" s="129"/>
      <c r="S351" s="129"/>
      <c r="T351" s="129"/>
      <c r="U351" s="129"/>
      <c r="V351" s="103">
        <v>1</v>
      </c>
    </row>
    <row r="352" spans="1:22" x14ac:dyDescent="0.25">
      <c r="A352" s="29" t="s">
        <v>708</v>
      </c>
      <c r="B352" s="22" t="s">
        <v>257</v>
      </c>
      <c r="C352" s="129"/>
      <c r="D352" s="129"/>
      <c r="E352" s="129"/>
      <c r="F352" s="129"/>
      <c r="G352" s="129"/>
      <c r="H352" s="129"/>
      <c r="J352" s="129"/>
      <c r="K352" s="129"/>
      <c r="L352" s="129"/>
      <c r="M352" s="129"/>
      <c r="N352" s="129"/>
      <c r="O352" s="129"/>
      <c r="P352" s="129"/>
      <c r="Q352" s="129"/>
      <c r="R352" s="129"/>
      <c r="S352" s="129">
        <v>1</v>
      </c>
      <c r="T352" s="129"/>
      <c r="U352" s="129"/>
      <c r="V352" s="103">
        <v>1</v>
      </c>
    </row>
    <row r="353" spans="1:22" x14ac:dyDescent="0.25">
      <c r="A353" s="29" t="s">
        <v>709</v>
      </c>
      <c r="B353" s="22" t="s">
        <v>710</v>
      </c>
      <c r="C353" s="129"/>
      <c r="D353" s="129"/>
      <c r="E353" s="129"/>
      <c r="F353" s="129"/>
      <c r="G353" s="129"/>
      <c r="H353" s="129"/>
      <c r="I353" s="155">
        <v>1</v>
      </c>
      <c r="J353" s="129"/>
      <c r="K353" s="129"/>
      <c r="L353" s="129"/>
      <c r="M353" s="129"/>
      <c r="N353" s="129"/>
      <c r="O353" s="129"/>
      <c r="P353" s="129"/>
      <c r="Q353" s="129"/>
      <c r="R353" s="129"/>
      <c r="S353" s="129">
        <v>1</v>
      </c>
      <c r="T353" s="129"/>
      <c r="U353" s="129">
        <v>1</v>
      </c>
      <c r="V353" s="103">
        <v>1</v>
      </c>
    </row>
    <row r="354" spans="1:22" x14ac:dyDescent="0.25">
      <c r="A354" s="29" t="s">
        <v>711</v>
      </c>
      <c r="B354" s="22" t="s">
        <v>712</v>
      </c>
      <c r="C354" s="129"/>
      <c r="D354" s="129"/>
      <c r="E354" s="129"/>
      <c r="F354" s="129"/>
      <c r="G354" s="129"/>
      <c r="H354" s="129"/>
      <c r="J354" s="129"/>
      <c r="K354" s="129">
        <v>1</v>
      </c>
      <c r="L354" s="129"/>
      <c r="M354" s="129"/>
      <c r="N354" s="129"/>
      <c r="O354" s="129"/>
      <c r="P354" s="129"/>
      <c r="Q354" s="129"/>
      <c r="R354" s="129"/>
      <c r="S354" s="129"/>
      <c r="T354" s="129"/>
      <c r="U354" s="129"/>
      <c r="V354" s="103">
        <v>1</v>
      </c>
    </row>
    <row r="355" spans="1:22" x14ac:dyDescent="0.25">
      <c r="A355" s="29" t="s">
        <v>713</v>
      </c>
      <c r="B355" s="22" t="s">
        <v>714</v>
      </c>
      <c r="C355" s="129"/>
      <c r="D355" s="129"/>
      <c r="E355" s="129"/>
      <c r="F355" s="129"/>
      <c r="G355" s="129"/>
      <c r="H355" s="129"/>
      <c r="J355" s="129"/>
      <c r="K355" s="129">
        <v>1</v>
      </c>
      <c r="L355" s="129"/>
      <c r="M355" s="129"/>
      <c r="N355" s="129"/>
      <c r="O355" s="129"/>
      <c r="P355" s="129"/>
      <c r="Q355" s="129"/>
      <c r="R355" s="129"/>
      <c r="S355" s="129"/>
      <c r="T355" s="129"/>
      <c r="U355" s="129"/>
      <c r="V355" s="103">
        <v>1</v>
      </c>
    </row>
    <row r="356" spans="1:22" x14ac:dyDescent="0.25">
      <c r="A356" s="30" t="s">
        <v>715</v>
      </c>
      <c r="B356" s="43" t="s">
        <v>716</v>
      </c>
      <c r="G356" s="17">
        <v>1</v>
      </c>
      <c r="V356" s="101">
        <v>1</v>
      </c>
    </row>
    <row r="357" spans="1:22" x14ac:dyDescent="0.25">
      <c r="A357" s="52" t="s">
        <v>717</v>
      </c>
      <c r="B357" s="52" t="s">
        <v>718</v>
      </c>
      <c r="C357" s="129"/>
      <c r="D357" s="129"/>
      <c r="E357" s="129"/>
      <c r="F357" s="129"/>
      <c r="G357" s="129"/>
      <c r="H357" s="129"/>
      <c r="J357" s="129"/>
      <c r="K357" s="129"/>
      <c r="L357" s="129"/>
      <c r="M357" s="129"/>
      <c r="N357" s="129"/>
      <c r="O357" s="129"/>
      <c r="P357" s="129"/>
      <c r="Q357" s="129"/>
      <c r="R357" s="129"/>
      <c r="S357" s="129">
        <v>1</v>
      </c>
      <c r="T357" s="129"/>
      <c r="U357" s="129"/>
      <c r="V357" s="103">
        <v>1</v>
      </c>
    </row>
    <row r="358" spans="1:22" x14ac:dyDescent="0.25">
      <c r="A358" s="52" t="s">
        <v>719</v>
      </c>
      <c r="B358" s="52" t="s">
        <v>720</v>
      </c>
      <c r="C358" s="129"/>
      <c r="D358" s="129"/>
      <c r="E358" s="129"/>
      <c r="F358" s="129"/>
      <c r="G358" s="129"/>
      <c r="H358" s="129"/>
      <c r="J358" s="129">
        <v>1</v>
      </c>
      <c r="K358" s="129"/>
      <c r="L358" s="129"/>
      <c r="M358" s="129"/>
      <c r="N358" s="129"/>
      <c r="O358" s="129"/>
      <c r="P358" s="129"/>
      <c r="Q358" s="129"/>
      <c r="R358" s="129"/>
      <c r="S358" s="129"/>
      <c r="T358" s="129"/>
      <c r="U358" s="129"/>
      <c r="V358" s="103">
        <v>1</v>
      </c>
    </row>
    <row r="359" spans="1:22" x14ac:dyDescent="0.25">
      <c r="A359" s="52" t="s">
        <v>721</v>
      </c>
      <c r="B359" s="52" t="s">
        <v>722</v>
      </c>
      <c r="C359" s="129"/>
      <c r="D359" s="129"/>
      <c r="E359" s="129"/>
      <c r="F359" s="129"/>
      <c r="G359" s="129"/>
      <c r="H359" s="129"/>
      <c r="J359" s="129"/>
      <c r="K359" s="129"/>
      <c r="L359" s="129"/>
      <c r="M359" s="129"/>
      <c r="N359" s="129"/>
      <c r="O359" s="129"/>
      <c r="P359" s="129"/>
      <c r="Q359" s="129"/>
      <c r="R359" s="129"/>
      <c r="S359" s="129"/>
      <c r="T359" s="129">
        <v>1</v>
      </c>
      <c r="U359" s="129"/>
      <c r="V359" s="103">
        <v>1</v>
      </c>
    </row>
    <row r="360" spans="1:22" x14ac:dyDescent="0.25">
      <c r="A360" s="29" t="s">
        <v>723</v>
      </c>
      <c r="B360" s="22" t="s">
        <v>724</v>
      </c>
      <c r="C360" s="129"/>
      <c r="D360" s="129"/>
      <c r="E360" s="129">
        <v>1</v>
      </c>
      <c r="F360" s="129"/>
      <c r="G360" s="129"/>
      <c r="H360" s="129"/>
      <c r="J360" s="129"/>
      <c r="K360" s="129"/>
      <c r="L360" s="129"/>
      <c r="M360" s="129"/>
      <c r="N360" s="129"/>
      <c r="O360" s="129"/>
      <c r="P360" s="129"/>
      <c r="Q360" s="129"/>
      <c r="R360" s="129"/>
      <c r="S360" s="129"/>
      <c r="T360" s="129"/>
      <c r="U360" s="129"/>
      <c r="V360" s="103">
        <v>1</v>
      </c>
    </row>
    <row r="361" spans="1:22" x14ac:dyDescent="0.25">
      <c r="A361" s="29" t="s">
        <v>725</v>
      </c>
      <c r="B361" s="22" t="s">
        <v>726</v>
      </c>
      <c r="C361" s="129"/>
      <c r="D361" s="129"/>
      <c r="E361" s="129"/>
      <c r="F361" s="129"/>
      <c r="G361" s="129"/>
      <c r="H361" s="129"/>
      <c r="J361" s="129"/>
      <c r="K361" s="129"/>
      <c r="L361" s="129"/>
      <c r="M361" s="129"/>
      <c r="N361" s="129"/>
      <c r="O361" s="129"/>
      <c r="P361" s="129"/>
      <c r="Q361" s="129"/>
      <c r="R361" s="129"/>
      <c r="S361" s="129"/>
      <c r="T361" s="129">
        <v>1</v>
      </c>
      <c r="U361" s="129"/>
      <c r="V361" s="103">
        <v>1</v>
      </c>
    </row>
    <row r="362" spans="1:22" x14ac:dyDescent="0.25">
      <c r="A362" s="29" t="s">
        <v>727</v>
      </c>
      <c r="B362" s="22" t="s">
        <v>728</v>
      </c>
      <c r="C362" s="129"/>
      <c r="D362" s="129"/>
      <c r="E362" s="129"/>
      <c r="F362" s="129"/>
      <c r="G362" s="129"/>
      <c r="H362" s="129"/>
      <c r="J362" s="129"/>
      <c r="K362" s="129"/>
      <c r="L362" s="129"/>
      <c r="M362" s="129"/>
      <c r="N362" s="129"/>
      <c r="O362" s="129"/>
      <c r="P362" s="129"/>
      <c r="Q362" s="129"/>
      <c r="R362" s="129"/>
      <c r="S362" s="129"/>
      <c r="T362" s="129">
        <v>1</v>
      </c>
      <c r="U362" s="129"/>
      <c r="V362" s="103">
        <v>1</v>
      </c>
    </row>
    <row r="363" spans="1:22" x14ac:dyDescent="0.25">
      <c r="A363" s="29" t="s">
        <v>729</v>
      </c>
      <c r="B363" s="22" t="s">
        <v>730</v>
      </c>
      <c r="C363" s="129"/>
      <c r="D363" s="129"/>
      <c r="E363" s="129"/>
      <c r="F363" s="129"/>
      <c r="G363" s="129"/>
      <c r="H363" s="129"/>
      <c r="J363" s="129"/>
      <c r="K363" s="129"/>
      <c r="L363" s="129"/>
      <c r="M363" s="129"/>
      <c r="N363" s="129"/>
      <c r="O363" s="129"/>
      <c r="P363" s="129"/>
      <c r="Q363" s="129"/>
      <c r="R363" s="129"/>
      <c r="S363" s="129"/>
      <c r="T363" s="129">
        <v>1</v>
      </c>
      <c r="U363" s="129"/>
      <c r="V363" s="103">
        <v>1</v>
      </c>
    </row>
    <row r="364" spans="1:22" x14ac:dyDescent="0.25">
      <c r="A364" s="29" t="s">
        <v>731</v>
      </c>
      <c r="B364" s="22" t="s">
        <v>732</v>
      </c>
      <c r="C364" s="129"/>
      <c r="D364" s="129"/>
      <c r="E364" s="129"/>
      <c r="F364" s="129"/>
      <c r="G364" s="129"/>
      <c r="H364" s="129"/>
      <c r="J364" s="129"/>
      <c r="K364" s="129"/>
      <c r="L364" s="129"/>
      <c r="M364" s="129"/>
      <c r="N364" s="129"/>
      <c r="O364" s="129"/>
      <c r="P364" s="129"/>
      <c r="Q364" s="129"/>
      <c r="R364" s="129"/>
      <c r="S364" s="129"/>
      <c r="T364" s="129">
        <v>1</v>
      </c>
      <c r="U364" s="129"/>
      <c r="V364" s="103">
        <v>1</v>
      </c>
    </row>
    <row r="365" spans="1:22" x14ac:dyDescent="0.25">
      <c r="A365" s="29" t="s">
        <v>733</v>
      </c>
      <c r="B365" s="22" t="s">
        <v>734</v>
      </c>
      <c r="C365" s="129"/>
      <c r="D365" s="129"/>
      <c r="E365" s="129"/>
      <c r="F365" s="129"/>
      <c r="G365" s="129"/>
      <c r="H365" s="129"/>
      <c r="J365" s="129">
        <v>1</v>
      </c>
      <c r="K365" s="129"/>
      <c r="L365" s="129"/>
      <c r="M365" s="129"/>
      <c r="N365" s="129"/>
      <c r="O365" s="129"/>
      <c r="P365" s="129"/>
      <c r="Q365" s="129"/>
      <c r="R365" s="129"/>
      <c r="S365" s="129"/>
      <c r="T365" s="129"/>
      <c r="U365" s="129"/>
      <c r="V365" s="103">
        <v>1</v>
      </c>
    </row>
    <row r="366" spans="1:22" ht="14.5" x14ac:dyDescent="0.25">
      <c r="A366" s="29" t="s">
        <v>735</v>
      </c>
      <c r="B366" s="26" t="s">
        <v>736</v>
      </c>
      <c r="C366" s="17"/>
      <c r="D366" s="17"/>
      <c r="E366" s="129"/>
      <c r="F366" s="129"/>
      <c r="G366" s="129"/>
      <c r="H366" s="129"/>
      <c r="J366" s="129">
        <v>1</v>
      </c>
      <c r="K366" s="132"/>
      <c r="L366" s="132"/>
      <c r="M366" s="129"/>
      <c r="N366" s="129"/>
      <c r="O366" s="129"/>
      <c r="P366" s="129"/>
      <c r="Q366" s="129"/>
      <c r="R366" s="129"/>
      <c r="S366" s="129"/>
      <c r="T366" s="129"/>
      <c r="U366" s="129"/>
      <c r="V366" s="103">
        <v>1</v>
      </c>
    </row>
    <row r="367" spans="1:22" x14ac:dyDescent="0.25">
      <c r="A367" s="18" t="s">
        <v>737</v>
      </c>
      <c r="B367" s="26" t="s">
        <v>738</v>
      </c>
      <c r="C367" s="17"/>
      <c r="D367" s="17"/>
      <c r="G367" s="17">
        <v>1</v>
      </c>
      <c r="K367" s="17"/>
      <c r="L367" s="17"/>
      <c r="V367" s="101">
        <v>1</v>
      </c>
    </row>
    <row r="368" spans="1:22" x14ac:dyDescent="0.25">
      <c r="A368" s="29" t="s">
        <v>739</v>
      </c>
      <c r="B368" s="22" t="s">
        <v>740</v>
      </c>
      <c r="C368" s="129"/>
      <c r="D368" s="129"/>
      <c r="E368" s="129"/>
      <c r="F368" s="129"/>
      <c r="G368" s="129"/>
      <c r="H368" s="129"/>
      <c r="J368" s="129">
        <v>1</v>
      </c>
      <c r="K368" s="129"/>
      <c r="L368" s="129"/>
      <c r="M368" s="129"/>
      <c r="N368" s="129"/>
      <c r="O368" s="129"/>
      <c r="P368" s="129"/>
      <c r="Q368" s="129"/>
      <c r="R368" s="129"/>
      <c r="S368" s="129"/>
      <c r="T368" s="129"/>
      <c r="U368" s="129"/>
      <c r="V368" s="103">
        <v>1</v>
      </c>
    </row>
    <row r="369" spans="1:22" x14ac:dyDescent="0.25">
      <c r="A369" s="29" t="s">
        <v>741</v>
      </c>
      <c r="B369" s="43" t="s">
        <v>742</v>
      </c>
      <c r="C369" s="17"/>
      <c r="D369" s="17"/>
      <c r="E369" s="135"/>
      <c r="F369" s="129"/>
      <c r="G369" s="129"/>
      <c r="H369" s="129"/>
      <c r="I369" s="155">
        <v>1</v>
      </c>
      <c r="J369" s="135"/>
      <c r="K369" s="17">
        <v>1</v>
      </c>
      <c r="L369" s="17"/>
      <c r="M369" s="129"/>
      <c r="N369" s="129"/>
      <c r="O369" s="129"/>
      <c r="P369" s="129"/>
      <c r="Q369" s="129"/>
      <c r="R369" s="129"/>
      <c r="S369" s="129"/>
      <c r="T369" s="129"/>
      <c r="U369" s="129"/>
      <c r="V369" s="103">
        <v>1</v>
      </c>
    </row>
    <row r="370" spans="1:22" x14ac:dyDescent="0.25">
      <c r="A370" s="18" t="s">
        <v>743</v>
      </c>
      <c r="B370" s="26" t="s">
        <v>744</v>
      </c>
      <c r="C370" s="17"/>
      <c r="D370" s="17"/>
      <c r="G370" s="17">
        <v>1</v>
      </c>
      <c r="K370" s="17"/>
      <c r="L370" s="17"/>
      <c r="V370" s="101">
        <v>1</v>
      </c>
    </row>
    <row r="371" spans="1:22" x14ac:dyDescent="0.25">
      <c r="A371" s="29" t="s">
        <v>745</v>
      </c>
      <c r="B371" s="22" t="s">
        <v>746</v>
      </c>
      <c r="C371" s="129"/>
      <c r="D371" s="129"/>
      <c r="E371" s="129"/>
      <c r="F371" s="129"/>
      <c r="G371" s="129">
        <v>1</v>
      </c>
      <c r="H371" s="129"/>
      <c r="J371" s="129"/>
      <c r="K371" s="129"/>
      <c r="L371" s="129"/>
      <c r="M371" s="129"/>
      <c r="N371" s="129"/>
      <c r="O371" s="129"/>
      <c r="P371" s="129"/>
      <c r="Q371" s="129"/>
      <c r="R371" s="129"/>
      <c r="S371" s="129"/>
      <c r="T371" s="129"/>
      <c r="U371" s="129"/>
      <c r="V371" s="103">
        <v>1</v>
      </c>
    </row>
    <row r="372" spans="1:22" x14ac:dyDescent="0.25">
      <c r="A372" s="29" t="s">
        <v>747</v>
      </c>
      <c r="B372" s="22" t="s">
        <v>748</v>
      </c>
      <c r="C372" s="129"/>
      <c r="D372" s="129"/>
      <c r="E372" s="129"/>
      <c r="F372" s="129"/>
      <c r="G372" s="129"/>
      <c r="H372" s="129"/>
      <c r="J372" s="129"/>
      <c r="K372" s="129"/>
      <c r="L372" s="129"/>
      <c r="M372" s="129"/>
      <c r="N372" s="129"/>
      <c r="O372" s="129"/>
      <c r="P372" s="129"/>
      <c r="Q372" s="129"/>
      <c r="R372" s="129"/>
      <c r="S372" s="129"/>
      <c r="T372" s="129">
        <v>1</v>
      </c>
      <c r="U372" s="129"/>
      <c r="V372" s="103">
        <v>1</v>
      </c>
    </row>
    <row r="373" spans="1:22" x14ac:dyDescent="0.25">
      <c r="A373" s="18" t="s">
        <v>749</v>
      </c>
      <c r="B373" s="26" t="s">
        <v>750</v>
      </c>
      <c r="C373" s="17"/>
      <c r="D373" s="17"/>
      <c r="E373" s="129"/>
      <c r="F373" s="129"/>
      <c r="G373" s="129"/>
      <c r="H373" s="129"/>
      <c r="J373" s="129"/>
      <c r="K373" s="129"/>
      <c r="L373" s="129"/>
      <c r="M373" s="129"/>
      <c r="N373" s="129"/>
      <c r="O373" s="129"/>
      <c r="P373" s="129"/>
      <c r="Q373" s="129"/>
      <c r="R373" s="129"/>
      <c r="S373" s="129"/>
      <c r="T373" s="129">
        <v>1</v>
      </c>
      <c r="U373" s="129"/>
      <c r="V373" s="103">
        <v>1</v>
      </c>
    </row>
    <row r="374" spans="1:22" x14ac:dyDescent="0.25">
      <c r="A374" s="29" t="s">
        <v>751</v>
      </c>
      <c r="B374" s="22" t="s">
        <v>752</v>
      </c>
      <c r="C374" s="129"/>
      <c r="D374" s="129"/>
      <c r="E374" s="129"/>
      <c r="F374" s="129"/>
      <c r="G374" s="129">
        <v>1</v>
      </c>
      <c r="H374" s="129"/>
      <c r="J374" s="129"/>
      <c r="K374" s="129"/>
      <c r="L374" s="129"/>
      <c r="M374" s="129"/>
      <c r="N374" s="129"/>
      <c r="O374" s="129"/>
      <c r="P374" s="129"/>
      <c r="Q374" s="129"/>
      <c r="R374" s="129"/>
      <c r="S374" s="129"/>
      <c r="T374" s="129"/>
      <c r="U374" s="129"/>
      <c r="V374" s="103">
        <v>1</v>
      </c>
    </row>
    <row r="375" spans="1:22" x14ac:dyDescent="0.25">
      <c r="A375" s="29" t="s">
        <v>753</v>
      </c>
      <c r="B375" s="22" t="s">
        <v>754</v>
      </c>
      <c r="C375" s="129"/>
      <c r="D375" s="129"/>
      <c r="E375" s="129"/>
      <c r="F375" s="129">
        <v>1</v>
      </c>
      <c r="G375" s="129"/>
      <c r="H375" s="129"/>
      <c r="J375" s="129"/>
      <c r="K375" s="129"/>
      <c r="L375" s="129"/>
      <c r="M375" s="129"/>
      <c r="N375" s="129"/>
      <c r="O375" s="129"/>
      <c r="P375" s="129"/>
      <c r="Q375" s="129"/>
      <c r="R375" s="129"/>
      <c r="S375" s="129"/>
      <c r="T375" s="129"/>
      <c r="U375" s="129"/>
      <c r="V375" s="103">
        <v>1</v>
      </c>
    </row>
    <row r="376" spans="1:22" x14ac:dyDescent="0.25">
      <c r="A376" s="53" t="s">
        <v>755</v>
      </c>
      <c r="B376" s="52" t="s">
        <v>756</v>
      </c>
      <c r="C376" s="130"/>
      <c r="D376" s="130"/>
      <c r="E376" s="129"/>
      <c r="F376" s="129"/>
      <c r="G376" s="129"/>
      <c r="H376" s="129"/>
      <c r="J376" s="129"/>
      <c r="K376" s="129"/>
      <c r="L376" s="129"/>
      <c r="M376" s="129"/>
      <c r="N376" s="129"/>
      <c r="O376" s="129"/>
      <c r="P376" s="129"/>
      <c r="Q376" s="129"/>
      <c r="R376" s="129"/>
      <c r="S376" s="129"/>
      <c r="T376" s="129">
        <v>1</v>
      </c>
      <c r="U376" s="129"/>
      <c r="V376" s="103">
        <v>1</v>
      </c>
    </row>
    <row r="377" spans="1:22" x14ac:dyDescent="0.25">
      <c r="A377" s="53" t="s">
        <v>757</v>
      </c>
      <c r="B377" s="14" t="s">
        <v>758</v>
      </c>
      <c r="C377" s="130"/>
      <c r="D377" s="130"/>
      <c r="E377" s="129"/>
      <c r="F377" s="129"/>
      <c r="G377" s="129"/>
      <c r="H377" s="129"/>
      <c r="J377" s="129"/>
      <c r="K377" s="129"/>
      <c r="L377" s="129"/>
      <c r="M377" s="129"/>
      <c r="N377" s="129"/>
      <c r="O377" s="129"/>
      <c r="P377" s="129"/>
      <c r="Q377" s="129"/>
      <c r="R377" s="129"/>
      <c r="S377" s="129"/>
      <c r="T377" s="129">
        <v>1</v>
      </c>
      <c r="U377" s="129"/>
      <c r="V377" s="103">
        <v>1</v>
      </c>
    </row>
    <row r="378" spans="1:22" x14ac:dyDescent="0.25">
      <c r="A378" s="53" t="s">
        <v>759</v>
      </c>
      <c r="B378" s="52" t="s">
        <v>760</v>
      </c>
      <c r="C378" s="130"/>
      <c r="D378" s="130"/>
      <c r="E378" s="129"/>
      <c r="F378" s="129"/>
      <c r="G378" s="129">
        <v>1</v>
      </c>
      <c r="H378" s="129"/>
      <c r="J378" s="129"/>
      <c r="K378" s="129"/>
      <c r="L378" s="129"/>
      <c r="M378" s="129"/>
      <c r="N378" s="129"/>
      <c r="O378" s="129"/>
      <c r="P378" s="129"/>
      <c r="Q378" s="129"/>
      <c r="R378" s="129"/>
      <c r="S378" s="129"/>
      <c r="T378" s="129"/>
      <c r="U378" s="129"/>
      <c r="V378" s="103">
        <v>1</v>
      </c>
    </row>
    <row r="379" spans="1:22" x14ac:dyDescent="0.25">
      <c r="A379" s="29" t="s">
        <v>761</v>
      </c>
      <c r="B379" s="22" t="s">
        <v>762</v>
      </c>
      <c r="C379" s="129"/>
      <c r="D379" s="129"/>
      <c r="E379" s="129"/>
      <c r="F379" s="129"/>
      <c r="G379" s="129"/>
      <c r="H379" s="129">
        <v>1</v>
      </c>
      <c r="J379" s="129"/>
      <c r="K379" s="129"/>
      <c r="L379" s="129"/>
      <c r="M379" s="129"/>
      <c r="N379" s="129"/>
      <c r="O379" s="129"/>
      <c r="P379" s="129"/>
      <c r="Q379" s="129"/>
      <c r="R379" s="129"/>
      <c r="S379" s="129"/>
      <c r="T379" s="129"/>
      <c r="U379" s="129"/>
      <c r="V379" s="103">
        <f>IF(SUM(E379:U379)&gt;0,1,"")</f>
        <v>1</v>
      </c>
    </row>
    <row r="380" spans="1:22" x14ac:dyDescent="0.25">
      <c r="A380" s="29" t="s">
        <v>763</v>
      </c>
      <c r="B380" s="22" t="s">
        <v>764</v>
      </c>
      <c r="C380" s="129"/>
      <c r="D380" s="129"/>
      <c r="E380" s="129"/>
      <c r="F380" s="129"/>
      <c r="G380" s="129"/>
      <c r="H380" s="129"/>
      <c r="J380" s="129"/>
      <c r="K380" s="129"/>
      <c r="L380" s="129"/>
      <c r="M380" s="129"/>
      <c r="N380" s="129"/>
      <c r="O380" s="129"/>
      <c r="P380" s="129"/>
      <c r="Q380" s="129"/>
      <c r="R380" s="129"/>
      <c r="S380" s="129"/>
      <c r="T380" s="129">
        <v>1</v>
      </c>
      <c r="U380" s="129"/>
      <c r="V380" s="103">
        <v>1</v>
      </c>
    </row>
    <row r="381" spans="1:22" x14ac:dyDescent="0.25">
      <c r="A381" s="29" t="s">
        <v>765</v>
      </c>
      <c r="B381" s="43" t="s">
        <v>766</v>
      </c>
      <c r="C381" s="17"/>
      <c r="D381" s="17"/>
      <c r="G381" s="17">
        <v>1</v>
      </c>
      <c r="K381" s="17"/>
      <c r="L381" s="17"/>
      <c r="V381" s="101">
        <v>1</v>
      </c>
    </row>
    <row r="382" spans="1:22" x14ac:dyDescent="0.25">
      <c r="A382" s="29" t="s">
        <v>767</v>
      </c>
      <c r="B382" s="59" t="s">
        <v>768</v>
      </c>
      <c r="C382" s="130"/>
      <c r="D382" s="130"/>
      <c r="E382" s="129"/>
      <c r="F382" s="129"/>
      <c r="G382" s="129">
        <v>1</v>
      </c>
      <c r="H382" s="129"/>
      <c r="J382" s="129"/>
      <c r="K382" s="130"/>
      <c r="L382" s="130"/>
      <c r="M382" s="129"/>
      <c r="N382" s="129"/>
      <c r="O382" s="129"/>
      <c r="P382" s="129"/>
      <c r="Q382" s="129"/>
      <c r="R382" s="129"/>
      <c r="S382" s="129"/>
      <c r="T382" s="129"/>
      <c r="U382" s="129"/>
      <c r="V382" s="103">
        <v>1</v>
      </c>
    </row>
    <row r="383" spans="1:22" x14ac:dyDescent="0.25">
      <c r="A383" s="29" t="s">
        <v>769</v>
      </c>
      <c r="B383" s="43" t="s">
        <v>770</v>
      </c>
      <c r="C383" s="17"/>
      <c r="D383" s="17"/>
      <c r="E383" s="129"/>
      <c r="F383" s="129">
        <v>1</v>
      </c>
      <c r="G383" s="129"/>
      <c r="H383" s="129"/>
      <c r="J383" s="129"/>
      <c r="K383" s="17"/>
      <c r="L383" s="17"/>
      <c r="M383" s="129"/>
      <c r="N383" s="129"/>
      <c r="O383" s="129"/>
      <c r="P383" s="129"/>
      <c r="Q383" s="129"/>
      <c r="R383" s="129"/>
      <c r="S383" s="129"/>
      <c r="T383" s="129"/>
      <c r="U383" s="129"/>
      <c r="V383" s="103">
        <v>1</v>
      </c>
    </row>
    <row r="384" spans="1:22" x14ac:dyDescent="0.25">
      <c r="A384" s="29" t="s">
        <v>771</v>
      </c>
      <c r="B384" s="43" t="s">
        <v>772</v>
      </c>
      <c r="C384" s="17"/>
      <c r="D384" s="17"/>
      <c r="E384" s="129"/>
      <c r="F384" s="129"/>
      <c r="G384" s="129"/>
      <c r="H384" s="129"/>
      <c r="J384" s="129"/>
      <c r="K384" s="17"/>
      <c r="L384" s="17"/>
      <c r="M384" s="129"/>
      <c r="N384" s="129"/>
      <c r="O384" s="129"/>
      <c r="P384" s="129"/>
      <c r="Q384" s="129"/>
      <c r="R384" s="129"/>
      <c r="S384" s="129"/>
      <c r="T384" s="129">
        <v>1</v>
      </c>
      <c r="U384" s="129"/>
      <c r="V384" s="103">
        <v>1</v>
      </c>
    </row>
    <row r="385" spans="1:22" x14ac:dyDescent="0.25">
      <c r="A385" s="29" t="s">
        <v>773</v>
      </c>
      <c r="B385" s="22" t="s">
        <v>774</v>
      </c>
      <c r="C385" s="129"/>
      <c r="D385" s="129"/>
      <c r="E385" s="129"/>
      <c r="F385" s="129"/>
      <c r="G385" s="129"/>
      <c r="H385" s="129"/>
      <c r="J385" s="129">
        <v>1</v>
      </c>
      <c r="K385" s="129"/>
      <c r="L385" s="129"/>
      <c r="M385" s="129"/>
      <c r="N385" s="129"/>
      <c r="O385" s="129"/>
      <c r="P385" s="129"/>
      <c r="Q385" s="129"/>
      <c r="R385" s="129"/>
      <c r="S385" s="129"/>
      <c r="T385" s="129"/>
      <c r="U385" s="129"/>
      <c r="V385" s="103">
        <v>1</v>
      </c>
    </row>
    <row r="386" spans="1:22" x14ac:dyDescent="0.25">
      <c r="A386" s="29" t="s">
        <v>775</v>
      </c>
      <c r="B386" s="43" t="s">
        <v>776</v>
      </c>
      <c r="C386" s="17"/>
      <c r="D386" s="17"/>
      <c r="E386" s="129"/>
      <c r="F386" s="129">
        <v>1</v>
      </c>
      <c r="G386" s="129"/>
      <c r="H386" s="129"/>
      <c r="J386" s="129"/>
      <c r="K386" s="17"/>
      <c r="L386" s="17"/>
      <c r="M386" s="129"/>
      <c r="N386" s="129"/>
      <c r="O386" s="129"/>
      <c r="P386" s="129"/>
      <c r="Q386" s="129"/>
      <c r="R386" s="129"/>
      <c r="S386" s="129"/>
      <c r="T386" s="129"/>
      <c r="U386" s="129"/>
      <c r="V386" s="103">
        <v>1</v>
      </c>
    </row>
    <row r="387" spans="1:22" x14ac:dyDescent="0.25">
      <c r="A387" s="29" t="s">
        <v>777</v>
      </c>
      <c r="B387" s="43" t="s">
        <v>778</v>
      </c>
      <c r="C387" s="17"/>
      <c r="D387" s="17"/>
      <c r="E387" s="129"/>
      <c r="F387" s="129"/>
      <c r="G387" s="129"/>
      <c r="H387" s="129"/>
      <c r="J387" s="129"/>
      <c r="K387" s="17"/>
      <c r="L387" s="17"/>
      <c r="M387" s="129"/>
      <c r="N387" s="129"/>
      <c r="O387" s="129"/>
      <c r="P387" s="129"/>
      <c r="Q387" s="129"/>
      <c r="R387" s="129"/>
      <c r="S387" s="129"/>
      <c r="T387" s="129">
        <v>1</v>
      </c>
      <c r="U387" s="129"/>
      <c r="V387" s="103">
        <v>1</v>
      </c>
    </row>
    <row r="388" spans="1:22" x14ac:dyDescent="0.25">
      <c r="A388" s="29" t="s">
        <v>779</v>
      </c>
      <c r="B388" s="43" t="s">
        <v>780</v>
      </c>
      <c r="C388" s="17"/>
      <c r="D388" s="17"/>
      <c r="E388" s="129"/>
      <c r="F388" s="129"/>
      <c r="G388" s="129"/>
      <c r="H388" s="129"/>
      <c r="I388" s="155">
        <v>1</v>
      </c>
      <c r="J388" s="129"/>
      <c r="K388" s="17"/>
      <c r="L388" s="17"/>
      <c r="M388" s="129"/>
      <c r="N388" s="129"/>
      <c r="O388" s="129"/>
      <c r="P388" s="129"/>
      <c r="Q388" s="129"/>
      <c r="R388" s="129"/>
      <c r="S388" s="129"/>
      <c r="T388" s="129"/>
      <c r="U388" s="129"/>
      <c r="V388" s="103">
        <v>1</v>
      </c>
    </row>
    <row r="389" spans="1:22" x14ac:dyDescent="0.25">
      <c r="A389" s="30" t="s">
        <v>781</v>
      </c>
      <c r="B389" s="43" t="s">
        <v>782</v>
      </c>
      <c r="C389" s="17"/>
      <c r="D389" s="17"/>
      <c r="K389" s="17"/>
      <c r="L389" s="17"/>
      <c r="T389" s="17">
        <v>1</v>
      </c>
      <c r="V389" s="101">
        <v>1</v>
      </c>
    </row>
    <row r="390" spans="1:22" x14ac:dyDescent="0.25">
      <c r="A390" s="29" t="s">
        <v>783</v>
      </c>
      <c r="B390" s="43" t="s">
        <v>784</v>
      </c>
      <c r="C390" s="17"/>
      <c r="D390" s="17"/>
      <c r="F390" s="17">
        <v>1</v>
      </c>
      <c r="K390" s="17"/>
      <c r="L390" s="17"/>
      <c r="V390" s="101">
        <v>1</v>
      </c>
    </row>
    <row r="391" spans="1:22" x14ac:dyDescent="0.25">
      <c r="A391" s="29" t="s">
        <v>785</v>
      </c>
      <c r="B391" s="22" t="s">
        <v>786</v>
      </c>
      <c r="C391" s="129"/>
      <c r="D391" s="129"/>
      <c r="E391" s="129"/>
      <c r="F391" s="129"/>
      <c r="G391" s="129"/>
      <c r="H391" s="129"/>
      <c r="J391" s="129"/>
      <c r="K391" s="129"/>
      <c r="L391" s="129"/>
      <c r="M391" s="129"/>
      <c r="N391" s="129">
        <v>1</v>
      </c>
      <c r="O391" s="129"/>
      <c r="P391" s="129"/>
      <c r="Q391" s="129"/>
      <c r="R391" s="129"/>
      <c r="S391" s="129"/>
      <c r="T391" s="129"/>
      <c r="U391" s="129"/>
      <c r="V391" s="103">
        <v>1</v>
      </c>
    </row>
    <row r="392" spans="1:22" x14ac:dyDescent="0.25">
      <c r="A392" s="29" t="s">
        <v>787</v>
      </c>
      <c r="B392" s="38" t="s">
        <v>788</v>
      </c>
      <c r="C392" s="17"/>
      <c r="D392" s="17"/>
      <c r="E392" s="129"/>
      <c r="F392" s="129"/>
      <c r="G392" s="129"/>
      <c r="H392" s="129"/>
      <c r="J392" s="129">
        <v>1</v>
      </c>
      <c r="K392" s="17"/>
      <c r="L392" s="17"/>
      <c r="M392" s="129"/>
      <c r="N392" s="129"/>
      <c r="O392" s="129"/>
      <c r="P392" s="129"/>
      <c r="Q392" s="129"/>
      <c r="R392" s="129"/>
      <c r="S392" s="129"/>
      <c r="T392" s="129"/>
      <c r="U392" s="129"/>
      <c r="V392" s="103">
        <v>1</v>
      </c>
    </row>
    <row r="393" spans="1:22" x14ac:dyDescent="0.25">
      <c r="A393" s="29" t="s">
        <v>789</v>
      </c>
      <c r="B393" s="38" t="s">
        <v>790</v>
      </c>
      <c r="C393" s="17"/>
      <c r="D393" s="17"/>
      <c r="E393" s="129"/>
      <c r="F393" s="129"/>
      <c r="G393" s="129">
        <v>1</v>
      </c>
      <c r="H393" s="129"/>
      <c r="J393" s="129"/>
      <c r="K393" s="17"/>
      <c r="L393" s="17"/>
      <c r="M393" s="129"/>
      <c r="N393" s="129"/>
      <c r="O393" s="129"/>
      <c r="P393" s="129"/>
      <c r="Q393" s="129"/>
      <c r="R393" s="129"/>
      <c r="S393" s="129"/>
      <c r="T393" s="129"/>
      <c r="U393" s="129"/>
      <c r="V393" s="103">
        <v>1</v>
      </c>
    </row>
    <row r="394" spans="1:22" x14ac:dyDescent="0.25">
      <c r="A394" s="29" t="s">
        <v>791</v>
      </c>
      <c r="B394" s="22" t="s">
        <v>792</v>
      </c>
      <c r="C394" s="129"/>
      <c r="D394" s="129"/>
      <c r="E394" s="129"/>
      <c r="F394" s="129"/>
      <c r="G394" s="129">
        <v>1</v>
      </c>
      <c r="H394" s="129"/>
      <c r="J394" s="129"/>
      <c r="K394" s="129"/>
      <c r="L394" s="129"/>
      <c r="M394" s="129"/>
      <c r="N394" s="129"/>
      <c r="O394" s="129"/>
      <c r="P394" s="129"/>
      <c r="Q394" s="129"/>
      <c r="R394" s="129"/>
      <c r="S394" s="129"/>
      <c r="T394" s="129"/>
      <c r="U394" s="129"/>
      <c r="V394" s="103">
        <v>1</v>
      </c>
    </row>
    <row r="395" spans="1:22" x14ac:dyDescent="0.25">
      <c r="A395" s="29" t="s">
        <v>793</v>
      </c>
      <c r="B395" s="22" t="s">
        <v>794</v>
      </c>
      <c r="C395" s="129"/>
      <c r="D395" s="129"/>
      <c r="E395" s="129"/>
      <c r="F395" s="129"/>
      <c r="G395" s="129">
        <v>1</v>
      </c>
      <c r="H395" s="129"/>
      <c r="J395" s="129"/>
      <c r="K395" s="129"/>
      <c r="L395" s="129"/>
      <c r="M395" s="129"/>
      <c r="N395" s="129"/>
      <c r="O395" s="129"/>
      <c r="P395" s="129"/>
      <c r="Q395" s="129"/>
      <c r="R395" s="129"/>
      <c r="S395" s="129"/>
      <c r="T395" s="129"/>
      <c r="U395" s="129"/>
      <c r="V395" s="103">
        <v>1</v>
      </c>
    </row>
    <row r="396" spans="1:22" x14ac:dyDescent="0.25">
      <c r="A396" s="29" t="s">
        <v>795</v>
      </c>
      <c r="B396" s="22" t="s">
        <v>796</v>
      </c>
      <c r="C396" s="129"/>
      <c r="D396" s="129"/>
      <c r="E396" s="129">
        <v>1</v>
      </c>
      <c r="F396" s="129"/>
      <c r="G396" s="129"/>
      <c r="H396" s="129"/>
      <c r="J396" s="129"/>
      <c r="K396" s="129"/>
      <c r="L396" s="129"/>
      <c r="M396" s="129"/>
      <c r="N396" s="129"/>
      <c r="O396" s="129"/>
      <c r="P396" s="129"/>
      <c r="Q396" s="129"/>
      <c r="R396" s="129"/>
      <c r="S396" s="129"/>
      <c r="T396" s="129"/>
      <c r="U396" s="129"/>
      <c r="V396" s="103">
        <v>1</v>
      </c>
    </row>
    <row r="397" spans="1:22" x14ac:dyDescent="0.25">
      <c r="A397" s="29" t="s">
        <v>797</v>
      </c>
      <c r="B397" s="22" t="s">
        <v>798</v>
      </c>
      <c r="C397" s="129"/>
      <c r="D397" s="129"/>
      <c r="E397" s="129"/>
      <c r="F397" s="129"/>
      <c r="G397" s="129"/>
      <c r="H397" s="129"/>
      <c r="I397" s="155">
        <v>1</v>
      </c>
      <c r="J397" s="129">
        <v>1</v>
      </c>
      <c r="K397" s="129"/>
      <c r="L397" s="129"/>
      <c r="M397" s="129"/>
      <c r="N397" s="129"/>
      <c r="O397" s="129"/>
      <c r="P397" s="129"/>
      <c r="Q397" s="129"/>
      <c r="R397" s="129"/>
      <c r="S397" s="129"/>
      <c r="T397" s="129"/>
      <c r="U397" s="129"/>
      <c r="V397" s="103">
        <v>1</v>
      </c>
    </row>
    <row r="398" spans="1:22" x14ac:dyDescent="0.25">
      <c r="A398" s="29" t="s">
        <v>799</v>
      </c>
      <c r="B398" s="22" t="s">
        <v>800</v>
      </c>
      <c r="C398" s="129"/>
      <c r="D398" s="129"/>
      <c r="E398" s="129"/>
      <c r="F398" s="129"/>
      <c r="G398" s="129"/>
      <c r="H398" s="129"/>
      <c r="I398" s="155">
        <v>1</v>
      </c>
      <c r="J398" s="129"/>
      <c r="K398" s="129"/>
      <c r="L398" s="129"/>
      <c r="M398" s="129"/>
      <c r="N398" s="129"/>
      <c r="O398" s="129"/>
      <c r="P398" s="129"/>
      <c r="Q398" s="129"/>
      <c r="R398" s="129"/>
      <c r="S398" s="129"/>
      <c r="T398" s="129"/>
      <c r="U398" s="129"/>
      <c r="V398" s="103">
        <v>1</v>
      </c>
    </row>
    <row r="399" spans="1:22" x14ac:dyDescent="0.25">
      <c r="A399" s="18" t="s">
        <v>801</v>
      </c>
      <c r="B399" s="26" t="s">
        <v>802</v>
      </c>
      <c r="C399" s="17"/>
      <c r="D399" s="17"/>
      <c r="E399" s="129"/>
      <c r="F399" s="129"/>
      <c r="G399" s="129"/>
      <c r="H399" s="129"/>
      <c r="J399" s="129"/>
      <c r="K399" s="129"/>
      <c r="L399" s="129"/>
      <c r="M399" s="129"/>
      <c r="N399" s="129"/>
      <c r="O399" s="129"/>
      <c r="P399" s="129"/>
      <c r="Q399" s="129"/>
      <c r="R399" s="129"/>
      <c r="S399" s="129"/>
      <c r="T399" s="129">
        <v>1</v>
      </c>
      <c r="U399" s="129"/>
      <c r="V399" s="103">
        <v>1</v>
      </c>
    </row>
    <row r="400" spans="1:22" ht="14" x14ac:dyDescent="0.3">
      <c r="A400" s="53" t="s">
        <v>803</v>
      </c>
      <c r="B400" s="85" t="s">
        <v>804</v>
      </c>
      <c r="C400" s="133"/>
      <c r="D400" s="133"/>
      <c r="E400" s="129"/>
      <c r="F400" s="129"/>
      <c r="G400" s="129"/>
      <c r="H400" s="129"/>
      <c r="J400" s="129"/>
      <c r="K400" s="129"/>
      <c r="L400" s="129"/>
      <c r="M400" s="129"/>
      <c r="N400" s="129"/>
      <c r="O400" s="129"/>
      <c r="P400" s="129"/>
      <c r="Q400" s="129"/>
      <c r="R400" s="129"/>
      <c r="S400" s="129"/>
      <c r="T400" s="129">
        <v>1</v>
      </c>
      <c r="U400" s="129"/>
      <c r="V400" s="103">
        <v>1</v>
      </c>
    </row>
    <row r="401" spans="1:22" x14ac:dyDescent="0.25">
      <c r="A401" s="29" t="s">
        <v>805</v>
      </c>
      <c r="B401" s="22" t="s">
        <v>806</v>
      </c>
      <c r="C401" s="129"/>
      <c r="D401" s="129"/>
      <c r="E401" s="129"/>
      <c r="F401" s="129">
        <v>1</v>
      </c>
      <c r="G401" s="129"/>
      <c r="H401" s="129"/>
      <c r="J401" s="129"/>
      <c r="K401" s="129"/>
      <c r="L401" s="129"/>
      <c r="M401" s="129"/>
      <c r="N401" s="129"/>
      <c r="O401" s="129"/>
      <c r="P401" s="129"/>
      <c r="Q401" s="129"/>
      <c r="R401" s="129"/>
      <c r="S401" s="129"/>
      <c r="T401" s="129"/>
      <c r="U401" s="129"/>
      <c r="V401" s="103">
        <v>1</v>
      </c>
    </row>
    <row r="402" spans="1:22" x14ac:dyDescent="0.25">
      <c r="A402" s="29" t="s">
        <v>807</v>
      </c>
      <c r="B402" s="26" t="s">
        <v>808</v>
      </c>
      <c r="C402" s="17"/>
      <c r="D402" s="17"/>
      <c r="E402" s="129"/>
      <c r="F402" s="129">
        <v>1</v>
      </c>
      <c r="G402" s="129"/>
      <c r="H402" s="129"/>
      <c r="J402" s="129"/>
      <c r="K402" s="17">
        <v>1</v>
      </c>
      <c r="L402" s="17"/>
      <c r="M402" s="129"/>
      <c r="N402" s="129">
        <v>1</v>
      </c>
      <c r="O402" s="129"/>
      <c r="P402" s="129"/>
      <c r="Q402" s="129">
        <v>1</v>
      </c>
      <c r="R402" s="129"/>
      <c r="S402" s="129"/>
      <c r="T402" s="129"/>
      <c r="U402" s="129"/>
      <c r="V402" s="103">
        <v>1</v>
      </c>
    </row>
    <row r="403" spans="1:22" x14ac:dyDescent="0.25">
      <c r="A403" s="29" t="s">
        <v>809</v>
      </c>
      <c r="B403" s="26" t="s">
        <v>810</v>
      </c>
      <c r="C403" s="17"/>
      <c r="D403" s="17"/>
      <c r="E403" s="129"/>
      <c r="F403" s="129"/>
      <c r="G403" s="129">
        <v>1</v>
      </c>
      <c r="H403" s="129"/>
      <c r="J403" s="129"/>
      <c r="K403" s="17"/>
      <c r="L403" s="17"/>
      <c r="M403" s="129"/>
      <c r="N403" s="129"/>
      <c r="O403" s="129"/>
      <c r="P403" s="129"/>
      <c r="Q403" s="129"/>
      <c r="R403" s="129"/>
      <c r="S403" s="129"/>
      <c r="T403" s="129"/>
      <c r="U403" s="129"/>
      <c r="V403" s="103">
        <v>1</v>
      </c>
    </row>
    <row r="404" spans="1:22" x14ac:dyDescent="0.25">
      <c r="A404" s="109" t="s">
        <v>811</v>
      </c>
      <c r="B404" s="109" t="s">
        <v>812</v>
      </c>
      <c r="C404" s="17"/>
      <c r="D404" s="17"/>
      <c r="E404" s="129"/>
      <c r="F404" s="129"/>
      <c r="G404" s="129"/>
      <c r="H404" s="129"/>
      <c r="J404" s="129"/>
      <c r="K404" s="17"/>
      <c r="L404" s="17"/>
      <c r="M404" s="129"/>
      <c r="N404" s="129"/>
      <c r="O404" s="129"/>
      <c r="P404" s="129"/>
      <c r="Q404" s="129"/>
      <c r="R404" s="129"/>
      <c r="S404" s="129"/>
      <c r="T404" s="129">
        <v>1</v>
      </c>
      <c r="U404" s="129"/>
      <c r="V404" s="103">
        <v>1</v>
      </c>
    </row>
    <row r="405" spans="1:22" x14ac:dyDescent="0.25">
      <c r="A405" s="29" t="s">
        <v>813</v>
      </c>
      <c r="B405" s="22" t="s">
        <v>814</v>
      </c>
      <c r="C405" s="129"/>
      <c r="D405" s="129"/>
      <c r="E405" s="129"/>
      <c r="F405" s="129"/>
      <c r="G405" s="129"/>
      <c r="H405" s="129"/>
      <c r="J405" s="129"/>
      <c r="K405" s="129"/>
      <c r="L405" s="129"/>
      <c r="M405" s="129"/>
      <c r="N405" s="129"/>
      <c r="O405" s="129">
        <v>1</v>
      </c>
      <c r="P405" s="129"/>
      <c r="Q405" s="129"/>
      <c r="R405" s="129">
        <v>1</v>
      </c>
      <c r="S405" s="129"/>
      <c r="T405" s="129"/>
      <c r="U405" s="129"/>
      <c r="V405" s="103">
        <v>1</v>
      </c>
    </row>
    <row r="406" spans="1:22" x14ac:dyDescent="0.25">
      <c r="A406" s="29" t="s">
        <v>815</v>
      </c>
      <c r="B406" s="22" t="s">
        <v>816</v>
      </c>
      <c r="C406" s="129"/>
      <c r="D406" s="129"/>
      <c r="E406" s="129"/>
      <c r="F406" s="129"/>
      <c r="G406" s="129"/>
      <c r="H406" s="129"/>
      <c r="J406" s="129"/>
      <c r="K406" s="129"/>
      <c r="L406" s="129"/>
      <c r="M406" s="129"/>
      <c r="N406" s="129"/>
      <c r="O406" s="129"/>
      <c r="P406" s="129"/>
      <c r="Q406" s="129"/>
      <c r="R406" s="129"/>
      <c r="S406" s="129"/>
      <c r="T406" s="129">
        <v>1</v>
      </c>
      <c r="U406" s="129"/>
      <c r="V406" s="103">
        <v>1</v>
      </c>
    </row>
    <row r="407" spans="1:22" x14ac:dyDescent="0.25">
      <c r="A407" s="29" t="s">
        <v>817</v>
      </c>
      <c r="B407" s="38" t="s">
        <v>818</v>
      </c>
      <c r="C407" s="17"/>
      <c r="D407" s="17"/>
      <c r="E407" s="129"/>
      <c r="F407" s="129"/>
      <c r="G407" s="129"/>
      <c r="H407" s="129"/>
      <c r="J407" s="129"/>
      <c r="K407" s="17"/>
      <c r="L407" s="17"/>
      <c r="M407" s="129"/>
      <c r="N407" s="129"/>
      <c r="O407" s="129">
        <v>1</v>
      </c>
      <c r="P407" s="129"/>
      <c r="Q407" s="129"/>
      <c r="R407" s="129"/>
      <c r="S407" s="129"/>
      <c r="T407" s="129"/>
      <c r="U407" s="129"/>
      <c r="V407" s="103">
        <v>1</v>
      </c>
    </row>
    <row r="408" spans="1:22" x14ac:dyDescent="0.25">
      <c r="A408" s="29" t="s">
        <v>819</v>
      </c>
      <c r="B408" s="38" t="s">
        <v>820</v>
      </c>
      <c r="C408" s="17"/>
      <c r="D408" s="17"/>
      <c r="E408" s="129"/>
      <c r="F408" s="129"/>
      <c r="G408" s="129"/>
      <c r="H408" s="129"/>
      <c r="J408" s="129">
        <v>1</v>
      </c>
      <c r="K408" s="17"/>
      <c r="L408" s="17"/>
      <c r="M408" s="129"/>
      <c r="N408" s="129"/>
      <c r="O408" s="129"/>
      <c r="P408" s="129"/>
      <c r="Q408" s="129"/>
      <c r="R408" s="129"/>
      <c r="S408" s="129"/>
      <c r="T408" s="129"/>
      <c r="U408" s="129"/>
      <c r="V408" s="103">
        <v>1</v>
      </c>
    </row>
    <row r="409" spans="1:22" x14ac:dyDescent="0.25">
      <c r="A409" s="29" t="s">
        <v>821</v>
      </c>
      <c r="B409" s="38" t="s">
        <v>822</v>
      </c>
      <c r="C409" s="17"/>
      <c r="D409" s="17"/>
      <c r="E409" s="129"/>
      <c r="F409" s="129"/>
      <c r="G409" s="129"/>
      <c r="H409" s="129"/>
      <c r="J409" s="129">
        <v>1</v>
      </c>
      <c r="K409" s="17"/>
      <c r="L409" s="17"/>
      <c r="M409" s="129"/>
      <c r="N409" s="129"/>
      <c r="O409" s="129"/>
      <c r="P409" s="129"/>
      <c r="Q409" s="129"/>
      <c r="R409" s="129"/>
      <c r="S409" s="129"/>
      <c r="T409" s="129"/>
      <c r="U409" s="129"/>
      <c r="V409" s="103">
        <v>1</v>
      </c>
    </row>
    <row r="410" spans="1:22" x14ac:dyDescent="0.25">
      <c r="A410" s="29" t="s">
        <v>823</v>
      </c>
      <c r="B410" s="38" t="s">
        <v>824</v>
      </c>
      <c r="C410" s="17"/>
      <c r="D410" s="17"/>
      <c r="E410" s="129"/>
      <c r="F410" s="129"/>
      <c r="G410" s="129"/>
      <c r="H410" s="129"/>
      <c r="J410" s="129"/>
      <c r="K410" s="17"/>
      <c r="L410" s="17"/>
      <c r="M410" s="129"/>
      <c r="N410" s="129"/>
      <c r="O410" s="129"/>
      <c r="P410" s="129"/>
      <c r="Q410" s="129"/>
      <c r="R410" s="129"/>
      <c r="S410" s="129"/>
      <c r="T410" s="129">
        <v>1</v>
      </c>
      <c r="U410" s="129"/>
      <c r="V410" s="103">
        <v>1</v>
      </c>
    </row>
    <row r="411" spans="1:22" x14ac:dyDescent="0.25">
      <c r="A411" s="29" t="s">
        <v>825</v>
      </c>
      <c r="B411" s="22" t="s">
        <v>826</v>
      </c>
      <c r="C411" s="129">
        <v>1</v>
      </c>
      <c r="D411" s="129"/>
      <c r="E411" s="129">
        <v>1</v>
      </c>
      <c r="F411" s="129">
        <v>1</v>
      </c>
      <c r="G411" s="129"/>
      <c r="H411" s="129"/>
      <c r="I411" s="155">
        <v>1</v>
      </c>
      <c r="J411" s="129">
        <v>1</v>
      </c>
      <c r="K411" s="129"/>
      <c r="L411" s="129"/>
      <c r="M411" s="129"/>
      <c r="N411" s="129"/>
      <c r="O411" s="129"/>
      <c r="P411" s="129"/>
      <c r="Q411" s="129"/>
      <c r="R411" s="129"/>
      <c r="S411" s="129"/>
      <c r="T411" s="129"/>
      <c r="U411" s="129"/>
      <c r="V411" s="103">
        <v>1</v>
      </c>
    </row>
    <row r="412" spans="1:22" x14ac:dyDescent="0.25">
      <c r="A412" s="29" t="s">
        <v>827</v>
      </c>
      <c r="B412" s="22" t="s">
        <v>828</v>
      </c>
      <c r="C412" s="129"/>
      <c r="D412" s="129"/>
      <c r="E412" s="129"/>
      <c r="F412" s="129"/>
      <c r="G412" s="129"/>
      <c r="H412" s="129"/>
      <c r="J412" s="129"/>
      <c r="K412" s="129">
        <v>1</v>
      </c>
      <c r="L412" s="129"/>
      <c r="M412" s="129"/>
      <c r="N412" s="129"/>
      <c r="O412" s="129"/>
      <c r="P412" s="129"/>
      <c r="Q412" s="129"/>
      <c r="R412" s="129"/>
      <c r="S412" s="129"/>
      <c r="T412" s="129"/>
      <c r="U412" s="129"/>
      <c r="V412" s="103">
        <v>1</v>
      </c>
    </row>
    <row r="413" spans="1:22" x14ac:dyDescent="0.25">
      <c r="A413" s="29" t="s">
        <v>829</v>
      </c>
      <c r="B413" s="22" t="s">
        <v>830</v>
      </c>
      <c r="C413" s="129"/>
      <c r="D413" s="129"/>
      <c r="E413" s="129"/>
      <c r="F413" s="129"/>
      <c r="G413" s="129"/>
      <c r="H413" s="129"/>
      <c r="J413" s="129">
        <v>1</v>
      </c>
      <c r="K413" s="129"/>
      <c r="L413" s="129"/>
      <c r="M413" s="129"/>
      <c r="N413" s="129"/>
      <c r="O413" s="129"/>
      <c r="P413" s="129"/>
      <c r="Q413" s="129"/>
      <c r="R413" s="129"/>
      <c r="S413" s="129"/>
      <c r="T413" s="129"/>
      <c r="U413" s="129"/>
      <c r="V413" s="103">
        <v>1</v>
      </c>
    </row>
    <row r="414" spans="1:22" x14ac:dyDescent="0.25">
      <c r="A414" s="29" t="s">
        <v>4520</v>
      </c>
      <c r="B414" s="22" t="s">
        <v>4519</v>
      </c>
      <c r="C414" s="129"/>
      <c r="D414" s="129"/>
      <c r="E414" s="129"/>
      <c r="F414" s="129"/>
      <c r="G414" s="129"/>
      <c r="H414" s="129"/>
      <c r="J414" s="129"/>
      <c r="K414" s="129"/>
      <c r="L414" s="129"/>
      <c r="M414" s="129"/>
      <c r="N414" s="129"/>
      <c r="O414" s="129"/>
      <c r="P414" s="129"/>
      <c r="Q414" s="129"/>
      <c r="R414" s="129"/>
      <c r="S414" s="129"/>
      <c r="T414" s="129">
        <v>1</v>
      </c>
      <c r="U414" s="129"/>
      <c r="V414" s="103">
        <v>1</v>
      </c>
    </row>
    <row r="415" spans="1:22" x14ac:dyDescent="0.25">
      <c r="A415" s="31" t="s">
        <v>831</v>
      </c>
      <c r="B415" s="26" t="s">
        <v>832</v>
      </c>
      <c r="C415" s="17"/>
      <c r="D415" s="17"/>
      <c r="K415" s="17"/>
      <c r="L415" s="17"/>
      <c r="T415" s="17">
        <v>1</v>
      </c>
      <c r="V415" s="101">
        <v>1</v>
      </c>
    </row>
    <row r="416" spans="1:22" x14ac:dyDescent="0.25">
      <c r="A416" s="31" t="s">
        <v>833</v>
      </c>
      <c r="B416" s="26" t="s">
        <v>834</v>
      </c>
      <c r="C416" s="17"/>
      <c r="D416" s="17"/>
      <c r="J416" s="17">
        <v>1</v>
      </c>
      <c r="K416" s="17"/>
      <c r="L416" s="17"/>
      <c r="V416" s="101">
        <v>1</v>
      </c>
    </row>
    <row r="417" spans="1:22" x14ac:dyDescent="0.25">
      <c r="A417" s="31" t="s">
        <v>835</v>
      </c>
      <c r="B417" s="26" t="s">
        <v>836</v>
      </c>
      <c r="C417" s="17"/>
      <c r="D417" s="17"/>
      <c r="K417" s="17"/>
      <c r="L417" s="17"/>
      <c r="T417" s="17">
        <v>1</v>
      </c>
      <c r="V417" s="101">
        <v>1</v>
      </c>
    </row>
    <row r="418" spans="1:22" x14ac:dyDescent="0.25">
      <c r="A418" s="31" t="s">
        <v>837</v>
      </c>
      <c r="B418" s="26" t="s">
        <v>838</v>
      </c>
      <c r="C418" s="17"/>
      <c r="D418" s="17"/>
      <c r="K418" s="17"/>
      <c r="L418" s="17"/>
      <c r="T418" s="17">
        <v>1</v>
      </c>
      <c r="V418" s="101">
        <v>1</v>
      </c>
    </row>
    <row r="419" spans="1:22" x14ac:dyDescent="0.25">
      <c r="A419" s="29" t="s">
        <v>839</v>
      </c>
      <c r="B419" s="22" t="s">
        <v>840</v>
      </c>
      <c r="C419" s="129"/>
      <c r="D419" s="129"/>
      <c r="E419" s="129"/>
      <c r="F419" s="129"/>
      <c r="G419" s="129"/>
      <c r="H419" s="129"/>
      <c r="J419" s="129">
        <v>1</v>
      </c>
      <c r="K419" s="129"/>
      <c r="L419" s="129"/>
      <c r="M419" s="129"/>
      <c r="N419" s="129"/>
      <c r="O419" s="129"/>
      <c r="P419" s="129"/>
      <c r="Q419" s="129"/>
      <c r="R419" s="129"/>
      <c r="S419" s="129"/>
      <c r="T419" s="129"/>
      <c r="U419" s="129"/>
      <c r="V419" s="103">
        <v>1</v>
      </c>
    </row>
    <row r="420" spans="1:22" x14ac:dyDescent="0.25">
      <c r="A420" t="s">
        <v>841</v>
      </c>
      <c r="B420" s="22" t="s">
        <v>842</v>
      </c>
      <c r="C420" s="129"/>
      <c r="D420" s="129"/>
      <c r="E420" s="129"/>
      <c r="F420" s="129"/>
      <c r="G420" s="129"/>
      <c r="H420" s="129"/>
      <c r="J420" s="129">
        <v>1</v>
      </c>
      <c r="K420" s="129"/>
      <c r="L420" s="129"/>
      <c r="M420" s="129"/>
      <c r="N420" s="129"/>
      <c r="O420" s="129"/>
      <c r="P420" s="129"/>
      <c r="Q420" s="129"/>
      <c r="R420" s="129"/>
      <c r="S420" s="129"/>
      <c r="T420" s="129"/>
      <c r="U420" s="129"/>
      <c r="V420" s="103">
        <v>1</v>
      </c>
    </row>
    <row r="421" spans="1:22" x14ac:dyDescent="0.25">
      <c r="A421" t="s">
        <v>843</v>
      </c>
      <c r="B421" s="22" t="s">
        <v>844</v>
      </c>
      <c r="C421" s="129"/>
      <c r="D421" s="129"/>
      <c r="E421" s="129"/>
      <c r="F421" s="129"/>
      <c r="G421" s="129"/>
      <c r="H421" s="129"/>
      <c r="I421" s="155">
        <v>1</v>
      </c>
      <c r="J421" s="129"/>
      <c r="K421" s="129"/>
      <c r="L421" s="129"/>
      <c r="M421" s="129"/>
      <c r="N421" s="129"/>
      <c r="O421" s="129"/>
      <c r="P421" s="129"/>
      <c r="Q421" s="129"/>
      <c r="R421" s="129"/>
      <c r="S421" s="129"/>
      <c r="T421" s="129"/>
      <c r="U421" s="129"/>
      <c r="V421" s="103">
        <v>1</v>
      </c>
    </row>
    <row r="422" spans="1:22" x14ac:dyDescent="0.25">
      <c r="A422" s="29" t="s">
        <v>845</v>
      </c>
      <c r="B422" s="22" t="s">
        <v>846</v>
      </c>
      <c r="C422" s="129"/>
      <c r="D422" s="129"/>
      <c r="E422" s="129"/>
      <c r="F422" s="129"/>
      <c r="G422" s="129"/>
      <c r="H422" s="129"/>
      <c r="I422" s="155">
        <v>1</v>
      </c>
      <c r="J422" s="129"/>
      <c r="K422" s="129"/>
      <c r="L422" s="129"/>
      <c r="M422" s="129"/>
      <c r="N422" s="129"/>
      <c r="O422" s="129"/>
      <c r="P422" s="129"/>
      <c r="Q422" s="129"/>
      <c r="R422" s="129"/>
      <c r="S422" s="129"/>
      <c r="T422" s="129"/>
      <c r="U422" s="129"/>
      <c r="V422" s="103">
        <v>1</v>
      </c>
    </row>
    <row r="423" spans="1:22" x14ac:dyDescent="0.25">
      <c r="A423" s="14" t="s">
        <v>847</v>
      </c>
      <c r="B423" s="26" t="s">
        <v>848</v>
      </c>
      <c r="C423" s="17"/>
      <c r="D423" s="17"/>
      <c r="E423" s="129"/>
      <c r="F423" s="129"/>
      <c r="G423" s="129"/>
      <c r="H423" s="129"/>
      <c r="J423" s="129"/>
      <c r="K423" s="129"/>
      <c r="L423" s="129"/>
      <c r="M423" s="129"/>
      <c r="N423" s="129"/>
      <c r="O423" s="129"/>
      <c r="P423" s="129"/>
      <c r="Q423" s="129"/>
      <c r="R423" s="129"/>
      <c r="S423" s="129">
        <v>1</v>
      </c>
      <c r="T423" s="129"/>
      <c r="U423" s="129"/>
      <c r="V423" s="103">
        <v>1</v>
      </c>
    </row>
    <row r="424" spans="1:22" x14ac:dyDescent="0.25">
      <c r="A424" s="14" t="s">
        <v>849</v>
      </c>
      <c r="B424" s="26" t="s">
        <v>850</v>
      </c>
      <c r="C424" s="17"/>
      <c r="D424" s="17"/>
      <c r="E424" s="129"/>
      <c r="F424" s="129"/>
      <c r="G424" s="129"/>
      <c r="H424" s="129"/>
      <c r="J424" s="129"/>
      <c r="K424" s="129"/>
      <c r="L424" s="129"/>
      <c r="M424" s="129"/>
      <c r="N424" s="129"/>
      <c r="O424" s="129"/>
      <c r="P424" s="129"/>
      <c r="Q424" s="129"/>
      <c r="R424" s="129"/>
      <c r="S424" s="129"/>
      <c r="T424" s="129">
        <v>1</v>
      </c>
      <c r="U424" s="129"/>
      <c r="V424" s="103">
        <v>1</v>
      </c>
    </row>
    <row r="425" spans="1:22" x14ac:dyDescent="0.25">
      <c r="A425" s="14" t="s">
        <v>851</v>
      </c>
      <c r="B425" s="26" t="s">
        <v>852</v>
      </c>
      <c r="C425" s="17"/>
      <c r="D425" s="17"/>
      <c r="E425" s="129"/>
      <c r="F425" s="129"/>
      <c r="G425" s="129"/>
      <c r="H425" s="129"/>
      <c r="J425" s="129"/>
      <c r="K425" s="129"/>
      <c r="L425" s="129"/>
      <c r="M425" s="129"/>
      <c r="N425" s="129"/>
      <c r="O425" s="129"/>
      <c r="P425" s="129"/>
      <c r="Q425" s="129"/>
      <c r="R425" s="129"/>
      <c r="S425" s="129"/>
      <c r="T425" s="129">
        <v>1</v>
      </c>
      <c r="U425" s="129"/>
      <c r="V425" s="103">
        <v>1</v>
      </c>
    </row>
    <row r="426" spans="1:22" x14ac:dyDescent="0.25">
      <c r="A426" s="14" t="s">
        <v>853</v>
      </c>
      <c r="B426" s="26" t="s">
        <v>854</v>
      </c>
      <c r="C426" s="17"/>
      <c r="D426" s="17"/>
      <c r="E426" s="129"/>
      <c r="F426" s="129"/>
      <c r="G426" s="129"/>
      <c r="H426" s="129"/>
      <c r="J426" s="129"/>
      <c r="K426" s="129"/>
      <c r="L426" s="129"/>
      <c r="M426" s="129"/>
      <c r="N426" s="129"/>
      <c r="O426" s="129"/>
      <c r="P426" s="129"/>
      <c r="Q426" s="129"/>
      <c r="R426" s="129"/>
      <c r="S426" s="129"/>
      <c r="T426" s="129">
        <v>1</v>
      </c>
      <c r="U426" s="129"/>
      <c r="V426" s="103">
        <v>1</v>
      </c>
    </row>
    <row r="427" spans="1:22" x14ac:dyDescent="0.25">
      <c r="A427" s="29" t="s">
        <v>855</v>
      </c>
      <c r="B427" s="22" t="s">
        <v>856</v>
      </c>
      <c r="C427" s="129"/>
      <c r="D427" s="129"/>
      <c r="E427" s="129"/>
      <c r="F427" s="129">
        <v>1</v>
      </c>
      <c r="G427" s="129"/>
      <c r="H427" s="129"/>
      <c r="J427" s="129"/>
      <c r="K427" s="129"/>
      <c r="L427" s="129"/>
      <c r="M427" s="129"/>
      <c r="N427" s="129"/>
      <c r="O427" s="129"/>
      <c r="P427" s="129"/>
      <c r="Q427" s="129"/>
      <c r="R427" s="129"/>
      <c r="S427" s="129"/>
      <c r="T427" s="129"/>
      <c r="U427" s="129"/>
      <c r="V427" s="103">
        <v>1</v>
      </c>
    </row>
    <row r="428" spans="1:22" x14ac:dyDescent="0.25">
      <c r="A428" s="29" t="s">
        <v>857</v>
      </c>
      <c r="B428" s="22" t="s">
        <v>858</v>
      </c>
      <c r="C428" s="129"/>
      <c r="D428" s="129"/>
      <c r="E428" s="129"/>
      <c r="F428" s="129"/>
      <c r="G428" s="129">
        <v>1</v>
      </c>
      <c r="H428" s="129"/>
      <c r="J428" s="129"/>
      <c r="K428" s="129"/>
      <c r="L428" s="129"/>
      <c r="M428" s="129"/>
      <c r="N428" s="129"/>
      <c r="O428" s="129"/>
      <c r="P428" s="129"/>
      <c r="Q428" s="129"/>
      <c r="R428" s="129"/>
      <c r="S428" s="129"/>
      <c r="T428" s="129"/>
      <c r="U428" s="129"/>
      <c r="V428" s="103">
        <v>1</v>
      </c>
    </row>
    <row r="429" spans="1:22" x14ac:dyDescent="0.25">
      <c r="A429" s="29" t="s">
        <v>859</v>
      </c>
      <c r="B429" s="22" t="s">
        <v>860</v>
      </c>
      <c r="C429" s="129"/>
      <c r="D429" s="129"/>
      <c r="E429" s="129"/>
      <c r="F429" s="129"/>
      <c r="G429" s="129">
        <v>1</v>
      </c>
      <c r="H429" s="129"/>
      <c r="J429" s="129"/>
      <c r="K429" s="129"/>
      <c r="L429" s="129"/>
      <c r="M429" s="129"/>
      <c r="N429" s="129"/>
      <c r="O429" s="129"/>
      <c r="P429" s="129"/>
      <c r="Q429" s="129"/>
      <c r="R429" s="129"/>
      <c r="S429" s="129"/>
      <c r="T429" s="129"/>
      <c r="U429" s="129"/>
      <c r="V429" s="103">
        <v>1</v>
      </c>
    </row>
    <row r="430" spans="1:22" x14ac:dyDescent="0.25">
      <c r="A430" s="29" t="s">
        <v>861</v>
      </c>
      <c r="B430" s="22" t="s">
        <v>862</v>
      </c>
      <c r="C430" s="129"/>
      <c r="D430" s="129"/>
      <c r="E430" s="129"/>
      <c r="F430" s="129"/>
      <c r="G430" s="129">
        <v>1</v>
      </c>
      <c r="H430" s="129"/>
      <c r="J430" s="129"/>
      <c r="K430" s="129"/>
      <c r="L430" s="129"/>
      <c r="M430" s="129"/>
      <c r="N430" s="129"/>
      <c r="O430" s="129"/>
      <c r="P430" s="129"/>
      <c r="Q430" s="129"/>
      <c r="R430" s="129"/>
      <c r="S430" s="129"/>
      <c r="T430" s="129"/>
      <c r="U430" s="129"/>
      <c r="V430" s="103">
        <v>1</v>
      </c>
    </row>
    <row r="431" spans="1:22" x14ac:dyDescent="0.25">
      <c r="A431" s="29" t="s">
        <v>863</v>
      </c>
      <c r="B431" s="22" t="s">
        <v>864</v>
      </c>
      <c r="C431" s="129"/>
      <c r="D431" s="129"/>
      <c r="E431" s="129"/>
      <c r="F431" s="129">
        <v>1</v>
      </c>
      <c r="G431" s="129"/>
      <c r="H431" s="129"/>
      <c r="J431" s="129"/>
      <c r="K431" s="129"/>
      <c r="L431" s="129"/>
      <c r="M431" s="129"/>
      <c r="N431" s="129"/>
      <c r="O431" s="129"/>
      <c r="P431" s="129"/>
      <c r="Q431" s="129"/>
      <c r="R431" s="129"/>
      <c r="S431" s="129"/>
      <c r="T431" s="129"/>
      <c r="U431" s="129"/>
      <c r="V431" s="103">
        <v>1</v>
      </c>
    </row>
    <row r="432" spans="1:22" x14ac:dyDescent="0.25">
      <c r="A432" s="29" t="s">
        <v>865</v>
      </c>
      <c r="B432" s="38" t="s">
        <v>866</v>
      </c>
      <c r="C432" s="17"/>
      <c r="D432" s="17"/>
      <c r="E432" s="129"/>
      <c r="F432" s="129"/>
      <c r="G432" s="129"/>
      <c r="H432" s="129">
        <v>1</v>
      </c>
      <c r="J432" s="129"/>
      <c r="K432" s="17"/>
      <c r="L432" s="17"/>
      <c r="M432" s="129"/>
      <c r="N432" s="129"/>
      <c r="O432" s="129"/>
      <c r="P432" s="129"/>
      <c r="Q432" s="129"/>
      <c r="R432" s="129"/>
      <c r="S432" s="129"/>
      <c r="T432" s="129"/>
      <c r="U432" s="129"/>
      <c r="V432" s="103">
        <v>1</v>
      </c>
    </row>
    <row r="433" spans="1:22" x14ac:dyDescent="0.25">
      <c r="A433" s="29" t="s">
        <v>867</v>
      </c>
      <c r="B433" s="22" t="s">
        <v>868</v>
      </c>
      <c r="C433" s="129"/>
      <c r="D433" s="129"/>
      <c r="E433" s="129"/>
      <c r="F433" s="129">
        <v>1</v>
      </c>
      <c r="G433" s="129"/>
      <c r="H433" s="129"/>
      <c r="J433" s="129"/>
      <c r="K433" s="129"/>
      <c r="L433" s="129"/>
      <c r="M433" s="129"/>
      <c r="N433" s="129"/>
      <c r="O433" s="129"/>
      <c r="P433" s="129"/>
      <c r="Q433" s="129"/>
      <c r="R433" s="129"/>
      <c r="S433" s="129"/>
      <c r="T433" s="129"/>
      <c r="U433" s="129"/>
      <c r="V433" s="103">
        <v>1</v>
      </c>
    </row>
    <row r="434" spans="1:22" x14ac:dyDescent="0.25">
      <c r="A434" s="29" t="s">
        <v>869</v>
      </c>
      <c r="B434" s="22" t="s">
        <v>870</v>
      </c>
      <c r="C434" s="129"/>
      <c r="D434" s="129"/>
      <c r="E434" s="129"/>
      <c r="F434" s="129"/>
      <c r="G434" s="129"/>
      <c r="H434" s="129"/>
      <c r="J434" s="129"/>
      <c r="K434" s="129"/>
      <c r="L434" s="129"/>
      <c r="M434" s="129"/>
      <c r="N434" s="129"/>
      <c r="O434" s="129"/>
      <c r="P434" s="129"/>
      <c r="Q434" s="129"/>
      <c r="R434" s="129"/>
      <c r="S434" s="129"/>
      <c r="T434" s="129">
        <v>1</v>
      </c>
      <c r="U434" s="129"/>
      <c r="V434" s="103">
        <v>1</v>
      </c>
    </row>
    <row r="435" spans="1:22" x14ac:dyDescent="0.25">
      <c r="A435" s="29" t="s">
        <v>4430</v>
      </c>
      <c r="B435" s="22" t="s">
        <v>4487</v>
      </c>
      <c r="C435" s="129"/>
      <c r="D435" s="129"/>
      <c r="E435" s="129"/>
      <c r="F435" s="129"/>
      <c r="G435" s="129"/>
      <c r="H435" s="129"/>
      <c r="I435" s="155">
        <v>1</v>
      </c>
      <c r="J435" s="129"/>
      <c r="K435" s="129"/>
      <c r="L435" s="129"/>
      <c r="M435" s="129"/>
      <c r="N435" s="129"/>
      <c r="O435" s="129"/>
      <c r="P435" s="129"/>
      <c r="Q435" s="129"/>
      <c r="R435" s="129"/>
      <c r="S435" s="129"/>
      <c r="T435" s="129"/>
      <c r="U435" s="129"/>
      <c r="V435" s="103">
        <v>1</v>
      </c>
    </row>
    <row r="436" spans="1:22" x14ac:dyDescent="0.25">
      <c r="A436" s="29" t="s">
        <v>4483</v>
      </c>
      <c r="B436" s="22" t="s">
        <v>3661</v>
      </c>
      <c r="C436" s="129"/>
      <c r="D436" s="129"/>
      <c r="E436" s="129"/>
      <c r="F436" s="129"/>
      <c r="G436" s="129">
        <v>1</v>
      </c>
      <c r="H436" s="129"/>
      <c r="J436" s="129"/>
      <c r="K436" s="129"/>
      <c r="L436" s="129"/>
      <c r="M436" s="129"/>
      <c r="N436" s="129"/>
      <c r="O436" s="129"/>
      <c r="P436" s="129"/>
      <c r="Q436" s="129"/>
      <c r="R436" s="129"/>
      <c r="S436" s="129"/>
      <c r="T436" s="129"/>
      <c r="U436" s="129"/>
      <c r="V436" s="103">
        <v>1</v>
      </c>
    </row>
    <row r="437" spans="1:22" x14ac:dyDescent="0.25">
      <c r="A437" s="29" t="s">
        <v>4490</v>
      </c>
      <c r="B437" s="22" t="s">
        <v>3203</v>
      </c>
      <c r="C437" s="129"/>
      <c r="D437" s="129"/>
      <c r="E437" s="129"/>
      <c r="F437" s="129"/>
      <c r="G437" s="129"/>
      <c r="H437" s="129"/>
      <c r="I437" s="155">
        <v>1</v>
      </c>
      <c r="J437" s="129"/>
      <c r="K437" s="129"/>
      <c r="L437" s="129"/>
      <c r="M437" s="129"/>
      <c r="N437" s="129"/>
      <c r="O437" s="129"/>
      <c r="P437" s="129"/>
      <c r="Q437" s="129"/>
      <c r="R437" s="129"/>
      <c r="S437" s="129"/>
      <c r="T437" s="129"/>
      <c r="U437" s="129"/>
      <c r="V437" s="103">
        <v>1</v>
      </c>
    </row>
    <row r="438" spans="1:22" x14ac:dyDescent="0.25">
      <c r="A438" s="29" t="s">
        <v>871</v>
      </c>
      <c r="B438" s="22" t="s">
        <v>872</v>
      </c>
      <c r="C438" s="129"/>
      <c r="D438" s="129"/>
      <c r="E438" s="129"/>
      <c r="F438" s="129"/>
      <c r="G438" s="129">
        <v>1</v>
      </c>
      <c r="H438" s="129"/>
      <c r="J438" s="129"/>
      <c r="K438" s="129"/>
      <c r="L438" s="129"/>
      <c r="M438" s="129"/>
      <c r="N438" s="129"/>
      <c r="O438" s="129"/>
      <c r="P438" s="129"/>
      <c r="Q438" s="129"/>
      <c r="R438" s="129"/>
      <c r="S438" s="129"/>
      <c r="T438" s="129"/>
      <c r="U438" s="129"/>
      <c r="V438" s="103">
        <v>1</v>
      </c>
    </row>
    <row r="439" spans="1:22" x14ac:dyDescent="0.25">
      <c r="A439" s="29" t="s">
        <v>873</v>
      </c>
      <c r="B439" s="22" t="s">
        <v>874</v>
      </c>
      <c r="C439" s="129"/>
      <c r="D439" s="129"/>
      <c r="E439" s="129">
        <v>1</v>
      </c>
      <c r="F439" s="129"/>
      <c r="G439" s="129"/>
      <c r="H439" s="129"/>
      <c r="J439" s="129"/>
      <c r="K439" s="129"/>
      <c r="L439" s="129"/>
      <c r="M439" s="129"/>
      <c r="N439" s="129"/>
      <c r="O439" s="129"/>
      <c r="P439" s="129"/>
      <c r="Q439" s="129"/>
      <c r="R439" s="129"/>
      <c r="S439" s="129"/>
      <c r="T439" s="129"/>
      <c r="U439" s="129"/>
      <c r="V439" s="103">
        <v>1</v>
      </c>
    </row>
    <row r="440" spans="1:22" x14ac:dyDescent="0.25">
      <c r="A440" s="29" t="s">
        <v>4410</v>
      </c>
      <c r="B440" s="22" t="s">
        <v>4411</v>
      </c>
      <c r="C440" s="129"/>
      <c r="D440" s="129"/>
      <c r="E440" s="129"/>
      <c r="F440" s="129"/>
      <c r="G440" s="129"/>
      <c r="H440" s="129"/>
      <c r="J440" s="129"/>
      <c r="K440" s="129"/>
      <c r="L440" s="129"/>
      <c r="M440" s="129"/>
      <c r="N440" s="129"/>
      <c r="O440" s="129"/>
      <c r="P440" s="129"/>
      <c r="Q440" s="129"/>
      <c r="R440" s="129"/>
      <c r="S440" s="129">
        <v>1</v>
      </c>
      <c r="T440" s="129"/>
      <c r="U440" s="129"/>
      <c r="V440" s="103">
        <v>1</v>
      </c>
    </row>
    <row r="441" spans="1:22" x14ac:dyDescent="0.25">
      <c r="A441" s="53" t="s">
        <v>875</v>
      </c>
      <c r="B441" s="14" t="s">
        <v>876</v>
      </c>
      <c r="C441" s="17"/>
      <c r="D441" s="17"/>
      <c r="E441" s="129"/>
      <c r="F441" s="129"/>
      <c r="G441" s="129"/>
      <c r="H441" s="129"/>
      <c r="I441" s="155">
        <v>1</v>
      </c>
      <c r="J441" s="129"/>
      <c r="K441" s="129"/>
      <c r="L441" s="129"/>
      <c r="M441" s="129"/>
      <c r="N441" s="129"/>
      <c r="O441" s="129"/>
      <c r="P441" s="129"/>
      <c r="Q441" s="129"/>
      <c r="R441" s="129"/>
      <c r="S441" s="129"/>
      <c r="T441" s="129"/>
      <c r="U441" s="129"/>
      <c r="V441" s="103">
        <v>1</v>
      </c>
    </row>
    <row r="442" spans="1:22" x14ac:dyDescent="0.25">
      <c r="A442" s="29" t="s">
        <v>877</v>
      </c>
      <c r="B442" s="22" t="s">
        <v>878</v>
      </c>
      <c r="C442" s="129"/>
      <c r="D442" s="129"/>
      <c r="E442" s="129"/>
      <c r="F442" s="129"/>
      <c r="G442" s="129"/>
      <c r="H442" s="129">
        <v>1</v>
      </c>
      <c r="J442" s="129"/>
      <c r="K442" s="129"/>
      <c r="L442" s="129"/>
      <c r="M442" s="129"/>
      <c r="N442" s="129"/>
      <c r="O442" s="129"/>
      <c r="P442" s="129"/>
      <c r="Q442" s="129"/>
      <c r="R442" s="129"/>
      <c r="S442" s="129"/>
      <c r="T442" s="129"/>
      <c r="U442" s="129"/>
      <c r="V442" s="103">
        <v>1</v>
      </c>
    </row>
    <row r="443" spans="1:22" x14ac:dyDescent="0.25">
      <c r="A443" s="29" t="s">
        <v>879</v>
      </c>
      <c r="B443" s="22" t="s">
        <v>880</v>
      </c>
      <c r="C443" s="129"/>
      <c r="D443" s="129"/>
      <c r="E443" s="129"/>
      <c r="F443" s="129"/>
      <c r="G443" s="129"/>
      <c r="H443" s="129"/>
      <c r="I443" s="155">
        <v>1</v>
      </c>
      <c r="J443" s="129"/>
      <c r="K443" s="129"/>
      <c r="L443" s="129"/>
      <c r="M443" s="129"/>
      <c r="N443" s="129"/>
      <c r="O443" s="129"/>
      <c r="P443" s="129"/>
      <c r="Q443" s="129"/>
      <c r="R443" s="129"/>
      <c r="S443" s="129"/>
      <c r="T443" s="129"/>
      <c r="U443" s="129"/>
      <c r="V443" s="103">
        <v>1</v>
      </c>
    </row>
    <row r="444" spans="1:22" x14ac:dyDescent="0.25">
      <c r="A444" s="30" t="s">
        <v>881</v>
      </c>
      <c r="B444" s="43" t="s">
        <v>882</v>
      </c>
      <c r="C444" s="17"/>
      <c r="D444" s="17"/>
      <c r="K444" s="17">
        <v>1</v>
      </c>
      <c r="L444" s="17"/>
      <c r="V444" s="101">
        <v>1</v>
      </c>
    </row>
    <row r="445" spans="1:22" x14ac:dyDescent="0.25">
      <c r="A445" s="29" t="s">
        <v>883</v>
      </c>
      <c r="B445" s="22" t="s">
        <v>884</v>
      </c>
      <c r="C445" s="129"/>
      <c r="D445" s="129"/>
      <c r="E445" s="129"/>
      <c r="F445" s="129"/>
      <c r="G445" s="129"/>
      <c r="H445" s="129"/>
      <c r="J445" s="129">
        <v>1</v>
      </c>
      <c r="K445" s="129"/>
      <c r="L445" s="129"/>
      <c r="M445" s="129"/>
      <c r="N445" s="129"/>
      <c r="O445" s="129"/>
      <c r="P445" s="129"/>
      <c r="Q445" s="129"/>
      <c r="R445" s="129"/>
      <c r="S445" s="129"/>
      <c r="T445" s="129"/>
      <c r="U445" s="129"/>
      <c r="V445" s="103">
        <v>1</v>
      </c>
    </row>
    <row r="446" spans="1:22" x14ac:dyDescent="0.25">
      <c r="A446" s="29" t="s">
        <v>885</v>
      </c>
      <c r="B446" s="22" t="s">
        <v>886</v>
      </c>
      <c r="C446" s="129"/>
      <c r="D446" s="129"/>
      <c r="E446" s="129">
        <v>1</v>
      </c>
      <c r="F446" s="129"/>
      <c r="G446" s="129"/>
      <c r="H446" s="129"/>
      <c r="J446" s="129"/>
      <c r="K446" s="129"/>
      <c r="L446" s="129"/>
      <c r="M446" s="129"/>
      <c r="N446" s="129"/>
      <c r="O446" s="129"/>
      <c r="P446" s="129"/>
      <c r="Q446" s="129"/>
      <c r="R446" s="129"/>
      <c r="S446" s="129"/>
      <c r="T446" s="129"/>
      <c r="U446" s="129"/>
      <c r="V446" s="103">
        <v>1</v>
      </c>
    </row>
    <row r="447" spans="1:22" x14ac:dyDescent="0.25">
      <c r="A447" s="29" t="s">
        <v>887</v>
      </c>
      <c r="B447" s="22" t="s">
        <v>888</v>
      </c>
      <c r="C447" s="129"/>
      <c r="D447" s="129"/>
      <c r="E447" s="129"/>
      <c r="F447" s="129"/>
      <c r="G447" s="129"/>
      <c r="H447" s="129"/>
      <c r="J447" s="129">
        <v>1</v>
      </c>
      <c r="K447" s="129"/>
      <c r="L447" s="129"/>
      <c r="M447" s="129"/>
      <c r="N447" s="129"/>
      <c r="O447" s="129"/>
      <c r="P447" s="129"/>
      <c r="Q447" s="129"/>
      <c r="R447" s="129"/>
      <c r="S447" s="129"/>
      <c r="T447" s="129"/>
      <c r="U447" s="129"/>
      <c r="V447" s="103">
        <v>1</v>
      </c>
    </row>
    <row r="448" spans="1:22" x14ac:dyDescent="0.25">
      <c r="A448" s="29" t="s">
        <v>889</v>
      </c>
      <c r="B448" s="22" t="s">
        <v>890</v>
      </c>
      <c r="C448" s="129"/>
      <c r="D448" s="129"/>
      <c r="E448" s="129"/>
      <c r="F448" s="129"/>
      <c r="G448" s="129"/>
      <c r="H448" s="129"/>
      <c r="J448" s="129"/>
      <c r="K448" s="129">
        <v>1</v>
      </c>
      <c r="L448" s="129"/>
      <c r="M448" s="129"/>
      <c r="N448" s="129"/>
      <c r="O448" s="129">
        <v>1</v>
      </c>
      <c r="P448" s="129"/>
      <c r="Q448" s="129"/>
      <c r="R448" s="129">
        <v>1</v>
      </c>
      <c r="S448" s="129"/>
      <c r="T448" s="129"/>
      <c r="U448" s="129"/>
      <c r="V448" s="103">
        <v>1</v>
      </c>
    </row>
    <row r="449" spans="1:22" x14ac:dyDescent="0.25">
      <c r="A449" s="29" t="s">
        <v>891</v>
      </c>
      <c r="B449" s="22" t="s">
        <v>892</v>
      </c>
      <c r="C449" s="129"/>
      <c r="D449" s="129"/>
      <c r="E449" s="129"/>
      <c r="F449" s="129"/>
      <c r="G449" s="129"/>
      <c r="H449" s="129"/>
      <c r="J449" s="129">
        <v>1</v>
      </c>
      <c r="K449" s="129"/>
      <c r="L449" s="129"/>
      <c r="M449" s="129"/>
      <c r="N449" s="129"/>
      <c r="O449" s="129"/>
      <c r="P449" s="129"/>
      <c r="Q449" s="129"/>
      <c r="R449" s="129"/>
      <c r="S449" s="129"/>
      <c r="T449" s="129"/>
      <c r="U449" s="129"/>
      <c r="V449" s="103">
        <v>1</v>
      </c>
    </row>
    <row r="450" spans="1:22" x14ac:dyDescent="0.25">
      <c r="A450" s="29" t="s">
        <v>893</v>
      </c>
      <c r="B450" s="22" t="s">
        <v>894</v>
      </c>
      <c r="C450" s="129"/>
      <c r="D450" s="129"/>
      <c r="E450" s="129"/>
      <c r="F450" s="129"/>
      <c r="G450" s="129"/>
      <c r="H450" s="129"/>
      <c r="J450" s="129"/>
      <c r="K450" s="129">
        <v>1</v>
      </c>
      <c r="L450" s="129"/>
      <c r="M450" s="129"/>
      <c r="N450" s="129">
        <v>1</v>
      </c>
      <c r="O450" s="129"/>
      <c r="P450" s="129"/>
      <c r="Q450" s="129">
        <v>1</v>
      </c>
      <c r="R450" s="129"/>
      <c r="S450" s="129"/>
      <c r="T450" s="129"/>
      <c r="U450" s="129"/>
      <c r="V450" s="103">
        <v>1</v>
      </c>
    </row>
    <row r="451" spans="1:22" x14ac:dyDescent="0.25">
      <c r="A451" s="29" t="s">
        <v>895</v>
      </c>
      <c r="B451" s="22" t="s">
        <v>896</v>
      </c>
      <c r="C451" s="129"/>
      <c r="D451" s="129"/>
      <c r="E451" s="129"/>
      <c r="F451" s="129"/>
      <c r="G451" s="129"/>
      <c r="H451" s="129"/>
      <c r="J451" s="129"/>
      <c r="K451" s="129">
        <v>1</v>
      </c>
      <c r="L451" s="129"/>
      <c r="M451" s="129"/>
      <c r="N451" s="129"/>
      <c r="O451" s="129"/>
      <c r="P451" s="129"/>
      <c r="Q451" s="129"/>
      <c r="R451" s="129"/>
      <c r="S451" s="129"/>
      <c r="T451" s="129"/>
      <c r="U451" s="129"/>
      <c r="V451" s="103">
        <v>1</v>
      </c>
    </row>
    <row r="452" spans="1:22" x14ac:dyDescent="0.25">
      <c r="A452" s="29" t="s">
        <v>897</v>
      </c>
      <c r="B452" s="22" t="s">
        <v>898</v>
      </c>
      <c r="C452" s="129"/>
      <c r="D452" s="129"/>
      <c r="E452" s="129"/>
      <c r="F452" s="129"/>
      <c r="G452" s="129"/>
      <c r="H452" s="129"/>
      <c r="J452" s="129">
        <v>1</v>
      </c>
      <c r="K452" s="129"/>
      <c r="L452" s="129"/>
      <c r="M452" s="129"/>
      <c r="N452" s="129"/>
      <c r="O452" s="129"/>
      <c r="P452" s="129"/>
      <c r="Q452" s="129"/>
      <c r="R452" s="129"/>
      <c r="S452" s="129"/>
      <c r="T452" s="129"/>
      <c r="U452" s="129"/>
      <c r="V452" s="103">
        <v>1</v>
      </c>
    </row>
    <row r="453" spans="1:22" x14ac:dyDescent="0.25">
      <c r="A453" s="29" t="s">
        <v>899</v>
      </c>
      <c r="B453" s="22" t="s">
        <v>900</v>
      </c>
      <c r="C453" s="129"/>
      <c r="D453" s="129"/>
      <c r="E453" s="129"/>
      <c r="F453" s="129"/>
      <c r="G453" s="129"/>
      <c r="H453" s="129"/>
      <c r="I453" s="155">
        <v>1</v>
      </c>
      <c r="J453" s="129"/>
      <c r="K453" s="129"/>
      <c r="L453" s="129"/>
      <c r="M453" s="129"/>
      <c r="N453" s="129"/>
      <c r="O453" s="129"/>
      <c r="P453" s="129"/>
      <c r="Q453" s="129"/>
      <c r="R453" s="129"/>
      <c r="S453" s="129"/>
      <c r="T453" s="129"/>
      <c r="U453" s="129"/>
      <c r="V453" s="103">
        <v>1</v>
      </c>
    </row>
    <row r="454" spans="1:22" x14ac:dyDescent="0.25">
      <c r="A454" t="s">
        <v>901</v>
      </c>
      <c r="B454" s="14" t="s">
        <v>902</v>
      </c>
      <c r="C454" s="34"/>
      <c r="D454" s="34"/>
      <c r="E454" s="34"/>
      <c r="F454" s="34"/>
      <c r="G454" s="34"/>
      <c r="H454" s="34"/>
      <c r="I454" s="157"/>
      <c r="J454" s="35">
        <v>1</v>
      </c>
      <c r="K454" s="129"/>
      <c r="L454" s="129"/>
      <c r="M454" s="129"/>
      <c r="N454" s="129"/>
      <c r="O454" s="129"/>
      <c r="P454" s="129"/>
      <c r="Q454" s="129"/>
      <c r="R454" s="129"/>
      <c r="S454" s="129"/>
      <c r="T454" s="129"/>
      <c r="U454" s="129"/>
      <c r="V454" s="103">
        <v>1</v>
      </c>
    </row>
    <row r="455" spans="1:22" x14ac:dyDescent="0.25">
      <c r="A455" s="29" t="s">
        <v>903</v>
      </c>
      <c r="B455" s="22" t="s">
        <v>904</v>
      </c>
      <c r="C455" s="129"/>
      <c r="D455" s="129"/>
      <c r="E455" s="129"/>
      <c r="F455" s="129">
        <v>1</v>
      </c>
      <c r="G455" s="129"/>
      <c r="H455" s="129"/>
      <c r="I455" s="155">
        <v>1</v>
      </c>
      <c r="J455" s="129">
        <v>1</v>
      </c>
      <c r="K455" s="129"/>
      <c r="L455" s="129"/>
      <c r="M455" s="129"/>
      <c r="N455" s="129"/>
      <c r="O455" s="129"/>
      <c r="P455" s="129"/>
      <c r="Q455" s="129"/>
      <c r="R455" s="129"/>
      <c r="S455" s="129"/>
      <c r="T455" s="129"/>
      <c r="U455" s="129"/>
      <c r="V455" s="103">
        <v>1</v>
      </c>
    </row>
    <row r="456" spans="1:22" x14ac:dyDescent="0.25">
      <c r="A456" s="29" t="s">
        <v>905</v>
      </c>
      <c r="B456" s="22" t="s">
        <v>906</v>
      </c>
      <c r="C456" s="129"/>
      <c r="D456" s="129"/>
      <c r="E456" s="129"/>
      <c r="F456" s="129"/>
      <c r="G456" s="129"/>
      <c r="H456" s="129"/>
      <c r="J456" s="129"/>
      <c r="K456" s="129"/>
      <c r="L456" s="129"/>
      <c r="M456" s="129"/>
      <c r="N456" s="129"/>
      <c r="O456" s="129"/>
      <c r="P456" s="129"/>
      <c r="Q456" s="129"/>
      <c r="R456" s="129"/>
      <c r="S456" s="129"/>
      <c r="T456" s="129">
        <v>1</v>
      </c>
      <c r="U456" s="129"/>
      <c r="V456" s="103">
        <v>1</v>
      </c>
    </row>
    <row r="457" spans="1:22" x14ac:dyDescent="0.25">
      <c r="A457" s="29" t="s">
        <v>907</v>
      </c>
      <c r="B457" s="22" t="s">
        <v>908</v>
      </c>
      <c r="C457" s="129"/>
      <c r="D457" s="129"/>
      <c r="E457" s="129"/>
      <c r="F457" s="129"/>
      <c r="G457" s="129"/>
      <c r="H457" s="129"/>
      <c r="J457" s="129"/>
      <c r="K457" s="129"/>
      <c r="L457" s="129"/>
      <c r="M457" s="129"/>
      <c r="N457" s="129"/>
      <c r="O457" s="129"/>
      <c r="P457" s="129"/>
      <c r="Q457" s="129"/>
      <c r="R457" s="129"/>
      <c r="S457" s="129"/>
      <c r="T457" s="129">
        <v>1</v>
      </c>
      <c r="U457" s="129"/>
      <c r="V457" s="103">
        <v>1</v>
      </c>
    </row>
    <row r="458" spans="1:22" x14ac:dyDescent="0.25">
      <c r="A458" s="29" t="s">
        <v>909</v>
      </c>
      <c r="B458" s="22" t="s">
        <v>910</v>
      </c>
      <c r="C458" s="129"/>
      <c r="D458" s="129"/>
      <c r="E458" s="129"/>
      <c r="F458" s="129"/>
      <c r="G458" s="129"/>
      <c r="H458" s="129"/>
      <c r="J458" s="129"/>
      <c r="K458" s="129"/>
      <c r="L458" s="129"/>
      <c r="M458" s="129"/>
      <c r="N458" s="129"/>
      <c r="O458" s="129"/>
      <c r="P458" s="129"/>
      <c r="Q458" s="129"/>
      <c r="R458" s="129"/>
      <c r="S458" s="129"/>
      <c r="T458" s="129">
        <v>1</v>
      </c>
      <c r="U458" s="129"/>
      <c r="V458" s="103">
        <v>1</v>
      </c>
    </row>
    <row r="459" spans="1:22" x14ac:dyDescent="0.25">
      <c r="A459" s="29" t="s">
        <v>911</v>
      </c>
      <c r="B459" s="22" t="s">
        <v>912</v>
      </c>
      <c r="C459" s="129"/>
      <c r="D459" s="129"/>
      <c r="E459" s="129"/>
      <c r="F459" s="129">
        <v>1</v>
      </c>
      <c r="G459" s="129"/>
      <c r="H459" s="129"/>
      <c r="J459" s="129"/>
      <c r="K459" s="129"/>
      <c r="L459" s="129"/>
      <c r="M459" s="129"/>
      <c r="N459" s="129"/>
      <c r="O459" s="129"/>
      <c r="P459" s="129"/>
      <c r="Q459" s="129"/>
      <c r="R459" s="129"/>
      <c r="S459" s="129"/>
      <c r="T459" s="129"/>
      <c r="U459" s="129"/>
      <c r="V459" s="103">
        <v>1</v>
      </c>
    </row>
    <row r="460" spans="1:22" x14ac:dyDescent="0.25">
      <c r="A460" s="29" t="s">
        <v>913</v>
      </c>
      <c r="B460" s="22" t="s">
        <v>914</v>
      </c>
      <c r="C460" s="129"/>
      <c r="D460" s="129"/>
      <c r="E460" s="129"/>
      <c r="F460" s="129"/>
      <c r="G460" s="129"/>
      <c r="H460" s="129"/>
      <c r="J460" s="129">
        <v>1</v>
      </c>
      <c r="K460" s="129"/>
      <c r="L460" s="129"/>
      <c r="M460" s="129"/>
      <c r="N460" s="129"/>
      <c r="O460" s="129"/>
      <c r="P460" s="129"/>
      <c r="Q460" s="129"/>
      <c r="R460" s="129"/>
      <c r="S460" s="129"/>
      <c r="T460" s="129"/>
      <c r="U460" s="129"/>
      <c r="V460" s="103">
        <v>1</v>
      </c>
    </row>
    <row r="461" spans="1:22" x14ac:dyDescent="0.25">
      <c r="A461" s="29" t="s">
        <v>915</v>
      </c>
      <c r="B461" s="22" t="s">
        <v>916</v>
      </c>
      <c r="C461" s="129"/>
      <c r="D461" s="129"/>
      <c r="E461" s="129">
        <v>1</v>
      </c>
      <c r="F461" s="129"/>
      <c r="G461" s="129"/>
      <c r="H461" s="129"/>
      <c r="J461" s="129"/>
      <c r="K461" s="129"/>
      <c r="L461" s="129"/>
      <c r="M461" s="129"/>
      <c r="N461" s="129"/>
      <c r="O461" s="129"/>
      <c r="P461" s="129"/>
      <c r="Q461" s="129"/>
      <c r="R461" s="129"/>
      <c r="S461" s="129"/>
      <c r="T461" s="129"/>
      <c r="U461" s="129"/>
      <c r="V461" s="103">
        <v>1</v>
      </c>
    </row>
    <row r="462" spans="1:22" x14ac:dyDescent="0.25">
      <c r="A462" s="29" t="s">
        <v>917</v>
      </c>
      <c r="B462" s="22" t="s">
        <v>918</v>
      </c>
      <c r="C462" s="129"/>
      <c r="D462" s="129"/>
      <c r="E462" s="129">
        <v>1</v>
      </c>
      <c r="F462" s="129"/>
      <c r="G462" s="129"/>
      <c r="H462" s="129"/>
      <c r="J462" s="129"/>
      <c r="K462" s="129"/>
      <c r="L462" s="129"/>
      <c r="M462" s="129"/>
      <c r="N462" s="129"/>
      <c r="O462" s="129"/>
      <c r="P462" s="129"/>
      <c r="Q462" s="129"/>
      <c r="R462" s="129"/>
      <c r="S462" s="129"/>
      <c r="T462" s="129"/>
      <c r="U462" s="129">
        <v>1</v>
      </c>
      <c r="V462" s="103">
        <v>1</v>
      </c>
    </row>
    <row r="463" spans="1:22" x14ac:dyDescent="0.25">
      <c r="A463" s="29" t="s">
        <v>919</v>
      </c>
      <c r="B463" s="22" t="s">
        <v>920</v>
      </c>
      <c r="C463" s="129"/>
      <c r="D463" s="129"/>
      <c r="E463" s="129"/>
      <c r="F463" s="129"/>
      <c r="G463" s="129"/>
      <c r="H463" s="129"/>
      <c r="J463" s="129"/>
      <c r="K463" s="129"/>
      <c r="L463" s="129"/>
      <c r="M463" s="129"/>
      <c r="N463" s="129"/>
      <c r="O463" s="129"/>
      <c r="P463" s="129"/>
      <c r="Q463" s="129"/>
      <c r="R463" s="129"/>
      <c r="S463" s="129"/>
      <c r="T463" s="129">
        <v>1</v>
      </c>
      <c r="U463" s="129"/>
      <c r="V463" s="103">
        <v>1</v>
      </c>
    </row>
    <row r="464" spans="1:22" x14ac:dyDescent="0.25">
      <c r="A464" s="29" t="s">
        <v>921</v>
      </c>
      <c r="B464" s="81" t="s">
        <v>922</v>
      </c>
      <c r="C464" s="134"/>
      <c r="D464" s="134"/>
      <c r="I464" s="155">
        <v>1</v>
      </c>
      <c r="K464" s="17"/>
      <c r="L464" s="17"/>
      <c r="V464" s="101">
        <v>1</v>
      </c>
    </row>
    <row r="465" spans="1:22" x14ac:dyDescent="0.25">
      <c r="A465" s="14" t="s">
        <v>923</v>
      </c>
      <c r="B465" s="60" t="s">
        <v>924</v>
      </c>
      <c r="C465" s="130"/>
      <c r="D465" s="130"/>
      <c r="J465" s="17">
        <v>1</v>
      </c>
      <c r="K465" s="17"/>
      <c r="L465" s="17"/>
      <c r="V465" s="101">
        <v>1</v>
      </c>
    </row>
    <row r="466" spans="1:22" x14ac:dyDescent="0.25">
      <c r="A466" s="29" t="s">
        <v>925</v>
      </c>
      <c r="B466" s="26" t="s">
        <v>926</v>
      </c>
      <c r="C466" s="17"/>
      <c r="D466" s="17"/>
      <c r="E466" s="129"/>
      <c r="F466" s="129"/>
      <c r="G466" s="129"/>
      <c r="H466" s="129"/>
      <c r="J466" s="129"/>
      <c r="K466" s="17"/>
      <c r="L466" s="17"/>
      <c r="M466" s="129"/>
      <c r="N466" s="129"/>
      <c r="O466" s="129"/>
      <c r="P466" s="129"/>
      <c r="Q466" s="129"/>
      <c r="R466" s="129"/>
      <c r="S466" s="129"/>
      <c r="T466" s="129">
        <v>1</v>
      </c>
      <c r="U466" s="129"/>
      <c r="V466" s="103">
        <v>1</v>
      </c>
    </row>
    <row r="467" spans="1:22" x14ac:dyDescent="0.25">
      <c r="A467" s="30" t="s">
        <v>927</v>
      </c>
      <c r="B467" s="43" t="s">
        <v>928</v>
      </c>
      <c r="C467" s="17"/>
      <c r="D467" s="17"/>
      <c r="J467" s="17">
        <v>1</v>
      </c>
      <c r="K467" s="17"/>
      <c r="L467" s="17"/>
      <c r="V467" s="101">
        <v>1</v>
      </c>
    </row>
    <row r="468" spans="1:22" x14ac:dyDescent="0.25">
      <c r="A468" s="29" t="s">
        <v>929</v>
      </c>
      <c r="B468" s="22" t="s">
        <v>930</v>
      </c>
      <c r="C468" s="129"/>
      <c r="D468" s="129"/>
      <c r="E468" s="129"/>
      <c r="F468" s="129"/>
      <c r="G468" s="129"/>
      <c r="H468" s="129"/>
      <c r="J468" s="129">
        <v>1</v>
      </c>
      <c r="K468" s="129"/>
      <c r="L468" s="129"/>
      <c r="M468" s="129"/>
      <c r="N468" s="129"/>
      <c r="O468" s="129"/>
      <c r="P468" s="129"/>
      <c r="Q468" s="129"/>
      <c r="R468" s="129"/>
      <c r="S468" s="129"/>
      <c r="T468" s="129"/>
      <c r="U468" s="129"/>
      <c r="V468" s="103">
        <v>1</v>
      </c>
    </row>
    <row r="469" spans="1:22" x14ac:dyDescent="0.25">
      <c r="A469" s="53" t="s">
        <v>932</v>
      </c>
      <c r="B469" s="52" t="s">
        <v>933</v>
      </c>
      <c r="C469" s="129"/>
      <c r="D469" s="129"/>
      <c r="E469" s="129"/>
      <c r="F469" s="129"/>
      <c r="G469" s="129"/>
      <c r="H469" s="129"/>
      <c r="J469" s="129"/>
      <c r="K469" s="129"/>
      <c r="L469" s="129"/>
      <c r="M469" s="129"/>
      <c r="N469" s="129"/>
      <c r="O469" s="129"/>
      <c r="P469" s="129"/>
      <c r="Q469" s="129"/>
      <c r="R469" s="129"/>
      <c r="S469" s="129"/>
      <c r="T469" s="129">
        <v>1</v>
      </c>
      <c r="U469" s="129"/>
      <c r="V469" s="103">
        <v>1</v>
      </c>
    </row>
    <row r="470" spans="1:22" x14ac:dyDescent="0.25">
      <c r="A470" s="53" t="s">
        <v>934</v>
      </c>
      <c r="B470" s="52" t="s">
        <v>935</v>
      </c>
      <c r="C470" s="129"/>
      <c r="D470" s="129"/>
      <c r="E470" s="129"/>
      <c r="F470" s="129"/>
      <c r="G470" s="129"/>
      <c r="H470" s="129"/>
      <c r="J470" s="129"/>
      <c r="K470" s="129"/>
      <c r="L470" s="129"/>
      <c r="M470" s="129"/>
      <c r="N470" s="129"/>
      <c r="O470" s="129"/>
      <c r="P470" s="129"/>
      <c r="Q470" s="129"/>
      <c r="R470" s="129"/>
      <c r="S470" s="129"/>
      <c r="T470" s="129">
        <v>1</v>
      </c>
      <c r="U470" s="129"/>
      <c r="V470" s="103">
        <v>1</v>
      </c>
    </row>
    <row r="471" spans="1:22" x14ac:dyDescent="0.25">
      <c r="A471" s="14" t="s">
        <v>936</v>
      </c>
      <c r="B471" s="26" t="s">
        <v>937</v>
      </c>
      <c r="C471" s="17"/>
      <c r="D471" s="17"/>
      <c r="E471" s="129"/>
      <c r="F471" s="129"/>
      <c r="G471" s="129"/>
      <c r="H471" s="129"/>
      <c r="J471" s="129"/>
      <c r="K471" s="129"/>
      <c r="L471" s="129"/>
      <c r="M471" s="129"/>
      <c r="N471" s="129"/>
      <c r="O471" s="129"/>
      <c r="P471" s="129"/>
      <c r="Q471" s="129"/>
      <c r="R471" s="129"/>
      <c r="S471" s="129"/>
      <c r="T471" s="129">
        <v>1</v>
      </c>
      <c r="U471" s="129"/>
      <c r="V471" s="103">
        <v>1</v>
      </c>
    </row>
    <row r="472" spans="1:22" x14ac:dyDescent="0.25">
      <c r="A472" s="29" t="s">
        <v>938</v>
      </c>
      <c r="B472" s="43" t="s">
        <v>939</v>
      </c>
      <c r="C472" s="17"/>
      <c r="D472" s="17"/>
      <c r="E472" s="129"/>
      <c r="F472" s="129"/>
      <c r="G472" s="129"/>
      <c r="H472" s="129"/>
      <c r="J472" s="129">
        <v>1</v>
      </c>
      <c r="K472" s="17"/>
      <c r="L472" s="17"/>
      <c r="M472" s="129"/>
      <c r="N472" s="129"/>
      <c r="O472" s="129"/>
      <c r="P472" s="129"/>
      <c r="Q472" s="129"/>
      <c r="R472" s="129"/>
      <c r="S472" s="129"/>
      <c r="T472" s="129"/>
      <c r="U472" s="129"/>
      <c r="V472" s="103">
        <v>1</v>
      </c>
    </row>
    <row r="473" spans="1:22" x14ac:dyDescent="0.25">
      <c r="A473" s="30" t="s">
        <v>940</v>
      </c>
      <c r="B473" s="43" t="s">
        <v>941</v>
      </c>
      <c r="C473" s="17"/>
      <c r="D473" s="17"/>
      <c r="K473" s="17"/>
      <c r="L473" s="17"/>
      <c r="T473" s="17">
        <v>1</v>
      </c>
      <c r="V473" s="101">
        <v>1</v>
      </c>
    </row>
    <row r="474" spans="1:22" x14ac:dyDescent="0.25">
      <c r="A474" s="29" t="s">
        <v>942</v>
      </c>
      <c r="B474" s="43" t="s">
        <v>943</v>
      </c>
      <c r="C474" s="17"/>
      <c r="D474" s="17"/>
      <c r="E474" s="129"/>
      <c r="F474" s="129"/>
      <c r="G474" s="129"/>
      <c r="H474" s="129"/>
      <c r="J474" s="129"/>
      <c r="K474" s="17"/>
      <c r="L474" s="17"/>
      <c r="M474" s="129"/>
      <c r="N474" s="129"/>
      <c r="O474" s="129"/>
      <c r="P474" s="129"/>
      <c r="Q474" s="129"/>
      <c r="R474" s="129"/>
      <c r="S474" s="129"/>
      <c r="T474" s="129">
        <v>1</v>
      </c>
      <c r="U474" s="129"/>
      <c r="V474" s="103">
        <v>1</v>
      </c>
    </row>
    <row r="475" spans="1:22" x14ac:dyDescent="0.25">
      <c r="A475" s="29" t="s">
        <v>944</v>
      </c>
      <c r="B475" s="43" t="s">
        <v>945</v>
      </c>
      <c r="C475" s="17"/>
      <c r="D475" s="17"/>
      <c r="E475" s="129"/>
      <c r="F475" s="129"/>
      <c r="G475" s="129"/>
      <c r="H475" s="129"/>
      <c r="J475" s="129"/>
      <c r="K475" s="17"/>
      <c r="L475" s="17"/>
      <c r="M475" s="129"/>
      <c r="N475" s="129"/>
      <c r="O475" s="129"/>
      <c r="P475" s="129"/>
      <c r="Q475" s="129"/>
      <c r="R475" s="129"/>
      <c r="S475" s="129"/>
      <c r="T475" s="129">
        <v>1</v>
      </c>
      <c r="U475" s="129"/>
      <c r="V475" s="103">
        <v>1</v>
      </c>
    </row>
    <row r="476" spans="1:22" x14ac:dyDescent="0.25">
      <c r="A476" s="29" t="s">
        <v>946</v>
      </c>
      <c r="B476" s="43" t="s">
        <v>947</v>
      </c>
      <c r="C476" s="17"/>
      <c r="D476" s="17"/>
      <c r="E476" s="129"/>
      <c r="F476" s="129"/>
      <c r="G476" s="129"/>
      <c r="H476" s="129"/>
      <c r="J476" s="129"/>
      <c r="K476" s="17"/>
      <c r="L476" s="17"/>
      <c r="M476" s="129"/>
      <c r="N476" s="129"/>
      <c r="O476" s="129"/>
      <c r="P476" s="129"/>
      <c r="Q476" s="129"/>
      <c r="R476" s="129"/>
      <c r="S476" s="129"/>
      <c r="T476" s="129">
        <v>1</v>
      </c>
      <c r="U476" s="129"/>
      <c r="V476" s="103">
        <v>1</v>
      </c>
    </row>
    <row r="477" spans="1:22" x14ac:dyDescent="0.25">
      <c r="A477" s="29" t="s">
        <v>948</v>
      </c>
      <c r="B477" s="43" t="s">
        <v>949</v>
      </c>
      <c r="C477" s="17"/>
      <c r="D477" s="17"/>
      <c r="E477" s="129"/>
      <c r="F477" s="129"/>
      <c r="G477" s="129"/>
      <c r="H477" s="129"/>
      <c r="J477" s="129"/>
      <c r="K477" s="17"/>
      <c r="L477" s="17"/>
      <c r="M477" s="129"/>
      <c r="N477" s="129"/>
      <c r="O477" s="129"/>
      <c r="P477" s="129"/>
      <c r="Q477" s="129"/>
      <c r="R477" s="129"/>
      <c r="S477" s="129"/>
      <c r="T477" s="129">
        <v>1</v>
      </c>
      <c r="U477" s="129"/>
      <c r="V477" s="103">
        <v>1</v>
      </c>
    </row>
    <row r="478" spans="1:22" x14ac:dyDescent="0.25">
      <c r="A478" s="29" t="s">
        <v>950</v>
      </c>
      <c r="B478" s="43" t="s">
        <v>951</v>
      </c>
      <c r="C478" s="17"/>
      <c r="D478" s="17"/>
      <c r="E478" s="129"/>
      <c r="F478" s="129"/>
      <c r="G478" s="129"/>
      <c r="H478" s="129"/>
      <c r="J478" s="129"/>
      <c r="K478" s="17"/>
      <c r="L478" s="17"/>
      <c r="M478" s="129"/>
      <c r="N478" s="129"/>
      <c r="O478" s="129"/>
      <c r="P478" s="129"/>
      <c r="Q478" s="129"/>
      <c r="R478" s="129"/>
      <c r="S478" s="129"/>
      <c r="T478" s="129">
        <v>1</v>
      </c>
      <c r="U478" s="129"/>
      <c r="V478" s="103">
        <v>1</v>
      </c>
    </row>
    <row r="479" spans="1:22" x14ac:dyDescent="0.25">
      <c r="A479" s="30" t="s">
        <v>952</v>
      </c>
      <c r="B479" s="43" t="s">
        <v>953</v>
      </c>
      <c r="C479" s="17"/>
      <c r="D479" s="17"/>
      <c r="G479" s="17">
        <v>1</v>
      </c>
      <c r="K479" s="17"/>
      <c r="L479" s="17"/>
      <c r="V479" s="101">
        <v>1</v>
      </c>
    </row>
    <row r="480" spans="1:22" x14ac:dyDescent="0.25">
      <c r="A480" s="29" t="s">
        <v>954</v>
      </c>
      <c r="B480" s="22" t="s">
        <v>955</v>
      </c>
      <c r="C480" s="129"/>
      <c r="D480" s="129"/>
      <c r="E480" s="129"/>
      <c r="F480" s="129">
        <v>1</v>
      </c>
      <c r="G480" s="129"/>
      <c r="H480" s="129"/>
      <c r="J480" s="129"/>
      <c r="K480" s="129"/>
      <c r="L480" s="129"/>
      <c r="M480" s="129"/>
      <c r="N480" s="129"/>
      <c r="O480" s="129"/>
      <c r="P480" s="129"/>
      <c r="Q480" s="129"/>
      <c r="R480" s="129"/>
      <c r="S480" s="129"/>
      <c r="T480" s="129"/>
      <c r="U480" s="129"/>
      <c r="V480" s="103">
        <v>1</v>
      </c>
    </row>
    <row r="481" spans="1:22" x14ac:dyDescent="0.25">
      <c r="A481" s="29" t="s">
        <v>956</v>
      </c>
      <c r="B481" s="22" t="s">
        <v>957</v>
      </c>
      <c r="C481" s="129"/>
      <c r="D481" s="129"/>
      <c r="E481" s="129"/>
      <c r="F481" s="129">
        <v>1</v>
      </c>
      <c r="G481" s="129"/>
      <c r="H481" s="129"/>
      <c r="J481" s="129">
        <v>1</v>
      </c>
      <c r="K481" s="129"/>
      <c r="L481" s="129"/>
      <c r="M481" s="129"/>
      <c r="N481" s="129"/>
      <c r="O481" s="129"/>
      <c r="P481" s="129"/>
      <c r="Q481" s="129"/>
      <c r="R481" s="129"/>
      <c r="S481" s="129"/>
      <c r="T481" s="129"/>
      <c r="U481" s="129"/>
      <c r="V481" s="103">
        <v>1</v>
      </c>
    </row>
    <row r="482" spans="1:22" x14ac:dyDescent="0.25">
      <c r="A482" s="29" t="s">
        <v>4578</v>
      </c>
      <c r="B482" s="22" t="s">
        <v>3430</v>
      </c>
      <c r="C482" s="129"/>
      <c r="D482" s="129"/>
      <c r="E482" s="129"/>
      <c r="F482" s="129"/>
      <c r="G482" s="129"/>
      <c r="H482" s="129"/>
      <c r="J482" s="129"/>
      <c r="K482" s="129"/>
      <c r="L482" s="129"/>
      <c r="M482" s="129"/>
      <c r="N482" s="129"/>
      <c r="O482" s="129"/>
      <c r="P482" s="129"/>
      <c r="Q482" s="129"/>
      <c r="R482" s="129"/>
      <c r="S482" s="129"/>
      <c r="T482" s="129">
        <v>1</v>
      </c>
      <c r="U482" s="129"/>
      <c r="V482" s="103">
        <v>1</v>
      </c>
    </row>
    <row r="483" spans="1:22" x14ac:dyDescent="0.25">
      <c r="A483" s="29" t="s">
        <v>958</v>
      </c>
      <c r="B483" s="26" t="s">
        <v>959</v>
      </c>
      <c r="C483" s="17"/>
      <c r="D483" s="17"/>
      <c r="E483" s="129"/>
      <c r="F483" s="129"/>
      <c r="G483" s="129"/>
      <c r="H483" s="129"/>
      <c r="J483" s="129"/>
      <c r="K483" s="129"/>
      <c r="L483" s="129"/>
      <c r="M483" s="129"/>
      <c r="N483" s="129"/>
      <c r="O483" s="129"/>
      <c r="P483" s="129"/>
      <c r="Q483" s="129"/>
      <c r="R483" s="129"/>
      <c r="S483" s="129">
        <v>1</v>
      </c>
      <c r="T483" s="129"/>
      <c r="U483" s="129">
        <v>1</v>
      </c>
      <c r="V483" s="103">
        <v>1</v>
      </c>
    </row>
    <row r="484" spans="1:22" x14ac:dyDescent="0.25">
      <c r="A484" s="52" t="s">
        <v>960</v>
      </c>
      <c r="B484" s="22" t="s">
        <v>257</v>
      </c>
      <c r="C484" s="129"/>
      <c r="D484" s="129"/>
      <c r="E484" s="129"/>
      <c r="F484" s="129"/>
      <c r="G484" s="129"/>
      <c r="H484" s="129"/>
      <c r="J484" s="129"/>
      <c r="K484" s="129"/>
      <c r="L484" s="129"/>
      <c r="M484" s="129"/>
      <c r="N484" s="129"/>
      <c r="O484" s="129"/>
      <c r="P484" s="129"/>
      <c r="Q484" s="129"/>
      <c r="R484" s="129"/>
      <c r="S484" s="129">
        <v>1</v>
      </c>
      <c r="T484" s="129"/>
      <c r="U484" s="129"/>
      <c r="V484" s="103">
        <v>1</v>
      </c>
    </row>
    <row r="485" spans="1:22" x14ac:dyDescent="0.25">
      <c r="A485" s="52" t="s">
        <v>4437</v>
      </c>
      <c r="B485" s="22" t="s">
        <v>4438</v>
      </c>
      <c r="C485" s="129"/>
      <c r="D485" s="129"/>
      <c r="E485" s="129"/>
      <c r="F485" s="129"/>
      <c r="G485" s="129"/>
      <c r="H485" s="129"/>
      <c r="J485" s="129"/>
      <c r="K485" s="129"/>
      <c r="L485" s="129"/>
      <c r="M485" s="129"/>
      <c r="N485" s="129"/>
      <c r="O485" s="129"/>
      <c r="P485" s="129"/>
      <c r="Q485" s="129"/>
      <c r="R485" s="129"/>
      <c r="S485" s="129">
        <v>1</v>
      </c>
      <c r="T485" s="129"/>
      <c r="U485" s="129"/>
      <c r="V485" s="103">
        <v>1</v>
      </c>
    </row>
    <row r="486" spans="1:22" x14ac:dyDescent="0.25">
      <c r="A486" s="52" t="s">
        <v>1243</v>
      </c>
      <c r="B486" s="22" t="s">
        <v>4518</v>
      </c>
      <c r="C486" s="129"/>
      <c r="D486" s="129"/>
      <c r="E486" s="129"/>
      <c r="F486" s="129"/>
      <c r="G486" s="129">
        <v>1</v>
      </c>
      <c r="H486" s="129"/>
      <c r="J486" s="129"/>
      <c r="K486" s="129"/>
      <c r="L486" s="129"/>
      <c r="M486" s="129"/>
      <c r="N486" s="129"/>
      <c r="O486" s="129"/>
      <c r="P486" s="129"/>
      <c r="Q486" s="129"/>
      <c r="R486" s="129"/>
      <c r="S486" s="129"/>
      <c r="T486" s="129"/>
      <c r="U486" s="129"/>
      <c r="V486" s="103">
        <v>1</v>
      </c>
    </row>
    <row r="487" spans="1:22" x14ac:dyDescent="0.25">
      <c r="A487" s="53" t="s">
        <v>961</v>
      </c>
      <c r="B487" s="14" t="s">
        <v>962</v>
      </c>
      <c r="C487" s="17"/>
      <c r="D487" s="17"/>
      <c r="E487" s="129"/>
      <c r="F487" s="129"/>
      <c r="G487" s="129">
        <v>1</v>
      </c>
      <c r="H487" s="129"/>
      <c r="J487" s="129"/>
      <c r="K487" s="129"/>
      <c r="L487" s="129"/>
      <c r="M487" s="129"/>
      <c r="N487" s="129"/>
      <c r="O487" s="129"/>
      <c r="P487" s="129"/>
      <c r="Q487" s="129"/>
      <c r="R487" s="129"/>
      <c r="S487" s="129"/>
      <c r="T487" s="129"/>
      <c r="U487" s="129"/>
      <c r="V487" s="103">
        <v>1</v>
      </c>
    </row>
    <row r="488" spans="1:22" x14ac:dyDescent="0.25">
      <c r="A488" s="29" t="s">
        <v>963</v>
      </c>
      <c r="B488" s="22" t="s">
        <v>964</v>
      </c>
      <c r="C488" s="129"/>
      <c r="D488" s="129"/>
      <c r="E488" s="129"/>
      <c r="F488" s="129"/>
      <c r="G488" s="129"/>
      <c r="H488" s="129"/>
      <c r="J488" s="129"/>
      <c r="K488" s="129"/>
      <c r="L488" s="129"/>
      <c r="M488" s="129"/>
      <c r="N488" s="129"/>
      <c r="O488" s="129"/>
      <c r="P488" s="129"/>
      <c r="Q488" s="129"/>
      <c r="R488" s="129"/>
      <c r="S488" s="129"/>
      <c r="T488" s="129">
        <v>1</v>
      </c>
      <c r="U488" s="129"/>
      <c r="V488" s="103">
        <v>1</v>
      </c>
    </row>
    <row r="489" spans="1:22" x14ac:dyDescent="0.25">
      <c r="A489" s="30" t="s">
        <v>965</v>
      </c>
      <c r="B489" s="43" t="s">
        <v>966</v>
      </c>
      <c r="C489" s="17"/>
      <c r="D489" s="17"/>
      <c r="G489" s="17">
        <v>1</v>
      </c>
      <c r="K489" s="17"/>
      <c r="L489" s="17"/>
      <c r="V489" s="101">
        <v>1</v>
      </c>
    </row>
    <row r="490" spans="1:22" x14ac:dyDescent="0.25">
      <c r="A490" s="29" t="s">
        <v>967</v>
      </c>
      <c r="B490" s="43" t="s">
        <v>968</v>
      </c>
      <c r="C490" s="17"/>
      <c r="D490" s="17"/>
      <c r="E490" s="129"/>
      <c r="F490" s="129"/>
      <c r="G490" s="129"/>
      <c r="H490" s="129"/>
      <c r="J490" s="129">
        <v>1</v>
      </c>
      <c r="K490" s="17"/>
      <c r="L490" s="17"/>
      <c r="M490" s="129"/>
      <c r="N490" s="129"/>
      <c r="O490" s="129"/>
      <c r="P490" s="129"/>
      <c r="Q490" s="129"/>
      <c r="R490" s="129"/>
      <c r="S490" s="129"/>
      <c r="T490" s="129"/>
      <c r="U490" s="129"/>
      <c r="V490" s="103">
        <v>1</v>
      </c>
    </row>
    <row r="491" spans="1:22" x14ac:dyDescent="0.25">
      <c r="A491" s="29" t="s">
        <v>969</v>
      </c>
      <c r="B491" s="22" t="s">
        <v>970</v>
      </c>
      <c r="C491" s="129"/>
      <c r="D491" s="129"/>
      <c r="E491" s="129"/>
      <c r="F491" s="129">
        <v>1</v>
      </c>
      <c r="G491" s="129"/>
      <c r="H491" s="129">
        <v>1</v>
      </c>
      <c r="J491" s="129"/>
      <c r="K491" s="129"/>
      <c r="L491" s="129"/>
      <c r="M491" s="129"/>
      <c r="N491" s="129"/>
      <c r="O491" s="129"/>
      <c r="P491" s="129"/>
      <c r="Q491" s="129"/>
      <c r="R491" s="129"/>
      <c r="S491" s="129"/>
      <c r="T491" s="129"/>
      <c r="U491" s="129"/>
      <c r="V491" s="103">
        <v>1</v>
      </c>
    </row>
    <row r="492" spans="1:22" x14ac:dyDescent="0.25">
      <c r="A492" s="29" t="s">
        <v>971</v>
      </c>
      <c r="B492" s="22" t="s">
        <v>972</v>
      </c>
      <c r="C492" s="129"/>
      <c r="D492" s="129"/>
      <c r="E492" s="129"/>
      <c r="F492" s="129"/>
      <c r="G492" s="129"/>
      <c r="H492" s="129"/>
      <c r="J492" s="129">
        <v>1</v>
      </c>
      <c r="K492" s="129"/>
      <c r="L492" s="129"/>
      <c r="M492" s="129"/>
      <c r="N492" s="129"/>
      <c r="O492" s="129"/>
      <c r="P492" s="129"/>
      <c r="Q492" s="129"/>
      <c r="R492" s="129"/>
      <c r="S492" s="129"/>
      <c r="T492" s="129"/>
      <c r="U492" s="129"/>
      <c r="V492" s="103">
        <v>1</v>
      </c>
    </row>
    <row r="493" spans="1:22" x14ac:dyDescent="0.25">
      <c r="A493" s="53" t="s">
        <v>973</v>
      </c>
      <c r="B493" s="22" t="s">
        <v>974</v>
      </c>
      <c r="C493" s="129"/>
      <c r="D493" s="129"/>
      <c r="E493" s="129"/>
      <c r="F493" s="129"/>
      <c r="G493" s="129">
        <v>1</v>
      </c>
      <c r="H493" s="129"/>
      <c r="J493" s="129"/>
      <c r="K493" s="129"/>
      <c r="L493" s="129"/>
      <c r="M493" s="129"/>
      <c r="N493" s="129"/>
      <c r="O493" s="129"/>
      <c r="P493" s="129"/>
      <c r="Q493" s="129"/>
      <c r="R493" s="129"/>
      <c r="S493" s="129"/>
      <c r="T493" s="129"/>
      <c r="U493" s="129"/>
      <c r="V493" s="103">
        <v>1</v>
      </c>
    </row>
    <row r="494" spans="1:22" x14ac:dyDescent="0.25">
      <c r="A494" s="29" t="s">
        <v>975</v>
      </c>
      <c r="B494" s="43" t="s">
        <v>976</v>
      </c>
      <c r="C494" s="17"/>
      <c r="D494" s="17"/>
      <c r="E494" s="135"/>
      <c r="F494" s="129"/>
      <c r="G494" s="129"/>
      <c r="H494" s="129"/>
      <c r="I494" s="155">
        <v>1</v>
      </c>
      <c r="J494" s="135"/>
      <c r="K494" s="17"/>
      <c r="L494" s="17"/>
      <c r="M494" s="129"/>
      <c r="N494" s="129"/>
      <c r="O494" s="129"/>
      <c r="P494" s="129"/>
      <c r="Q494" s="129"/>
      <c r="R494" s="129"/>
      <c r="S494" s="129"/>
      <c r="T494" s="129"/>
      <c r="U494" s="129"/>
      <c r="V494" s="103">
        <v>1</v>
      </c>
    </row>
    <row r="495" spans="1:22" x14ac:dyDescent="0.25">
      <c r="A495" s="29" t="s">
        <v>977</v>
      </c>
      <c r="B495" s="43" t="s">
        <v>978</v>
      </c>
      <c r="C495" s="17"/>
      <c r="D495" s="17"/>
      <c r="E495" s="129"/>
      <c r="F495" s="129"/>
      <c r="G495" s="129">
        <v>1</v>
      </c>
      <c r="H495" s="129"/>
      <c r="J495" s="129"/>
      <c r="K495" s="17"/>
      <c r="L495" s="17"/>
      <c r="M495" s="129"/>
      <c r="N495" s="129"/>
      <c r="O495" s="129"/>
      <c r="P495" s="129"/>
      <c r="Q495" s="129"/>
      <c r="R495" s="129"/>
      <c r="S495" s="129"/>
      <c r="T495" s="129"/>
      <c r="U495" s="129"/>
      <c r="V495" s="103">
        <v>1</v>
      </c>
    </row>
    <row r="496" spans="1:22" x14ac:dyDescent="0.25">
      <c r="A496" s="29" t="s">
        <v>979</v>
      </c>
      <c r="B496" s="43" t="s">
        <v>980</v>
      </c>
      <c r="C496" s="17"/>
      <c r="D496" s="17"/>
      <c r="E496" s="129"/>
      <c r="F496" s="129"/>
      <c r="G496" s="129"/>
      <c r="H496" s="129"/>
      <c r="J496" s="129"/>
      <c r="K496" s="17"/>
      <c r="L496" s="17"/>
      <c r="M496" s="129"/>
      <c r="N496" s="129"/>
      <c r="O496" s="129"/>
      <c r="P496" s="129"/>
      <c r="Q496" s="129"/>
      <c r="R496" s="129"/>
      <c r="S496" s="129"/>
      <c r="T496" s="129">
        <v>1</v>
      </c>
      <c r="U496" s="129"/>
      <c r="V496" s="103">
        <v>1</v>
      </c>
    </row>
    <row r="497" spans="1:252" x14ac:dyDescent="0.25">
      <c r="A497" s="29" t="s">
        <v>981</v>
      </c>
      <c r="B497" s="43" t="s">
        <v>982</v>
      </c>
      <c r="C497" s="17">
        <v>1</v>
      </c>
      <c r="D497" s="17"/>
      <c r="E497" s="129"/>
      <c r="F497" s="129"/>
      <c r="G497" s="129"/>
      <c r="H497" s="129"/>
      <c r="J497" s="129"/>
      <c r="K497" s="17"/>
      <c r="L497" s="17"/>
      <c r="M497" s="129"/>
      <c r="N497" s="129"/>
      <c r="O497" s="129"/>
      <c r="P497" s="129"/>
      <c r="Q497" s="129"/>
      <c r="R497" s="129"/>
      <c r="S497" s="129"/>
      <c r="T497" s="129"/>
      <c r="U497" s="129"/>
      <c r="V497" s="103">
        <v>1</v>
      </c>
    </row>
    <row r="498" spans="1:252" x14ac:dyDescent="0.25">
      <c r="A498" s="53" t="s">
        <v>983</v>
      </c>
      <c r="B498" s="52" t="s">
        <v>984</v>
      </c>
      <c r="C498" s="130"/>
      <c r="D498" s="130"/>
      <c r="E498" s="129"/>
      <c r="F498" s="129"/>
      <c r="G498" s="129"/>
      <c r="H498" s="129">
        <v>1</v>
      </c>
      <c r="J498" s="129"/>
      <c r="K498" s="17"/>
      <c r="L498" s="17"/>
      <c r="M498" s="129"/>
      <c r="N498" s="129"/>
      <c r="O498" s="129"/>
      <c r="P498" s="129"/>
      <c r="Q498" s="129"/>
      <c r="R498" s="129"/>
      <c r="S498" s="129"/>
      <c r="T498" s="129">
        <v>1</v>
      </c>
      <c r="U498" s="129"/>
      <c r="V498" s="103">
        <v>1</v>
      </c>
    </row>
    <row r="499" spans="1:252" x14ac:dyDescent="0.25">
      <c r="A499" s="53" t="s">
        <v>985</v>
      </c>
      <c r="B499" s="14" t="s">
        <v>986</v>
      </c>
      <c r="C499" s="17"/>
      <c r="D499" s="17"/>
      <c r="E499" s="129"/>
      <c r="F499" s="129"/>
      <c r="G499" s="129"/>
      <c r="H499" s="129"/>
      <c r="J499" s="129"/>
      <c r="K499" s="17"/>
      <c r="L499" s="17"/>
      <c r="M499" s="129"/>
      <c r="N499" s="129"/>
      <c r="O499" s="129"/>
      <c r="P499" s="129"/>
      <c r="Q499" s="129"/>
      <c r="R499" s="129"/>
      <c r="S499" s="129"/>
      <c r="T499" s="129">
        <v>1</v>
      </c>
      <c r="U499" s="129"/>
      <c r="V499" s="103">
        <v>1</v>
      </c>
    </row>
    <row r="500" spans="1:252" x14ac:dyDescent="0.25">
      <c r="A500" s="53" t="s">
        <v>1291</v>
      </c>
      <c r="B500" s="14" t="s">
        <v>4550</v>
      </c>
      <c r="C500" s="17"/>
      <c r="D500" s="17"/>
      <c r="E500" s="129"/>
      <c r="F500" s="129"/>
      <c r="G500" s="129"/>
      <c r="H500" s="129"/>
      <c r="I500" s="155">
        <v>1</v>
      </c>
      <c r="J500" s="129"/>
      <c r="K500" s="17"/>
      <c r="L500" s="17"/>
      <c r="M500" s="129"/>
      <c r="N500" s="129"/>
      <c r="O500" s="129"/>
      <c r="P500" s="129"/>
      <c r="Q500" s="129"/>
      <c r="R500" s="129"/>
      <c r="S500" s="129"/>
      <c r="T500" s="129"/>
      <c r="U500" s="129"/>
      <c r="V500" s="103">
        <v>1</v>
      </c>
    </row>
    <row r="501" spans="1:252" x14ac:dyDescent="0.25">
      <c r="A501" s="52" t="s">
        <v>987</v>
      </c>
      <c r="B501" s="14" t="s">
        <v>988</v>
      </c>
      <c r="C501" s="17"/>
      <c r="D501" s="17"/>
      <c r="E501" s="129"/>
      <c r="F501" s="129"/>
      <c r="G501" s="129"/>
      <c r="H501" s="129"/>
      <c r="J501" s="129">
        <v>1</v>
      </c>
      <c r="K501" s="129"/>
      <c r="L501" s="129"/>
      <c r="M501" s="129"/>
      <c r="N501" s="129"/>
      <c r="O501" s="129"/>
      <c r="P501" s="129"/>
      <c r="Q501" s="129"/>
      <c r="R501" s="129"/>
      <c r="S501" s="129"/>
      <c r="T501" s="129"/>
      <c r="U501" s="129"/>
      <c r="V501" s="103">
        <v>1</v>
      </c>
    </row>
    <row r="502" spans="1:252" x14ac:dyDescent="0.25">
      <c r="A502" s="52" t="s">
        <v>989</v>
      </c>
      <c r="B502" s="60" t="s">
        <v>990</v>
      </c>
      <c r="C502" s="130"/>
      <c r="D502" s="130"/>
      <c r="E502" s="129"/>
      <c r="F502" s="129"/>
      <c r="G502" s="129"/>
      <c r="H502" s="129"/>
      <c r="I502" s="155">
        <v>1</v>
      </c>
      <c r="J502" s="129">
        <v>1</v>
      </c>
      <c r="K502" s="129"/>
      <c r="L502" s="129"/>
      <c r="M502" s="129"/>
      <c r="N502" s="129"/>
      <c r="O502" s="129"/>
      <c r="P502" s="129"/>
      <c r="Q502" s="129"/>
      <c r="R502" s="129"/>
      <c r="S502" s="129"/>
      <c r="T502" s="129"/>
      <c r="U502" s="129"/>
      <c r="V502" s="103">
        <v>1</v>
      </c>
    </row>
    <row r="503" spans="1:252" x14ac:dyDescent="0.25">
      <c r="A503" s="30" t="s">
        <v>991</v>
      </c>
      <c r="B503" s="43" t="s">
        <v>992</v>
      </c>
      <c r="C503" s="17"/>
      <c r="D503" s="17"/>
      <c r="E503" s="17">
        <v>1</v>
      </c>
      <c r="K503" s="17"/>
      <c r="L503" s="17"/>
      <c r="V503" s="101">
        <v>1</v>
      </c>
    </row>
    <row r="504" spans="1:252" x14ac:dyDescent="0.25">
      <c r="A504" s="29" t="s">
        <v>993</v>
      </c>
      <c r="B504" s="22" t="s">
        <v>994</v>
      </c>
      <c r="C504" s="129"/>
      <c r="D504" s="129"/>
      <c r="E504" s="129"/>
      <c r="F504" s="129"/>
      <c r="G504" s="129">
        <v>1</v>
      </c>
      <c r="H504" s="129"/>
      <c r="J504" s="129"/>
      <c r="K504" s="129"/>
      <c r="L504" s="129"/>
      <c r="M504" s="129"/>
      <c r="N504" s="129"/>
      <c r="O504" s="129"/>
      <c r="P504" s="129"/>
      <c r="Q504" s="129"/>
      <c r="R504" s="129"/>
      <c r="S504" s="129"/>
      <c r="T504" s="129"/>
      <c r="U504" s="129"/>
      <c r="V504" s="103">
        <v>1</v>
      </c>
    </row>
    <row r="505" spans="1:252" x14ac:dyDescent="0.25">
      <c r="A505" s="29" t="s">
        <v>995</v>
      </c>
      <c r="B505" s="22" t="s">
        <v>996</v>
      </c>
      <c r="C505" s="129"/>
      <c r="D505" s="129"/>
      <c r="E505" s="129"/>
      <c r="F505" s="129"/>
      <c r="G505" s="129">
        <v>1</v>
      </c>
      <c r="H505" s="129"/>
      <c r="J505" s="129"/>
      <c r="K505" s="129"/>
      <c r="L505" s="129"/>
      <c r="M505" s="129"/>
      <c r="N505" s="129"/>
      <c r="O505" s="129"/>
      <c r="P505" s="129"/>
      <c r="Q505" s="129"/>
      <c r="R505" s="129"/>
      <c r="S505" s="129"/>
      <c r="T505" s="129"/>
      <c r="U505" s="129"/>
      <c r="V505" s="103">
        <v>1</v>
      </c>
    </row>
    <row r="506" spans="1:252" x14ac:dyDescent="0.25">
      <c r="A506" s="29" t="s">
        <v>997</v>
      </c>
      <c r="B506" s="22" t="s">
        <v>998</v>
      </c>
      <c r="C506" s="129"/>
      <c r="D506" s="129"/>
      <c r="E506" s="129">
        <v>1</v>
      </c>
      <c r="F506" s="129">
        <v>1</v>
      </c>
      <c r="G506" s="129"/>
      <c r="H506" s="135"/>
      <c r="J506" s="129"/>
      <c r="K506" s="129"/>
      <c r="L506" s="129"/>
      <c r="M506" s="129"/>
      <c r="N506" s="129"/>
      <c r="O506" s="129"/>
      <c r="P506" s="129"/>
      <c r="Q506" s="129"/>
      <c r="R506" s="129"/>
      <c r="S506" s="129"/>
      <c r="T506" s="129"/>
      <c r="U506" s="129"/>
      <c r="V506" s="103">
        <v>1</v>
      </c>
    </row>
    <row r="507" spans="1:252" s="12" customFormat="1" x14ac:dyDescent="0.25">
      <c r="A507" s="14" t="s">
        <v>999</v>
      </c>
      <c r="B507" s="26" t="s">
        <v>1000</v>
      </c>
      <c r="C507" s="17"/>
      <c r="D507" s="17"/>
      <c r="E507" s="129"/>
      <c r="F507" s="129"/>
      <c r="G507" s="129"/>
      <c r="H507" s="135"/>
      <c r="I507" s="155"/>
      <c r="J507" s="129">
        <v>1</v>
      </c>
      <c r="K507" s="129"/>
      <c r="L507" s="129"/>
      <c r="M507" s="129"/>
      <c r="N507" s="129"/>
      <c r="O507" s="129"/>
      <c r="P507" s="129"/>
      <c r="Q507" s="129"/>
      <c r="R507" s="129"/>
      <c r="S507" s="129"/>
      <c r="T507" s="129"/>
      <c r="U507" s="129"/>
      <c r="V507" s="103">
        <v>1</v>
      </c>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c r="DS507" s="18"/>
      <c r="DT507" s="18"/>
      <c r="DU507" s="18"/>
      <c r="DV507" s="18"/>
      <c r="DW507" s="18"/>
      <c r="DX507" s="18"/>
      <c r="DY507" s="18"/>
      <c r="DZ507" s="18"/>
      <c r="EA507" s="18"/>
      <c r="EB507" s="18"/>
      <c r="EC507" s="18"/>
      <c r="ED507" s="18"/>
      <c r="EE507" s="18"/>
      <c r="EF507" s="18"/>
      <c r="EG507" s="18"/>
      <c r="EH507" s="18"/>
      <c r="EI507" s="18"/>
      <c r="EJ507" s="18"/>
      <c r="EK507" s="18"/>
      <c r="EL507" s="18"/>
      <c r="EM507" s="18"/>
      <c r="EN507" s="18"/>
      <c r="EO507" s="18"/>
      <c r="EP507" s="18"/>
      <c r="EQ507" s="18"/>
      <c r="ER507" s="18"/>
      <c r="ES507" s="18"/>
      <c r="ET507" s="18"/>
      <c r="EU507" s="18"/>
      <c r="EV507" s="18"/>
      <c r="EW507" s="18"/>
      <c r="EX507" s="18"/>
      <c r="EY507" s="18"/>
      <c r="EZ507" s="18"/>
      <c r="FA507" s="18"/>
      <c r="FB507" s="18"/>
      <c r="FC507" s="18"/>
      <c r="FD507" s="18"/>
      <c r="FE507" s="18"/>
      <c r="FF507" s="18"/>
      <c r="FG507" s="18"/>
      <c r="FH507" s="18"/>
      <c r="FI507" s="18"/>
      <c r="FJ507" s="18"/>
      <c r="FK507" s="18"/>
      <c r="FL507" s="18"/>
      <c r="FM507" s="18"/>
      <c r="FN507" s="18"/>
      <c r="FO507" s="18"/>
      <c r="FP507" s="18"/>
      <c r="FQ507" s="18"/>
      <c r="FR507" s="18"/>
      <c r="FS507" s="18"/>
      <c r="FT507" s="18"/>
      <c r="FU507" s="18"/>
      <c r="FV507" s="18"/>
      <c r="FW507" s="18"/>
      <c r="FX507" s="18"/>
      <c r="FY507" s="18"/>
      <c r="FZ507" s="18"/>
      <c r="GA507" s="18"/>
      <c r="GB507" s="18"/>
      <c r="GC507" s="18"/>
      <c r="GD507" s="18"/>
      <c r="GE507" s="18"/>
      <c r="GF507" s="18"/>
      <c r="GG507" s="18"/>
      <c r="GH507" s="18"/>
      <c r="GI507" s="18"/>
      <c r="GJ507" s="18"/>
      <c r="GK507" s="18"/>
      <c r="GL507" s="18"/>
      <c r="GM507" s="18"/>
      <c r="GN507" s="18"/>
      <c r="GO507" s="18"/>
      <c r="GP507" s="18"/>
      <c r="GQ507" s="18"/>
      <c r="GR507" s="18"/>
      <c r="GS507" s="18"/>
      <c r="GT507" s="18"/>
      <c r="GU507" s="18"/>
      <c r="GV507" s="18"/>
      <c r="GW507" s="18"/>
      <c r="GX507" s="18"/>
      <c r="GY507" s="18"/>
      <c r="GZ507" s="18"/>
      <c r="HA507" s="18"/>
      <c r="HB507" s="18"/>
      <c r="HC507" s="18"/>
      <c r="HD507" s="18"/>
      <c r="HE507" s="18"/>
      <c r="HF507" s="18"/>
      <c r="HG507" s="18"/>
      <c r="HH507" s="18"/>
      <c r="HI507" s="18"/>
      <c r="HJ507" s="18"/>
      <c r="HK507" s="18"/>
      <c r="HL507" s="18"/>
      <c r="HM507" s="18"/>
      <c r="HN507" s="18"/>
      <c r="HO507" s="18"/>
      <c r="HP507" s="18"/>
      <c r="HQ507" s="18"/>
      <c r="HR507" s="18"/>
      <c r="HS507" s="18"/>
      <c r="HT507" s="18"/>
      <c r="HU507" s="18"/>
      <c r="HV507" s="18"/>
      <c r="HW507" s="18"/>
      <c r="HX507" s="18"/>
      <c r="HY507" s="18"/>
      <c r="HZ507" s="18"/>
      <c r="IA507" s="18"/>
      <c r="IB507" s="18"/>
      <c r="IC507" s="18"/>
      <c r="ID507" s="18"/>
      <c r="IE507" s="18"/>
      <c r="IF507" s="18"/>
      <c r="IG507" s="18"/>
      <c r="IH507" s="18"/>
      <c r="II507" s="18"/>
      <c r="IJ507" s="18"/>
      <c r="IK507" s="18"/>
      <c r="IL507" s="18"/>
      <c r="IM507" s="18"/>
      <c r="IN507" s="18"/>
      <c r="IO507" s="18"/>
      <c r="IP507" s="18"/>
      <c r="IQ507" s="18"/>
      <c r="IR507" s="18"/>
    </row>
    <row r="508" spans="1:252" s="12" customFormat="1" x14ac:dyDescent="0.25">
      <c r="A508" s="29" t="s">
        <v>1001</v>
      </c>
      <c r="B508" s="43" t="s">
        <v>1002</v>
      </c>
      <c r="C508" s="17"/>
      <c r="D508" s="17"/>
      <c r="E508" s="17"/>
      <c r="F508" s="17"/>
      <c r="G508" s="17"/>
      <c r="H508" s="17"/>
      <c r="I508" s="155"/>
      <c r="J508" s="17"/>
      <c r="K508" s="17"/>
      <c r="L508" s="17"/>
      <c r="M508" s="17"/>
      <c r="N508" s="17"/>
      <c r="O508" s="17"/>
      <c r="P508" s="17"/>
      <c r="Q508" s="17"/>
      <c r="R508" s="17"/>
      <c r="S508" s="17"/>
      <c r="T508" s="17">
        <v>1</v>
      </c>
      <c r="U508" s="17"/>
      <c r="V508" s="101">
        <v>1</v>
      </c>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
      <c r="EE508" s="18"/>
      <c r="EF508" s="18"/>
      <c r="EG508" s="18"/>
      <c r="EH508" s="18"/>
      <c r="EI508" s="18"/>
      <c r="EJ508" s="18"/>
      <c r="EK508" s="18"/>
      <c r="EL508" s="18"/>
      <c r="EM508" s="18"/>
      <c r="EN508" s="18"/>
      <c r="EO508" s="18"/>
      <c r="EP508" s="18"/>
      <c r="EQ508" s="18"/>
      <c r="ER508" s="18"/>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c r="GU508" s="18"/>
      <c r="GV508" s="18"/>
      <c r="GW508" s="18"/>
      <c r="GX508" s="18"/>
      <c r="GY508" s="18"/>
      <c r="GZ508" s="18"/>
      <c r="HA508" s="18"/>
      <c r="HB508" s="18"/>
      <c r="HC508" s="18"/>
      <c r="HD508" s="18"/>
      <c r="HE508" s="18"/>
      <c r="HF508" s="18"/>
      <c r="HG508" s="18"/>
      <c r="HH508" s="18"/>
      <c r="HI508" s="18"/>
      <c r="HJ508" s="18"/>
      <c r="HK508" s="18"/>
      <c r="HL508" s="18"/>
      <c r="HM508" s="18"/>
      <c r="HN508" s="18"/>
      <c r="HO508" s="18"/>
      <c r="HP508" s="18"/>
      <c r="HQ508" s="18"/>
      <c r="HR508" s="18"/>
      <c r="HS508" s="18"/>
      <c r="HT508" s="18"/>
      <c r="HU508" s="18"/>
      <c r="HV508" s="18"/>
      <c r="HW508" s="18"/>
      <c r="HX508" s="18"/>
      <c r="HY508" s="18"/>
      <c r="HZ508" s="18"/>
      <c r="IA508" s="18"/>
      <c r="IB508" s="18"/>
      <c r="IC508" s="18"/>
      <c r="ID508" s="18"/>
      <c r="IE508" s="18"/>
      <c r="IF508" s="18"/>
      <c r="IG508" s="18"/>
      <c r="IH508" s="18"/>
      <c r="II508" s="18"/>
      <c r="IJ508" s="18"/>
      <c r="IK508" s="18"/>
      <c r="IL508" s="18"/>
      <c r="IM508" s="18"/>
      <c r="IN508" s="18"/>
      <c r="IO508" s="18"/>
      <c r="IP508" s="18"/>
      <c r="IQ508" s="18"/>
      <c r="IR508" s="18"/>
    </row>
    <row r="509" spans="1:252" s="12" customFormat="1" x14ac:dyDescent="0.25">
      <c r="A509" s="29" t="s">
        <v>1003</v>
      </c>
      <c r="B509" s="43" t="s">
        <v>1004</v>
      </c>
      <c r="C509" s="17"/>
      <c r="D509" s="17"/>
      <c r="E509" s="17"/>
      <c r="F509" s="17"/>
      <c r="G509" s="17"/>
      <c r="H509" s="17"/>
      <c r="I509" s="155"/>
      <c r="J509" s="17">
        <v>1</v>
      </c>
      <c r="K509" s="17"/>
      <c r="L509" s="17"/>
      <c r="M509" s="17"/>
      <c r="N509" s="17"/>
      <c r="O509" s="17"/>
      <c r="P509" s="17"/>
      <c r="Q509" s="17"/>
      <c r="R509" s="17"/>
      <c r="S509" s="17"/>
      <c r="T509" s="17"/>
      <c r="U509" s="17"/>
      <c r="V509" s="101">
        <v>1</v>
      </c>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18"/>
      <c r="DT509" s="18"/>
      <c r="DU509" s="18"/>
      <c r="DV509" s="18"/>
      <c r="DW509" s="18"/>
      <c r="DX509" s="18"/>
      <c r="DY509" s="18"/>
      <c r="DZ509" s="18"/>
      <c r="EA509" s="18"/>
      <c r="EB509" s="18"/>
      <c r="EC509" s="18"/>
      <c r="ED509" s="18"/>
      <c r="EE509" s="18"/>
      <c r="EF509" s="18"/>
      <c r="EG509" s="18"/>
      <c r="EH509" s="18"/>
      <c r="EI509" s="18"/>
      <c r="EJ509" s="18"/>
      <c r="EK509" s="18"/>
      <c r="EL509" s="18"/>
      <c r="EM509" s="18"/>
      <c r="EN509" s="18"/>
      <c r="EO509" s="18"/>
      <c r="EP509" s="18"/>
      <c r="EQ509" s="18"/>
      <c r="ER509" s="18"/>
      <c r="ES509" s="18"/>
      <c r="ET509" s="18"/>
      <c r="EU509" s="18"/>
      <c r="EV509" s="18"/>
      <c r="EW509" s="18"/>
      <c r="EX509" s="18"/>
      <c r="EY509" s="18"/>
      <c r="EZ509" s="18"/>
      <c r="FA509" s="18"/>
      <c r="FB509" s="18"/>
      <c r="FC509" s="18"/>
      <c r="FD509" s="18"/>
      <c r="FE509" s="18"/>
      <c r="FF509" s="18"/>
      <c r="FG509" s="18"/>
      <c r="FH509" s="18"/>
      <c r="FI509" s="18"/>
      <c r="FJ509" s="18"/>
      <c r="FK509" s="18"/>
      <c r="FL509" s="18"/>
      <c r="FM509" s="18"/>
      <c r="FN509" s="18"/>
      <c r="FO509" s="18"/>
      <c r="FP509" s="18"/>
      <c r="FQ509" s="18"/>
      <c r="FR509" s="18"/>
      <c r="FS509" s="18"/>
      <c r="FT509" s="18"/>
      <c r="FU509" s="18"/>
      <c r="FV509" s="18"/>
      <c r="FW509" s="18"/>
      <c r="FX509" s="18"/>
      <c r="FY509" s="18"/>
      <c r="FZ509" s="18"/>
      <c r="GA509" s="18"/>
      <c r="GB509" s="18"/>
      <c r="GC509" s="18"/>
      <c r="GD509" s="18"/>
      <c r="GE509" s="18"/>
      <c r="GF509" s="18"/>
      <c r="GG509" s="18"/>
      <c r="GH509" s="18"/>
      <c r="GI509" s="18"/>
      <c r="GJ509" s="18"/>
      <c r="GK509" s="18"/>
      <c r="GL509" s="18"/>
      <c r="GM509" s="18"/>
      <c r="GN509" s="18"/>
      <c r="GO509" s="18"/>
      <c r="GP509" s="18"/>
      <c r="GQ509" s="18"/>
      <c r="GR509" s="18"/>
      <c r="GS509" s="18"/>
      <c r="GT509" s="18"/>
      <c r="GU509" s="18"/>
      <c r="GV509" s="18"/>
      <c r="GW509" s="18"/>
      <c r="GX509" s="18"/>
      <c r="GY509" s="18"/>
      <c r="GZ509" s="18"/>
      <c r="HA509" s="18"/>
      <c r="HB509" s="18"/>
      <c r="HC509" s="18"/>
      <c r="HD509" s="18"/>
      <c r="HE509" s="18"/>
      <c r="HF509" s="18"/>
      <c r="HG509" s="18"/>
      <c r="HH509" s="18"/>
      <c r="HI509" s="18"/>
      <c r="HJ509" s="18"/>
      <c r="HK509" s="18"/>
      <c r="HL509" s="18"/>
      <c r="HM509" s="18"/>
      <c r="HN509" s="18"/>
      <c r="HO509" s="18"/>
      <c r="HP509" s="18"/>
      <c r="HQ509" s="18"/>
      <c r="HR509" s="18"/>
      <c r="HS509" s="18"/>
      <c r="HT509" s="18"/>
      <c r="HU509" s="18"/>
      <c r="HV509" s="18"/>
      <c r="HW509" s="18"/>
      <c r="HX509" s="18"/>
      <c r="HY509" s="18"/>
      <c r="HZ509" s="18"/>
      <c r="IA509" s="18"/>
      <c r="IB509" s="18"/>
      <c r="IC509" s="18"/>
      <c r="ID509" s="18"/>
      <c r="IE509" s="18"/>
      <c r="IF509" s="18"/>
      <c r="IG509" s="18"/>
      <c r="IH509" s="18"/>
      <c r="II509" s="18"/>
      <c r="IJ509" s="18"/>
      <c r="IK509" s="18"/>
      <c r="IL509" s="18"/>
      <c r="IM509" s="18"/>
      <c r="IN509" s="18"/>
      <c r="IO509" s="18"/>
      <c r="IP509" s="18"/>
      <c r="IQ509" s="18"/>
      <c r="IR509" s="18"/>
    </row>
    <row r="510" spans="1:252" s="12" customFormat="1" x14ac:dyDescent="0.25">
      <c r="A510" s="29" t="s">
        <v>1005</v>
      </c>
      <c r="B510" s="26" t="s">
        <v>1006</v>
      </c>
      <c r="C510" s="17">
        <v>1</v>
      </c>
      <c r="D510" s="17"/>
      <c r="E510" s="129"/>
      <c r="F510" s="129"/>
      <c r="G510" s="129"/>
      <c r="H510" s="129"/>
      <c r="I510" s="155"/>
      <c r="J510" s="129"/>
      <c r="K510" s="129"/>
      <c r="L510" s="129"/>
      <c r="M510" s="129"/>
      <c r="N510" s="129"/>
      <c r="O510" s="129"/>
      <c r="P510" s="129"/>
      <c r="Q510" s="129"/>
      <c r="R510" s="129"/>
      <c r="S510" s="129"/>
      <c r="T510" s="129"/>
      <c r="U510" s="129"/>
      <c r="V510" s="103">
        <v>1</v>
      </c>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c r="DS510" s="18"/>
      <c r="DT510" s="18"/>
      <c r="DU510" s="18"/>
      <c r="DV510" s="18"/>
      <c r="DW510" s="18"/>
      <c r="DX510" s="18"/>
      <c r="DY510" s="18"/>
      <c r="DZ510" s="18"/>
      <c r="EA510" s="18"/>
      <c r="EB510" s="18"/>
      <c r="EC510" s="18"/>
      <c r="ED510" s="18"/>
      <c r="EE510" s="18"/>
      <c r="EF510" s="18"/>
      <c r="EG510" s="18"/>
      <c r="EH510" s="18"/>
      <c r="EI510" s="18"/>
      <c r="EJ510" s="18"/>
      <c r="EK510" s="18"/>
      <c r="EL510" s="18"/>
      <c r="EM510" s="18"/>
      <c r="EN510" s="18"/>
      <c r="EO510" s="18"/>
      <c r="EP510" s="18"/>
      <c r="EQ510" s="18"/>
      <c r="ER510" s="18"/>
      <c r="ES510" s="18"/>
      <c r="ET510" s="18"/>
      <c r="EU510" s="18"/>
      <c r="EV510" s="18"/>
      <c r="EW510" s="18"/>
      <c r="EX510" s="18"/>
      <c r="EY510" s="18"/>
      <c r="EZ510" s="18"/>
      <c r="FA510" s="18"/>
      <c r="FB510" s="18"/>
      <c r="FC510" s="18"/>
      <c r="FD510" s="18"/>
      <c r="FE510" s="18"/>
      <c r="FF510" s="18"/>
      <c r="FG510" s="18"/>
      <c r="FH510" s="18"/>
      <c r="FI510" s="18"/>
      <c r="FJ510" s="18"/>
      <c r="FK510" s="18"/>
      <c r="FL510" s="18"/>
      <c r="FM510" s="18"/>
      <c r="FN510" s="18"/>
      <c r="FO510" s="18"/>
      <c r="FP510" s="18"/>
      <c r="FQ510" s="18"/>
      <c r="FR510" s="18"/>
      <c r="FS510" s="18"/>
      <c r="FT510" s="18"/>
      <c r="FU510" s="18"/>
      <c r="FV510" s="18"/>
      <c r="FW510" s="18"/>
      <c r="FX510" s="18"/>
      <c r="FY510" s="18"/>
      <c r="FZ510" s="18"/>
      <c r="GA510" s="18"/>
      <c r="GB510" s="18"/>
      <c r="GC510" s="18"/>
      <c r="GD510" s="18"/>
      <c r="GE510" s="18"/>
      <c r="GF510" s="18"/>
      <c r="GG510" s="18"/>
      <c r="GH510" s="18"/>
      <c r="GI510" s="18"/>
      <c r="GJ510" s="18"/>
      <c r="GK510" s="18"/>
      <c r="GL510" s="18"/>
      <c r="GM510" s="18"/>
      <c r="GN510" s="18"/>
      <c r="GO510" s="18"/>
      <c r="GP510" s="18"/>
      <c r="GQ510" s="18"/>
      <c r="GR510" s="18"/>
      <c r="GS510" s="18"/>
      <c r="GT510" s="18"/>
      <c r="GU510" s="18"/>
      <c r="GV510" s="18"/>
      <c r="GW510" s="18"/>
      <c r="GX510" s="18"/>
      <c r="GY510" s="18"/>
      <c r="GZ510" s="18"/>
      <c r="HA510" s="18"/>
      <c r="HB510" s="18"/>
      <c r="HC510" s="18"/>
      <c r="HD510" s="18"/>
      <c r="HE510" s="18"/>
      <c r="HF510" s="18"/>
      <c r="HG510" s="18"/>
      <c r="HH510" s="18"/>
      <c r="HI510" s="18"/>
      <c r="HJ510" s="18"/>
      <c r="HK510" s="18"/>
      <c r="HL510" s="18"/>
      <c r="HM510" s="18"/>
      <c r="HN510" s="18"/>
      <c r="HO510" s="18"/>
      <c r="HP510" s="18"/>
      <c r="HQ510" s="18"/>
      <c r="HR510" s="18"/>
      <c r="HS510" s="18"/>
      <c r="HT510" s="18"/>
      <c r="HU510" s="18"/>
      <c r="HV510" s="18"/>
      <c r="HW510" s="18"/>
      <c r="HX510" s="18"/>
      <c r="HY510" s="18"/>
      <c r="HZ510" s="18"/>
      <c r="IA510" s="18"/>
      <c r="IB510" s="18"/>
      <c r="IC510" s="18"/>
      <c r="ID510" s="18"/>
      <c r="IE510" s="18"/>
      <c r="IF510" s="18"/>
      <c r="IG510" s="18"/>
      <c r="IH510" s="18"/>
      <c r="II510" s="18"/>
      <c r="IJ510" s="18"/>
      <c r="IK510" s="18"/>
      <c r="IL510" s="18"/>
      <c r="IM510" s="18"/>
      <c r="IN510" s="18"/>
      <c r="IO510" s="18"/>
      <c r="IP510" s="18"/>
      <c r="IQ510" s="18"/>
      <c r="IR510" s="18"/>
    </row>
    <row r="511" spans="1:252" s="12" customFormat="1" x14ac:dyDescent="0.25">
      <c r="A511" s="29" t="s">
        <v>1007</v>
      </c>
      <c r="B511" s="22" t="s">
        <v>1008</v>
      </c>
      <c r="C511" s="129"/>
      <c r="D511" s="129"/>
      <c r="E511" s="129"/>
      <c r="F511" s="17"/>
      <c r="G511" s="129">
        <v>1</v>
      </c>
      <c r="H511" s="129"/>
      <c r="I511" s="155">
        <v>1</v>
      </c>
      <c r="J511" s="129">
        <v>1</v>
      </c>
      <c r="K511" s="129"/>
      <c r="L511" s="129"/>
      <c r="M511" s="129"/>
      <c r="N511" s="129"/>
      <c r="O511" s="129"/>
      <c r="P511" s="129"/>
      <c r="Q511" s="129"/>
      <c r="R511" s="129"/>
      <c r="S511" s="129"/>
      <c r="T511" s="129"/>
      <c r="U511" s="129"/>
      <c r="V511" s="103"/>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c r="DS511" s="18"/>
      <c r="DT511" s="18"/>
      <c r="DU511" s="18"/>
      <c r="DV511" s="18"/>
      <c r="DW511" s="18"/>
      <c r="DX511" s="18"/>
      <c r="DY511" s="18"/>
      <c r="DZ511" s="18"/>
      <c r="EA511" s="18"/>
      <c r="EB511" s="18"/>
      <c r="EC511" s="18"/>
      <c r="ED511" s="18"/>
      <c r="EE511" s="18"/>
      <c r="EF511" s="18"/>
      <c r="EG511" s="18"/>
      <c r="EH511" s="18"/>
      <c r="EI511" s="18"/>
      <c r="EJ511" s="18"/>
      <c r="EK511" s="18"/>
      <c r="EL511" s="18"/>
      <c r="EM511" s="18"/>
      <c r="EN511" s="18"/>
      <c r="EO511" s="18"/>
      <c r="EP511" s="18"/>
      <c r="EQ511" s="18"/>
      <c r="ER511" s="18"/>
      <c r="ES511" s="18"/>
      <c r="ET511" s="18"/>
      <c r="EU511" s="18"/>
      <c r="EV511" s="18"/>
      <c r="EW511" s="18"/>
      <c r="EX511" s="18"/>
      <c r="EY511" s="18"/>
      <c r="EZ511" s="18"/>
      <c r="FA511" s="18"/>
      <c r="FB511" s="18"/>
      <c r="FC511" s="18"/>
      <c r="FD511" s="18"/>
      <c r="FE511" s="18"/>
      <c r="FF511" s="18"/>
      <c r="FG511" s="18"/>
      <c r="FH511" s="18"/>
      <c r="FI511" s="18"/>
      <c r="FJ511" s="18"/>
      <c r="FK511" s="18"/>
      <c r="FL511" s="18"/>
      <c r="FM511" s="18"/>
      <c r="FN511" s="18"/>
      <c r="FO511" s="18"/>
      <c r="FP511" s="18"/>
      <c r="FQ511" s="18"/>
      <c r="FR511" s="18"/>
      <c r="FS511" s="18"/>
      <c r="FT511" s="18"/>
      <c r="FU511" s="18"/>
      <c r="FV511" s="18"/>
      <c r="FW511" s="18"/>
      <c r="FX511" s="18"/>
      <c r="FY511" s="18"/>
      <c r="FZ511" s="18"/>
      <c r="GA511" s="18"/>
      <c r="GB511" s="18"/>
      <c r="GC511" s="18"/>
      <c r="GD511" s="18"/>
      <c r="GE511" s="18"/>
      <c r="GF511" s="18"/>
      <c r="GG511" s="18"/>
      <c r="GH511" s="18"/>
      <c r="GI511" s="18"/>
      <c r="GJ511" s="18"/>
      <c r="GK511" s="18"/>
      <c r="GL511" s="18"/>
      <c r="GM511" s="18"/>
      <c r="GN511" s="18"/>
      <c r="GO511" s="18"/>
      <c r="GP511" s="18"/>
      <c r="GQ511" s="18"/>
      <c r="GR511" s="18"/>
      <c r="GS511" s="18"/>
      <c r="GT511" s="18"/>
      <c r="GU511" s="18"/>
      <c r="GV511" s="18"/>
      <c r="GW511" s="18"/>
      <c r="GX511" s="18"/>
      <c r="GY511" s="18"/>
      <c r="GZ511" s="18"/>
      <c r="HA511" s="18"/>
      <c r="HB511" s="18"/>
      <c r="HC511" s="18"/>
      <c r="HD511" s="18"/>
      <c r="HE511" s="18"/>
      <c r="HF511" s="18"/>
      <c r="HG511" s="18"/>
      <c r="HH511" s="18"/>
      <c r="HI511" s="18"/>
      <c r="HJ511" s="18"/>
      <c r="HK511" s="18"/>
      <c r="HL511" s="18"/>
      <c r="HM511" s="18"/>
      <c r="HN511" s="18"/>
      <c r="HO511" s="18"/>
      <c r="HP511" s="18"/>
      <c r="HQ511" s="18"/>
      <c r="HR511" s="18"/>
      <c r="HS511" s="18"/>
      <c r="HT511" s="18"/>
      <c r="HU511" s="18"/>
      <c r="HV511" s="18"/>
      <c r="HW511" s="18"/>
      <c r="HX511" s="18"/>
      <c r="HY511" s="18"/>
      <c r="HZ511" s="18"/>
      <c r="IA511" s="18"/>
      <c r="IB511" s="18"/>
      <c r="IC511" s="18"/>
      <c r="ID511" s="18"/>
      <c r="IE511" s="18"/>
      <c r="IF511" s="18"/>
      <c r="IG511" s="18"/>
      <c r="IH511" s="18"/>
      <c r="II511" s="18"/>
      <c r="IJ511" s="18"/>
      <c r="IK511" s="18"/>
      <c r="IL511" s="18"/>
      <c r="IM511" s="18"/>
      <c r="IN511" s="18"/>
      <c r="IO511" s="18"/>
      <c r="IP511" s="18"/>
    </row>
    <row r="512" spans="1:252" s="12" customFormat="1" x14ac:dyDescent="0.25">
      <c r="A512" s="53" t="s">
        <v>1009</v>
      </c>
      <c r="B512" s="22" t="s">
        <v>1010</v>
      </c>
      <c r="C512" s="129"/>
      <c r="D512" s="129"/>
      <c r="E512" s="129"/>
      <c r="F512" s="17"/>
      <c r="G512" s="129"/>
      <c r="H512" s="129"/>
      <c r="I512" s="155"/>
      <c r="J512" s="129"/>
      <c r="K512" s="129"/>
      <c r="L512" s="129"/>
      <c r="M512" s="129"/>
      <c r="N512" s="129"/>
      <c r="O512" s="129"/>
      <c r="P512" s="129"/>
      <c r="Q512" s="129"/>
      <c r="R512" s="129"/>
      <c r="S512" s="129"/>
      <c r="T512" s="129">
        <v>1</v>
      </c>
      <c r="U512" s="129"/>
      <c r="V512" s="103">
        <v>1</v>
      </c>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c r="CM512" s="18"/>
      <c r="CN512" s="18"/>
      <c r="CO512" s="18"/>
      <c r="CP512" s="18"/>
      <c r="CQ512" s="18"/>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c r="DS512" s="18"/>
      <c r="DT512" s="18"/>
      <c r="DU512" s="18"/>
      <c r="DV512" s="18"/>
      <c r="DW512" s="18"/>
      <c r="DX512" s="18"/>
      <c r="DY512" s="18"/>
      <c r="DZ512" s="18"/>
      <c r="EA512" s="18"/>
      <c r="EB512" s="18"/>
      <c r="EC512" s="18"/>
      <c r="ED512" s="18"/>
      <c r="EE512" s="18"/>
      <c r="EF512" s="18"/>
      <c r="EG512" s="18"/>
      <c r="EH512" s="18"/>
      <c r="EI512" s="18"/>
      <c r="EJ512" s="18"/>
      <c r="EK512" s="18"/>
      <c r="EL512" s="18"/>
      <c r="EM512" s="18"/>
      <c r="EN512" s="18"/>
      <c r="EO512" s="18"/>
      <c r="EP512" s="18"/>
      <c r="EQ512" s="18"/>
      <c r="ER512" s="18"/>
      <c r="ES512" s="18"/>
      <c r="ET512" s="18"/>
      <c r="EU512" s="18"/>
      <c r="EV512" s="18"/>
      <c r="EW512" s="18"/>
      <c r="EX512" s="18"/>
      <c r="EY512" s="18"/>
      <c r="EZ512" s="18"/>
      <c r="FA512" s="18"/>
      <c r="FB512" s="18"/>
      <c r="FC512" s="18"/>
      <c r="FD512" s="18"/>
      <c r="FE512" s="18"/>
      <c r="FF512" s="18"/>
      <c r="FG512" s="18"/>
      <c r="FH512" s="18"/>
      <c r="FI512" s="18"/>
      <c r="FJ512" s="18"/>
      <c r="FK512" s="18"/>
      <c r="FL512" s="18"/>
      <c r="FM512" s="18"/>
      <c r="FN512" s="18"/>
      <c r="FO512" s="18"/>
      <c r="FP512" s="18"/>
      <c r="FQ512" s="18"/>
      <c r="FR512" s="18"/>
      <c r="FS512" s="18"/>
      <c r="FT512" s="18"/>
      <c r="FU512" s="18"/>
      <c r="FV512" s="18"/>
      <c r="FW512" s="18"/>
      <c r="FX512" s="18"/>
      <c r="FY512" s="18"/>
      <c r="FZ512" s="18"/>
      <c r="GA512" s="18"/>
      <c r="GB512" s="18"/>
      <c r="GC512" s="18"/>
      <c r="GD512" s="18"/>
      <c r="GE512" s="18"/>
      <c r="GF512" s="18"/>
      <c r="GG512" s="18"/>
      <c r="GH512" s="18"/>
      <c r="GI512" s="18"/>
      <c r="GJ512" s="18"/>
      <c r="GK512" s="18"/>
      <c r="GL512" s="18"/>
      <c r="GM512" s="18"/>
      <c r="GN512" s="18"/>
      <c r="GO512" s="18"/>
      <c r="GP512" s="18"/>
      <c r="GQ512" s="18"/>
      <c r="GR512" s="18"/>
      <c r="GS512" s="18"/>
      <c r="GT512" s="18"/>
      <c r="GU512" s="18"/>
      <c r="GV512" s="18"/>
      <c r="GW512" s="18"/>
      <c r="GX512" s="18"/>
      <c r="GY512" s="18"/>
      <c r="GZ512" s="18"/>
      <c r="HA512" s="18"/>
      <c r="HB512" s="18"/>
      <c r="HC512" s="18"/>
      <c r="HD512" s="18"/>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row>
    <row r="513" spans="1:252" x14ac:dyDescent="0.25">
      <c r="A513" s="29" t="s">
        <v>1011</v>
      </c>
      <c r="B513" s="22" t="s">
        <v>1012</v>
      </c>
      <c r="C513" s="129"/>
      <c r="D513" s="129"/>
      <c r="E513" s="129"/>
      <c r="G513" s="129"/>
      <c r="H513" s="129"/>
      <c r="I513" s="155">
        <v>1</v>
      </c>
      <c r="J513" s="129"/>
      <c r="K513" s="129"/>
      <c r="L513" s="129"/>
      <c r="M513" s="129"/>
      <c r="N513" s="129"/>
      <c r="O513" s="129"/>
      <c r="P513" s="129"/>
      <c r="Q513" s="129"/>
      <c r="R513" s="129"/>
      <c r="S513" s="129"/>
      <c r="T513" s="129"/>
      <c r="U513" s="129"/>
      <c r="V513" s="103">
        <v>1</v>
      </c>
      <c r="IQ513" s="12"/>
      <c r="IR513" s="12"/>
    </row>
    <row r="514" spans="1:252" x14ac:dyDescent="0.25">
      <c r="A514" s="31" t="s">
        <v>1013</v>
      </c>
      <c r="B514" s="22" t="s">
        <v>1014</v>
      </c>
      <c r="C514" s="129"/>
      <c r="D514" s="129"/>
      <c r="E514" s="129"/>
      <c r="F514" s="129"/>
      <c r="G514" s="129"/>
      <c r="H514" s="129"/>
      <c r="J514" s="129"/>
      <c r="K514" s="129">
        <v>1</v>
      </c>
      <c r="L514" s="129"/>
      <c r="M514" s="129"/>
      <c r="N514" s="129"/>
      <c r="O514" s="129"/>
      <c r="P514" s="129"/>
      <c r="Q514" s="129"/>
      <c r="R514" s="129"/>
      <c r="S514" s="129"/>
      <c r="T514" s="129"/>
      <c r="U514" s="129"/>
      <c r="V514" s="103">
        <v>1</v>
      </c>
      <c r="IQ514" s="12"/>
      <c r="IR514" s="12"/>
    </row>
    <row r="515" spans="1:252" x14ac:dyDescent="0.25">
      <c r="A515" s="29" t="s">
        <v>1015</v>
      </c>
      <c r="B515" s="22" t="s">
        <v>1016</v>
      </c>
      <c r="C515" s="129"/>
      <c r="D515" s="129"/>
      <c r="E515" s="129"/>
      <c r="F515" s="129"/>
      <c r="G515" s="129"/>
      <c r="H515" s="129"/>
      <c r="J515" s="129"/>
      <c r="K515" s="129"/>
      <c r="L515" s="129"/>
      <c r="M515" s="129"/>
      <c r="N515" s="129"/>
      <c r="O515" s="129"/>
      <c r="P515" s="129"/>
      <c r="Q515" s="129"/>
      <c r="R515" s="129"/>
      <c r="S515" s="129"/>
      <c r="T515" s="129">
        <v>1</v>
      </c>
      <c r="U515" s="129"/>
      <c r="V515" s="103">
        <v>1</v>
      </c>
    </row>
    <row r="516" spans="1:252" x14ac:dyDescent="0.25">
      <c r="A516" s="29" t="s">
        <v>1017</v>
      </c>
      <c r="B516" s="22" t="s">
        <v>1018</v>
      </c>
      <c r="C516" s="129"/>
      <c r="D516" s="129"/>
      <c r="E516" s="129"/>
      <c r="F516" s="129"/>
      <c r="G516" s="129"/>
      <c r="H516" s="129"/>
      <c r="J516" s="129"/>
      <c r="K516" s="129"/>
      <c r="L516" s="129"/>
      <c r="M516" s="129"/>
      <c r="N516" s="129"/>
      <c r="O516" s="129"/>
      <c r="P516" s="129"/>
      <c r="Q516" s="129"/>
      <c r="R516" s="129"/>
      <c r="S516" s="129"/>
      <c r="T516" s="129">
        <v>1</v>
      </c>
      <c r="U516" s="129"/>
      <c r="V516" s="103">
        <v>1</v>
      </c>
    </row>
    <row r="517" spans="1:252" x14ac:dyDescent="0.25">
      <c r="A517" s="29" t="s">
        <v>1019</v>
      </c>
      <c r="B517" s="22" t="s">
        <v>1020</v>
      </c>
      <c r="C517" s="129"/>
      <c r="D517" s="129"/>
      <c r="E517" s="129"/>
      <c r="F517" s="129"/>
      <c r="G517" s="129"/>
      <c r="H517" s="129"/>
      <c r="J517" s="129"/>
      <c r="K517" s="129"/>
      <c r="L517" s="129"/>
      <c r="M517" s="129"/>
      <c r="N517" s="129"/>
      <c r="O517" s="129"/>
      <c r="P517" s="129"/>
      <c r="Q517" s="129"/>
      <c r="R517" s="129"/>
      <c r="S517" s="129"/>
      <c r="T517" s="129">
        <v>1</v>
      </c>
      <c r="U517" s="129"/>
      <c r="V517" s="103">
        <v>1</v>
      </c>
    </row>
    <row r="518" spans="1:252" x14ac:dyDescent="0.25">
      <c r="A518" s="29" t="s">
        <v>1021</v>
      </c>
      <c r="B518" s="22" t="s">
        <v>1022</v>
      </c>
      <c r="C518" s="129"/>
      <c r="D518" s="129"/>
      <c r="E518" s="129">
        <v>1</v>
      </c>
      <c r="F518" s="129">
        <v>1</v>
      </c>
      <c r="G518" s="129"/>
      <c r="H518" s="129"/>
      <c r="I518" s="155">
        <v>1</v>
      </c>
      <c r="J518" s="129">
        <v>1</v>
      </c>
      <c r="K518" s="129"/>
      <c r="L518" s="129"/>
      <c r="M518" s="129"/>
      <c r="N518" s="129"/>
      <c r="O518" s="129"/>
      <c r="P518" s="129"/>
      <c r="Q518" s="129"/>
      <c r="R518" s="129"/>
      <c r="S518" s="129"/>
      <c r="T518" s="129"/>
      <c r="U518" s="129"/>
      <c r="V518" s="103">
        <v>1</v>
      </c>
      <c r="IQ518" s="12"/>
      <c r="IR518" s="12"/>
    </row>
    <row r="519" spans="1:252" x14ac:dyDescent="0.25">
      <c r="A519" s="29" t="s">
        <v>1023</v>
      </c>
      <c r="B519" s="22" t="s">
        <v>1024</v>
      </c>
      <c r="C519" s="129"/>
      <c r="D519" s="129"/>
      <c r="E519" s="129"/>
      <c r="F519" s="129"/>
      <c r="G519" s="129"/>
      <c r="H519" s="129"/>
      <c r="J519" s="129"/>
      <c r="K519" s="129"/>
      <c r="L519" s="129"/>
      <c r="M519" s="129"/>
      <c r="N519" s="129"/>
      <c r="O519" s="129"/>
      <c r="P519" s="129"/>
      <c r="Q519" s="129"/>
      <c r="R519" s="129"/>
      <c r="S519" s="129"/>
      <c r="T519" s="129">
        <v>1</v>
      </c>
      <c r="U519" s="129"/>
      <c r="V519" s="103">
        <v>1</v>
      </c>
    </row>
    <row r="520" spans="1:252" x14ac:dyDescent="0.25">
      <c r="A520" s="29" t="s">
        <v>1025</v>
      </c>
      <c r="B520" s="43" t="s">
        <v>1026</v>
      </c>
      <c r="C520" s="17"/>
      <c r="D520" s="17"/>
      <c r="E520" s="129"/>
      <c r="F520" s="129">
        <v>1</v>
      </c>
      <c r="G520" s="129"/>
      <c r="H520" s="129"/>
      <c r="J520" s="129"/>
      <c r="K520" s="17"/>
      <c r="L520" s="17"/>
      <c r="M520" s="129"/>
      <c r="N520" s="129"/>
      <c r="O520" s="129"/>
      <c r="P520" s="129"/>
      <c r="Q520" s="129"/>
      <c r="R520" s="129"/>
      <c r="S520" s="129"/>
      <c r="T520" s="129"/>
      <c r="U520" s="129"/>
      <c r="V520" s="103">
        <v>1</v>
      </c>
    </row>
    <row r="521" spans="1:252" x14ac:dyDescent="0.25">
      <c r="A521" s="29" t="s">
        <v>1027</v>
      </c>
      <c r="B521" s="22" t="s">
        <v>1028</v>
      </c>
      <c r="C521" s="129"/>
      <c r="D521" s="129"/>
      <c r="E521" s="129"/>
      <c r="F521" s="129"/>
      <c r="G521" s="129">
        <v>1</v>
      </c>
      <c r="H521" s="129"/>
      <c r="J521" s="129"/>
      <c r="K521" s="129"/>
      <c r="L521" s="129"/>
      <c r="M521" s="129"/>
      <c r="N521" s="129"/>
      <c r="O521" s="129"/>
      <c r="P521" s="129"/>
      <c r="Q521" s="129"/>
      <c r="R521" s="129"/>
      <c r="S521" s="129"/>
      <c r="T521" s="129"/>
      <c r="U521" s="129"/>
      <c r="V521" s="103">
        <v>1</v>
      </c>
    </row>
    <row r="522" spans="1:252" x14ac:dyDescent="0.25">
      <c r="A522" s="29" t="s">
        <v>1029</v>
      </c>
      <c r="B522" s="22" t="s">
        <v>1030</v>
      </c>
      <c r="C522" s="129"/>
      <c r="D522" s="129"/>
      <c r="E522" s="129"/>
      <c r="F522" s="129"/>
      <c r="G522" s="129"/>
      <c r="H522" s="129"/>
      <c r="J522" s="129">
        <v>1</v>
      </c>
      <c r="K522" s="129"/>
      <c r="L522" s="129"/>
      <c r="M522" s="129"/>
      <c r="N522" s="129"/>
      <c r="O522" s="129"/>
      <c r="P522" s="129"/>
      <c r="Q522" s="129"/>
      <c r="R522" s="129"/>
      <c r="S522" s="129"/>
      <c r="T522" s="129"/>
      <c r="U522" s="129"/>
      <c r="V522" s="103">
        <v>1</v>
      </c>
    </row>
    <row r="523" spans="1:252" x14ac:dyDescent="0.25">
      <c r="A523" s="29" t="s">
        <v>1031</v>
      </c>
      <c r="B523" s="22" t="s">
        <v>1032</v>
      </c>
      <c r="C523" s="129"/>
      <c r="D523" s="129"/>
      <c r="E523" s="129"/>
      <c r="F523" s="129"/>
      <c r="G523" s="129"/>
      <c r="H523" s="129"/>
      <c r="J523" s="129"/>
      <c r="K523" s="129"/>
      <c r="L523" s="129"/>
      <c r="M523" s="129"/>
      <c r="N523" s="129"/>
      <c r="O523" s="129"/>
      <c r="P523" s="129"/>
      <c r="Q523" s="129"/>
      <c r="R523" s="129"/>
      <c r="S523" s="129"/>
      <c r="T523" s="129">
        <v>1</v>
      </c>
      <c r="U523" s="129"/>
      <c r="V523" s="103">
        <v>1</v>
      </c>
    </row>
    <row r="524" spans="1:252" x14ac:dyDescent="0.25">
      <c r="A524" s="29" t="s">
        <v>1033</v>
      </c>
      <c r="B524" s="22" t="s">
        <v>1034</v>
      </c>
      <c r="C524" s="129"/>
      <c r="D524" s="129"/>
      <c r="E524" s="129"/>
      <c r="F524" s="129"/>
      <c r="G524" s="129">
        <v>1</v>
      </c>
      <c r="H524" s="129"/>
      <c r="J524" s="129">
        <v>1</v>
      </c>
      <c r="K524" s="129"/>
      <c r="L524" s="129"/>
      <c r="M524" s="129"/>
      <c r="N524" s="129"/>
      <c r="O524" s="129"/>
      <c r="P524" s="129"/>
      <c r="Q524" s="129"/>
      <c r="R524" s="129"/>
      <c r="S524" s="129"/>
      <c r="T524" s="129"/>
      <c r="U524" s="129"/>
      <c r="V524" s="103">
        <v>1</v>
      </c>
    </row>
    <row r="525" spans="1:252" x14ac:dyDescent="0.25">
      <c r="A525" s="29" t="s">
        <v>1035</v>
      </c>
      <c r="B525" s="22" t="s">
        <v>1036</v>
      </c>
      <c r="C525" s="129"/>
      <c r="D525" s="129"/>
      <c r="E525" s="129"/>
      <c r="F525" s="129"/>
      <c r="G525" s="129"/>
      <c r="H525" s="129"/>
      <c r="J525" s="129">
        <v>1</v>
      </c>
      <c r="K525" s="129"/>
      <c r="L525" s="129"/>
      <c r="M525" s="129"/>
      <c r="N525" s="129"/>
      <c r="O525" s="129"/>
      <c r="P525" s="129"/>
      <c r="Q525" s="129"/>
      <c r="R525" s="129"/>
      <c r="S525" s="129"/>
      <c r="T525" s="129"/>
      <c r="U525" s="129"/>
      <c r="V525" s="103">
        <v>1</v>
      </c>
    </row>
    <row r="526" spans="1:252" x14ac:dyDescent="0.25">
      <c r="A526" s="53" t="s">
        <v>1037</v>
      </c>
      <c r="B526" s="52" t="s">
        <v>1038</v>
      </c>
      <c r="C526" s="129"/>
      <c r="D526" s="129"/>
      <c r="E526" s="129"/>
      <c r="F526" s="129"/>
      <c r="G526" s="129"/>
      <c r="H526" s="129"/>
      <c r="J526" s="129"/>
      <c r="K526" s="129"/>
      <c r="L526" s="129"/>
      <c r="M526" s="129"/>
      <c r="N526" s="129"/>
      <c r="O526" s="129"/>
      <c r="P526" s="129"/>
      <c r="Q526" s="129"/>
      <c r="R526" s="129"/>
      <c r="S526" s="129"/>
      <c r="T526" s="129">
        <v>1</v>
      </c>
      <c r="U526" s="129"/>
      <c r="V526" s="103">
        <v>1</v>
      </c>
    </row>
    <row r="527" spans="1:252" x14ac:dyDescent="0.25">
      <c r="A527" s="53" t="s">
        <v>1039</v>
      </c>
      <c r="B527" s="14" t="s">
        <v>1040</v>
      </c>
      <c r="C527" s="17"/>
      <c r="D527" s="17"/>
      <c r="K527" s="17"/>
      <c r="L527" s="17"/>
      <c r="T527" s="17">
        <v>1</v>
      </c>
      <c r="V527" s="101">
        <v>1</v>
      </c>
    </row>
    <row r="528" spans="1:252" x14ac:dyDescent="0.25">
      <c r="A528" s="30" t="s">
        <v>1041</v>
      </c>
      <c r="B528" s="43" t="s">
        <v>1042</v>
      </c>
      <c r="C528" s="17"/>
      <c r="D528" s="17"/>
      <c r="K528" s="17"/>
      <c r="L528" s="17"/>
      <c r="T528" s="17">
        <v>1</v>
      </c>
      <c r="V528" s="101">
        <v>1</v>
      </c>
    </row>
    <row r="529" spans="1:250" x14ac:dyDescent="0.25">
      <c r="A529" s="14" t="s">
        <v>1043</v>
      </c>
      <c r="B529" s="26" t="s">
        <v>1044</v>
      </c>
      <c r="C529" s="17"/>
      <c r="D529" s="17"/>
      <c r="G529" s="17">
        <v>1</v>
      </c>
      <c r="K529" s="17"/>
      <c r="L529" s="17"/>
      <c r="V529" s="101">
        <v>1</v>
      </c>
    </row>
    <row r="530" spans="1:250" x14ac:dyDescent="0.25">
      <c r="A530" s="53" t="s">
        <v>1045</v>
      </c>
      <c r="B530" s="52" t="s">
        <v>1046</v>
      </c>
      <c r="C530" s="130"/>
      <c r="D530" s="130"/>
      <c r="G530" s="17">
        <v>1</v>
      </c>
      <c r="K530" s="17"/>
      <c r="L530" s="17"/>
      <c r="V530" s="101">
        <v>1</v>
      </c>
    </row>
    <row r="531" spans="1:250" x14ac:dyDescent="0.25">
      <c r="A531" s="53" t="s">
        <v>1047</v>
      </c>
      <c r="B531" s="52" t="s">
        <v>1048</v>
      </c>
      <c r="C531" s="130"/>
      <c r="D531" s="130"/>
      <c r="K531" s="17"/>
      <c r="L531" s="17"/>
      <c r="T531" s="17">
        <v>1</v>
      </c>
      <c r="V531" s="101">
        <v>1</v>
      </c>
    </row>
    <row r="532" spans="1:250" x14ac:dyDescent="0.25">
      <c r="A532" s="29" t="s">
        <v>1049</v>
      </c>
      <c r="B532" s="43" t="s">
        <v>1050</v>
      </c>
      <c r="C532" s="17"/>
      <c r="D532" s="17"/>
      <c r="G532" s="17">
        <v>1</v>
      </c>
      <c r="K532" s="17"/>
      <c r="L532" s="17"/>
      <c r="V532" s="101">
        <v>1</v>
      </c>
    </row>
    <row r="533" spans="1:250" x14ac:dyDescent="0.25">
      <c r="A533" s="29" t="s">
        <v>1051</v>
      </c>
      <c r="B533" s="43" t="s">
        <v>1052</v>
      </c>
      <c r="C533" s="17"/>
      <c r="D533" s="17"/>
      <c r="I533" s="155">
        <v>1</v>
      </c>
      <c r="K533" s="17"/>
      <c r="L533" s="17"/>
      <c r="V533" s="101">
        <v>1</v>
      </c>
    </row>
    <row r="534" spans="1:250" x14ac:dyDescent="0.25">
      <c r="A534" s="29" t="s">
        <v>1053</v>
      </c>
      <c r="B534" s="43" t="s">
        <v>1054</v>
      </c>
      <c r="C534" s="17"/>
      <c r="D534" s="17"/>
      <c r="K534" s="17"/>
      <c r="L534" s="17"/>
      <c r="T534" s="17">
        <v>1</v>
      </c>
      <c r="V534" s="101">
        <v>1</v>
      </c>
    </row>
    <row r="535" spans="1:250" x14ac:dyDescent="0.25">
      <c r="A535" s="29" t="s">
        <v>1055</v>
      </c>
      <c r="B535" s="22" t="s">
        <v>1056</v>
      </c>
      <c r="C535" s="129"/>
      <c r="D535" s="129"/>
      <c r="E535" s="129"/>
      <c r="F535" s="129"/>
      <c r="G535" s="129"/>
      <c r="H535" s="129"/>
      <c r="J535" s="129"/>
      <c r="K535" s="129"/>
      <c r="L535" s="129"/>
      <c r="M535" s="129"/>
      <c r="N535" s="129"/>
      <c r="O535" s="129"/>
      <c r="P535" s="129"/>
      <c r="Q535" s="129"/>
      <c r="R535" s="129"/>
      <c r="S535" s="129"/>
      <c r="T535" s="129">
        <v>1</v>
      </c>
      <c r="U535" s="129"/>
      <c r="V535" s="103">
        <v>1</v>
      </c>
    </row>
    <row r="536" spans="1:250" x14ac:dyDescent="0.25">
      <c r="A536" s="29" t="s">
        <v>1057</v>
      </c>
      <c r="B536" s="22" t="s">
        <v>1058</v>
      </c>
      <c r="C536" s="129"/>
      <c r="D536" s="129"/>
      <c r="E536" s="129">
        <v>1</v>
      </c>
      <c r="F536" s="129"/>
      <c r="G536" s="129"/>
      <c r="H536" s="129"/>
      <c r="J536" s="129">
        <v>1</v>
      </c>
      <c r="K536" s="129"/>
      <c r="L536" s="129"/>
      <c r="M536" s="129"/>
      <c r="N536" s="129"/>
      <c r="O536" s="129"/>
      <c r="P536" s="129"/>
      <c r="Q536" s="129"/>
      <c r="R536" s="129"/>
      <c r="S536" s="129"/>
      <c r="T536" s="129"/>
      <c r="U536" s="129"/>
      <c r="V536" s="103">
        <v>1</v>
      </c>
    </row>
    <row r="537" spans="1:250" x14ac:dyDescent="0.25">
      <c r="A537" s="29" t="s">
        <v>1059</v>
      </c>
      <c r="B537" s="22" t="s">
        <v>1060</v>
      </c>
      <c r="C537" s="129"/>
      <c r="D537" s="129"/>
      <c r="E537" s="135"/>
      <c r="F537" s="129"/>
      <c r="G537" s="135"/>
      <c r="H537" s="129"/>
      <c r="I537" s="155">
        <v>1</v>
      </c>
      <c r="J537" s="135"/>
      <c r="K537" s="129"/>
      <c r="L537" s="129"/>
      <c r="M537" s="129"/>
      <c r="N537" s="129"/>
      <c r="O537" s="129"/>
      <c r="P537" s="129"/>
      <c r="Q537" s="129"/>
      <c r="R537" s="129"/>
      <c r="S537" s="129"/>
      <c r="T537" s="129"/>
      <c r="U537" s="129"/>
      <c r="V537" s="103">
        <v>1</v>
      </c>
    </row>
    <row r="538" spans="1:250" x14ac:dyDescent="0.25">
      <c r="A538" s="29" t="s">
        <v>1061</v>
      </c>
      <c r="B538" s="22" t="s">
        <v>1062</v>
      </c>
      <c r="C538" s="129"/>
      <c r="D538" s="129"/>
      <c r="E538" s="129"/>
      <c r="F538" s="129"/>
      <c r="G538" s="129">
        <v>1</v>
      </c>
      <c r="H538" s="129"/>
      <c r="J538" s="129"/>
      <c r="K538" s="129"/>
      <c r="L538" s="129"/>
      <c r="M538" s="129"/>
      <c r="N538" s="129"/>
      <c r="O538" s="129"/>
      <c r="P538" s="129"/>
      <c r="Q538" s="129"/>
      <c r="R538" s="129"/>
      <c r="S538" s="129"/>
      <c r="T538" s="129"/>
      <c r="U538" s="129"/>
      <c r="V538" s="103">
        <v>1</v>
      </c>
    </row>
    <row r="539" spans="1:250" x14ac:dyDescent="0.25">
      <c r="A539" s="29" t="s">
        <v>1063</v>
      </c>
      <c r="B539" s="22" t="s">
        <v>1064</v>
      </c>
      <c r="C539" s="129"/>
      <c r="D539" s="129"/>
      <c r="E539" s="129"/>
      <c r="F539" s="129"/>
      <c r="G539" s="129"/>
      <c r="H539" s="129">
        <v>1</v>
      </c>
      <c r="J539" s="129"/>
      <c r="K539" s="129"/>
      <c r="L539" s="129"/>
      <c r="M539" s="129"/>
      <c r="N539" s="129"/>
      <c r="O539" s="129"/>
      <c r="P539" s="129"/>
      <c r="Q539" s="129"/>
      <c r="R539" s="129"/>
      <c r="S539" s="129"/>
      <c r="T539" s="129"/>
      <c r="U539" s="129"/>
      <c r="V539" s="103">
        <v>1</v>
      </c>
    </row>
    <row r="540" spans="1:250" x14ac:dyDescent="0.25">
      <c r="A540" s="29" t="s">
        <v>1065</v>
      </c>
      <c r="B540" s="22" t="s">
        <v>1066</v>
      </c>
      <c r="C540" s="129"/>
      <c r="D540" s="129"/>
      <c r="E540" s="129"/>
      <c r="F540" s="129"/>
      <c r="G540" s="129"/>
      <c r="H540" s="129"/>
      <c r="J540" s="129"/>
      <c r="K540" s="129">
        <v>1</v>
      </c>
      <c r="L540" s="129"/>
      <c r="M540" s="129"/>
      <c r="N540" s="129">
        <v>1</v>
      </c>
      <c r="O540" s="129">
        <v>1</v>
      </c>
      <c r="P540" s="129"/>
      <c r="Q540" s="129">
        <v>1</v>
      </c>
      <c r="R540" s="129">
        <v>1</v>
      </c>
      <c r="S540" s="129"/>
      <c r="T540" s="129"/>
      <c r="U540" s="129"/>
      <c r="V540" s="103">
        <v>1</v>
      </c>
    </row>
    <row r="541" spans="1:250" x14ac:dyDescent="0.25">
      <c r="A541" s="53" t="s">
        <v>1067</v>
      </c>
      <c r="B541" s="52" t="s">
        <v>1068</v>
      </c>
      <c r="C541" s="129"/>
      <c r="D541" s="129"/>
      <c r="E541" s="129"/>
      <c r="F541" s="129"/>
      <c r="G541" s="129"/>
      <c r="H541" s="129"/>
      <c r="J541" s="129"/>
      <c r="K541" s="129"/>
      <c r="L541" s="129"/>
      <c r="M541" s="129"/>
      <c r="N541" s="129"/>
      <c r="O541" s="129"/>
      <c r="P541" s="129"/>
      <c r="Q541" s="129"/>
      <c r="R541" s="129"/>
      <c r="S541" s="129"/>
      <c r="T541" s="129">
        <v>1</v>
      </c>
      <c r="U541" s="129"/>
      <c r="V541" s="103">
        <v>1</v>
      </c>
    </row>
    <row r="542" spans="1:250" x14ac:dyDescent="0.25">
      <c r="A542" s="29" t="s">
        <v>1069</v>
      </c>
      <c r="B542" s="22" t="s">
        <v>1070</v>
      </c>
      <c r="C542" s="129"/>
      <c r="D542" s="129"/>
      <c r="E542" s="129"/>
      <c r="F542" s="129"/>
      <c r="G542" s="129">
        <v>1</v>
      </c>
      <c r="H542" s="129"/>
      <c r="I542" s="155">
        <v>1</v>
      </c>
      <c r="J542" s="129"/>
      <c r="K542" s="129"/>
      <c r="L542" s="129"/>
      <c r="M542" s="129"/>
      <c r="N542" s="129"/>
      <c r="O542" s="129"/>
      <c r="P542" s="129"/>
      <c r="Q542" s="129"/>
      <c r="R542" s="129"/>
      <c r="S542" s="129"/>
      <c r="T542" s="129"/>
      <c r="U542" s="129"/>
      <c r="V542" s="103">
        <v>1</v>
      </c>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c r="DB542" s="12"/>
      <c r="DC542" s="12"/>
      <c r="DD542" s="12"/>
      <c r="DE542" s="12"/>
      <c r="DF542" s="12"/>
      <c r="DG542" s="12"/>
      <c r="DH542" s="12"/>
      <c r="DI542" s="12"/>
      <c r="DJ542" s="12"/>
      <c r="DK542" s="12"/>
      <c r="DL542" s="12"/>
      <c r="DM542" s="12"/>
      <c r="DN542" s="12"/>
      <c r="DO542" s="12"/>
      <c r="DP542" s="12"/>
      <c r="DQ542" s="12"/>
      <c r="DR542" s="12"/>
      <c r="DS542" s="12"/>
      <c r="DT542" s="12"/>
      <c r="DU542" s="12"/>
      <c r="DV542" s="12"/>
      <c r="DW542" s="12"/>
      <c r="DX542" s="12"/>
      <c r="DY542" s="12"/>
      <c r="DZ542" s="12"/>
      <c r="EA542" s="12"/>
      <c r="EB542" s="12"/>
      <c r="EC542" s="12"/>
      <c r="ED542" s="12"/>
      <c r="EE542" s="12"/>
      <c r="EF542" s="12"/>
      <c r="EG542" s="12"/>
      <c r="EH542" s="12"/>
      <c r="EI542" s="12"/>
      <c r="EJ542" s="12"/>
      <c r="EK542" s="12"/>
      <c r="EL542" s="12"/>
      <c r="EM542" s="12"/>
      <c r="EN542" s="12"/>
      <c r="EO542" s="12"/>
      <c r="EP542" s="12"/>
      <c r="EQ542" s="12"/>
      <c r="ER542" s="12"/>
      <c r="ES542" s="12"/>
      <c r="ET542" s="12"/>
      <c r="EU542" s="12"/>
      <c r="EV542" s="12"/>
      <c r="EW542" s="12"/>
      <c r="EX542" s="12"/>
      <c r="EY542" s="12"/>
      <c r="EZ542" s="12"/>
      <c r="FA542" s="12"/>
      <c r="FB542" s="12"/>
      <c r="FC542" s="12"/>
      <c r="FD542" s="12"/>
      <c r="FE542" s="12"/>
      <c r="FF542" s="12"/>
      <c r="FG542" s="12"/>
      <c r="FH542" s="12"/>
      <c r="FI542" s="12"/>
      <c r="FJ542" s="12"/>
      <c r="FK542" s="12"/>
      <c r="FL542" s="12"/>
      <c r="FM542" s="12"/>
      <c r="FN542" s="12"/>
      <c r="FO542" s="12"/>
      <c r="FP542" s="12"/>
      <c r="FQ542" s="12"/>
      <c r="FR542" s="12"/>
      <c r="FS542" s="12"/>
      <c r="FT542" s="12"/>
      <c r="FU542" s="12"/>
      <c r="FV542" s="12"/>
      <c r="FW542" s="12"/>
      <c r="FX542" s="12"/>
      <c r="FY542" s="12"/>
      <c r="FZ542" s="12"/>
      <c r="GA542" s="12"/>
      <c r="GB542" s="12"/>
      <c r="GC542" s="12"/>
      <c r="GD542" s="12"/>
      <c r="GE542" s="12"/>
      <c r="GF542" s="12"/>
      <c r="GG542" s="12"/>
      <c r="GH542" s="12"/>
      <c r="GI542" s="12"/>
      <c r="GJ542" s="12"/>
      <c r="GK542" s="12"/>
      <c r="GL542" s="12"/>
      <c r="GM542" s="12"/>
      <c r="GN542" s="12"/>
      <c r="GO542" s="12"/>
      <c r="GP542" s="12"/>
      <c r="GQ542" s="12"/>
      <c r="GR542" s="12"/>
      <c r="GS542" s="12"/>
      <c r="GT542" s="12"/>
      <c r="GU542" s="12"/>
      <c r="GV542" s="12"/>
      <c r="GW542" s="12"/>
      <c r="GX542" s="12"/>
      <c r="GY542" s="12"/>
      <c r="GZ542" s="12"/>
      <c r="HA542" s="12"/>
      <c r="HB542" s="12"/>
      <c r="HC542" s="12"/>
      <c r="HD542" s="12"/>
      <c r="HE542" s="12"/>
      <c r="HF542" s="12"/>
      <c r="HG542" s="12"/>
      <c r="HH542" s="12"/>
      <c r="HI542" s="12"/>
      <c r="HJ542" s="12"/>
      <c r="HK542" s="12"/>
      <c r="HL542" s="12"/>
      <c r="HM542" s="12"/>
      <c r="HN542" s="12"/>
      <c r="HO542" s="12"/>
      <c r="HP542" s="12"/>
      <c r="HQ542" s="12"/>
      <c r="HR542" s="12"/>
      <c r="HS542" s="12"/>
      <c r="HT542" s="12"/>
      <c r="HU542" s="12"/>
      <c r="HV542" s="12"/>
      <c r="HW542" s="12"/>
      <c r="HX542" s="12"/>
      <c r="HY542" s="12"/>
      <c r="HZ542" s="12"/>
      <c r="IA542" s="12"/>
      <c r="IB542" s="12"/>
      <c r="IC542" s="12"/>
      <c r="ID542" s="12"/>
      <c r="IE542" s="12"/>
      <c r="IF542" s="12"/>
      <c r="IG542" s="12"/>
      <c r="IH542" s="12"/>
      <c r="II542" s="12"/>
      <c r="IJ542" s="12"/>
      <c r="IK542" s="12"/>
      <c r="IL542" s="12"/>
      <c r="IM542" s="12"/>
      <c r="IN542" s="12"/>
      <c r="IO542" s="12"/>
      <c r="IP542" s="12"/>
    </row>
    <row r="543" spans="1:250" x14ac:dyDescent="0.25">
      <c r="A543" s="52" t="s">
        <v>1071</v>
      </c>
      <c r="B543" s="52" t="s">
        <v>1072</v>
      </c>
      <c r="C543" s="129"/>
      <c r="D543" s="129"/>
      <c r="E543" s="129"/>
      <c r="F543" s="129"/>
      <c r="G543" s="129"/>
      <c r="H543" s="129"/>
      <c r="J543" s="129">
        <v>1</v>
      </c>
      <c r="K543" s="129"/>
      <c r="L543" s="129"/>
      <c r="M543" s="129"/>
      <c r="N543" s="129"/>
      <c r="O543" s="129"/>
      <c r="P543" s="129"/>
      <c r="Q543" s="129"/>
      <c r="R543" s="129"/>
      <c r="S543" s="129"/>
      <c r="T543" s="129"/>
      <c r="U543" s="129"/>
      <c r="V543" s="103">
        <v>1</v>
      </c>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c r="DF543" s="12"/>
      <c r="DG543" s="12"/>
      <c r="DH543" s="12"/>
      <c r="DI543" s="12"/>
      <c r="DJ543" s="12"/>
      <c r="DK543" s="12"/>
      <c r="DL543" s="12"/>
      <c r="DM543" s="12"/>
      <c r="DN543" s="12"/>
      <c r="DO543" s="12"/>
      <c r="DP543" s="12"/>
      <c r="DQ543" s="12"/>
      <c r="DR543" s="12"/>
      <c r="DS543" s="12"/>
      <c r="DT543" s="12"/>
      <c r="DU543" s="12"/>
      <c r="DV543" s="12"/>
      <c r="DW543" s="12"/>
      <c r="DX543" s="12"/>
      <c r="DY543" s="12"/>
      <c r="DZ543" s="12"/>
      <c r="EA543" s="12"/>
      <c r="EB543" s="12"/>
      <c r="EC543" s="12"/>
      <c r="ED543" s="12"/>
      <c r="EE543" s="12"/>
      <c r="EF543" s="12"/>
      <c r="EG543" s="12"/>
      <c r="EH543" s="12"/>
      <c r="EI543" s="12"/>
      <c r="EJ543" s="12"/>
      <c r="EK543" s="12"/>
      <c r="EL543" s="12"/>
      <c r="EM543" s="12"/>
      <c r="EN543" s="12"/>
      <c r="EO543" s="12"/>
      <c r="EP543" s="12"/>
      <c r="EQ543" s="12"/>
      <c r="ER543" s="12"/>
      <c r="ES543" s="12"/>
      <c r="ET543" s="12"/>
      <c r="EU543" s="12"/>
      <c r="EV543" s="12"/>
      <c r="EW543" s="12"/>
      <c r="EX543" s="12"/>
      <c r="EY543" s="12"/>
      <c r="EZ543" s="12"/>
      <c r="FA543" s="12"/>
      <c r="FB543" s="12"/>
      <c r="FC543" s="12"/>
      <c r="FD543" s="12"/>
      <c r="FE543" s="12"/>
      <c r="FF543" s="12"/>
      <c r="FG543" s="12"/>
      <c r="FH543" s="12"/>
      <c r="FI543" s="12"/>
      <c r="FJ543" s="12"/>
      <c r="FK543" s="12"/>
      <c r="FL543" s="12"/>
      <c r="FM543" s="12"/>
      <c r="FN543" s="12"/>
      <c r="FO543" s="12"/>
      <c r="FP543" s="12"/>
      <c r="FQ543" s="12"/>
      <c r="FR543" s="12"/>
      <c r="FS543" s="12"/>
      <c r="FT543" s="12"/>
      <c r="FU543" s="12"/>
      <c r="FV543" s="12"/>
      <c r="FW543" s="12"/>
      <c r="FX543" s="12"/>
      <c r="FY543" s="12"/>
      <c r="FZ543" s="12"/>
      <c r="GA543" s="12"/>
      <c r="GB543" s="12"/>
      <c r="GC543" s="12"/>
      <c r="GD543" s="12"/>
      <c r="GE543" s="12"/>
      <c r="GF543" s="12"/>
      <c r="GG543" s="12"/>
      <c r="GH543" s="12"/>
      <c r="GI543" s="12"/>
      <c r="GJ543" s="12"/>
      <c r="GK543" s="12"/>
      <c r="GL543" s="12"/>
      <c r="GM543" s="12"/>
      <c r="GN543" s="12"/>
      <c r="GO543" s="12"/>
      <c r="GP543" s="12"/>
      <c r="GQ543" s="12"/>
      <c r="GR543" s="12"/>
      <c r="GS543" s="12"/>
      <c r="GT543" s="12"/>
      <c r="GU543" s="12"/>
      <c r="GV543" s="12"/>
      <c r="GW543" s="12"/>
      <c r="GX543" s="12"/>
      <c r="GY543" s="12"/>
      <c r="GZ543" s="12"/>
      <c r="HA543" s="12"/>
      <c r="HB543" s="12"/>
      <c r="HC543" s="12"/>
      <c r="HD543" s="12"/>
      <c r="HE543" s="12"/>
      <c r="HF543" s="12"/>
      <c r="HG543" s="12"/>
      <c r="HH543" s="12"/>
      <c r="HI543" s="12"/>
      <c r="HJ543" s="12"/>
      <c r="HK543" s="12"/>
      <c r="HL543" s="12"/>
      <c r="HM543" s="12"/>
      <c r="HN543" s="12"/>
      <c r="HO543" s="12"/>
      <c r="HP543" s="12"/>
      <c r="HQ543" s="12"/>
      <c r="HR543" s="12"/>
      <c r="HS543" s="12"/>
      <c r="HT543" s="12"/>
      <c r="HU543" s="12"/>
      <c r="HV543" s="12"/>
      <c r="HW543" s="12"/>
      <c r="HX543" s="12"/>
      <c r="HY543" s="12"/>
      <c r="HZ543" s="12"/>
      <c r="IA543" s="12"/>
      <c r="IB543" s="12"/>
      <c r="IC543" s="12"/>
      <c r="ID543" s="12"/>
      <c r="IE543" s="12"/>
      <c r="IF543" s="12"/>
      <c r="IG543" s="12"/>
      <c r="IH543" s="12"/>
      <c r="II543" s="12"/>
      <c r="IJ543" s="12"/>
      <c r="IK543" s="12"/>
      <c r="IL543" s="12"/>
      <c r="IM543" s="12"/>
      <c r="IN543" s="12"/>
      <c r="IO543" s="12"/>
      <c r="IP543" s="12"/>
    </row>
    <row r="544" spans="1:250" x14ac:dyDescent="0.25">
      <c r="A544" s="30" t="s">
        <v>1073</v>
      </c>
      <c r="B544" s="43" t="s">
        <v>1074</v>
      </c>
      <c r="C544" s="17"/>
      <c r="D544" s="17"/>
      <c r="K544" s="17"/>
      <c r="L544" s="17"/>
      <c r="T544" s="17">
        <v>1</v>
      </c>
      <c r="V544" s="101">
        <v>1</v>
      </c>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c r="BX544" s="12"/>
      <c r="BY544" s="12"/>
      <c r="BZ544" s="12"/>
      <c r="CA544" s="12"/>
      <c r="CB544" s="12"/>
      <c r="CC544" s="12"/>
      <c r="CD544" s="12"/>
      <c r="CE544" s="12"/>
      <c r="CF544" s="12"/>
      <c r="CG544" s="12"/>
      <c r="CH544" s="12"/>
      <c r="CI544" s="12"/>
      <c r="CJ544" s="12"/>
      <c r="CK544" s="12"/>
      <c r="CL544" s="12"/>
      <c r="CM544" s="12"/>
      <c r="CN544" s="12"/>
      <c r="CO544" s="12"/>
      <c r="CP544" s="12"/>
      <c r="CQ544" s="12"/>
      <c r="CR544" s="12"/>
      <c r="CS544" s="12"/>
      <c r="CT544" s="12"/>
      <c r="CU544" s="12"/>
      <c r="CV544" s="12"/>
      <c r="CW544" s="12"/>
      <c r="CX544" s="12"/>
      <c r="CY544" s="12"/>
      <c r="CZ544" s="12"/>
      <c r="DA544" s="12"/>
      <c r="DB544" s="12"/>
      <c r="DC544" s="12"/>
      <c r="DD544" s="12"/>
      <c r="DE544" s="12"/>
      <c r="DF544" s="12"/>
      <c r="DG544" s="12"/>
      <c r="DH544" s="12"/>
      <c r="DI544" s="12"/>
      <c r="DJ544" s="12"/>
      <c r="DK544" s="12"/>
      <c r="DL544" s="12"/>
      <c r="DM544" s="12"/>
      <c r="DN544" s="12"/>
      <c r="DO544" s="12"/>
      <c r="DP544" s="12"/>
      <c r="DQ544" s="12"/>
      <c r="DR544" s="12"/>
      <c r="DS544" s="12"/>
      <c r="DT544" s="12"/>
      <c r="DU544" s="12"/>
      <c r="DV544" s="12"/>
      <c r="DW544" s="12"/>
      <c r="DX544" s="12"/>
      <c r="DY544" s="12"/>
      <c r="DZ544" s="12"/>
      <c r="EA544" s="12"/>
      <c r="EB544" s="12"/>
      <c r="EC544" s="12"/>
      <c r="ED544" s="12"/>
      <c r="EE544" s="12"/>
      <c r="EF544" s="12"/>
      <c r="EG544" s="12"/>
      <c r="EH544" s="12"/>
      <c r="EI544" s="12"/>
      <c r="EJ544" s="12"/>
      <c r="EK544" s="12"/>
      <c r="EL544" s="12"/>
      <c r="EM544" s="12"/>
      <c r="EN544" s="12"/>
      <c r="EO544" s="12"/>
      <c r="EP544" s="12"/>
      <c r="EQ544" s="12"/>
      <c r="ER544" s="12"/>
      <c r="ES544" s="12"/>
      <c r="ET544" s="12"/>
      <c r="EU544" s="12"/>
      <c r="EV544" s="12"/>
      <c r="EW544" s="12"/>
      <c r="EX544" s="12"/>
      <c r="EY544" s="12"/>
      <c r="EZ544" s="12"/>
      <c r="FA544" s="12"/>
      <c r="FB544" s="12"/>
      <c r="FC544" s="12"/>
      <c r="FD544" s="12"/>
      <c r="FE544" s="12"/>
      <c r="FF544" s="12"/>
      <c r="FG544" s="12"/>
      <c r="FH544" s="12"/>
      <c r="FI544" s="12"/>
      <c r="FJ544" s="12"/>
      <c r="FK544" s="12"/>
      <c r="FL544" s="12"/>
      <c r="FM544" s="12"/>
      <c r="FN544" s="12"/>
      <c r="FO544" s="12"/>
      <c r="FP544" s="12"/>
      <c r="FQ544" s="12"/>
      <c r="FR544" s="12"/>
      <c r="FS544" s="12"/>
      <c r="FT544" s="12"/>
      <c r="FU544" s="12"/>
      <c r="FV544" s="12"/>
      <c r="FW544" s="12"/>
      <c r="FX544" s="12"/>
      <c r="FY544" s="12"/>
      <c r="FZ544" s="12"/>
      <c r="GA544" s="12"/>
      <c r="GB544" s="12"/>
      <c r="GC544" s="12"/>
      <c r="GD544" s="12"/>
      <c r="GE544" s="12"/>
      <c r="GF544" s="12"/>
      <c r="GG544" s="12"/>
      <c r="GH544" s="12"/>
      <c r="GI544" s="12"/>
      <c r="GJ544" s="12"/>
      <c r="GK544" s="12"/>
      <c r="GL544" s="12"/>
      <c r="GM544" s="12"/>
      <c r="GN544" s="12"/>
      <c r="GO544" s="12"/>
      <c r="GP544" s="12"/>
      <c r="GQ544" s="12"/>
      <c r="GR544" s="12"/>
      <c r="GS544" s="12"/>
      <c r="GT544" s="12"/>
      <c r="GU544" s="12"/>
      <c r="GV544" s="12"/>
      <c r="GW544" s="12"/>
      <c r="GX544" s="12"/>
      <c r="GY544" s="12"/>
      <c r="GZ544" s="12"/>
      <c r="HA544" s="12"/>
      <c r="HB544" s="12"/>
      <c r="HC544" s="12"/>
      <c r="HD544" s="12"/>
      <c r="HE544" s="12"/>
      <c r="HF544" s="12"/>
      <c r="HG544" s="12"/>
      <c r="HH544" s="12"/>
      <c r="HI544" s="12"/>
      <c r="HJ544" s="12"/>
      <c r="HK544" s="12"/>
      <c r="HL544" s="12"/>
      <c r="HM544" s="12"/>
      <c r="HN544" s="12"/>
      <c r="HO544" s="12"/>
      <c r="HP544" s="12"/>
      <c r="HQ544" s="12"/>
      <c r="HR544" s="12"/>
      <c r="HS544" s="12"/>
      <c r="HT544" s="12"/>
      <c r="HU544" s="12"/>
      <c r="HV544" s="12"/>
      <c r="HW544" s="12"/>
      <c r="HX544" s="12"/>
      <c r="HY544" s="12"/>
      <c r="HZ544" s="12"/>
      <c r="IA544" s="12"/>
      <c r="IB544" s="12"/>
      <c r="IC544" s="12"/>
      <c r="ID544" s="12"/>
      <c r="IE544" s="12"/>
      <c r="IF544" s="12"/>
      <c r="IG544" s="12"/>
      <c r="IH544" s="12"/>
      <c r="II544" s="12"/>
      <c r="IJ544" s="12"/>
      <c r="IK544" s="12"/>
      <c r="IL544" s="12"/>
      <c r="IM544" s="12"/>
      <c r="IN544" s="12"/>
      <c r="IO544" s="12"/>
      <c r="IP544" s="12"/>
    </row>
    <row r="545" spans="1:252" x14ac:dyDescent="0.25">
      <c r="A545" s="30" t="s">
        <v>4484</v>
      </c>
      <c r="B545" s="43" t="s">
        <v>4485</v>
      </c>
      <c r="C545" s="17"/>
      <c r="D545" s="17"/>
      <c r="J545" s="17">
        <v>1</v>
      </c>
      <c r="K545" s="17"/>
      <c r="L545" s="17"/>
      <c r="V545" s="101">
        <v>1</v>
      </c>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2"/>
      <c r="CR545" s="12"/>
      <c r="CS545" s="12"/>
      <c r="CT545" s="12"/>
      <c r="CU545" s="12"/>
      <c r="CV545" s="12"/>
      <c r="CW545" s="12"/>
      <c r="CX545" s="12"/>
      <c r="CY545" s="12"/>
      <c r="CZ545" s="12"/>
      <c r="DA545" s="12"/>
      <c r="DB545" s="12"/>
      <c r="DC545" s="12"/>
      <c r="DD545" s="12"/>
      <c r="DE545" s="12"/>
      <c r="DF545" s="12"/>
      <c r="DG545" s="12"/>
      <c r="DH545" s="12"/>
      <c r="DI545" s="12"/>
      <c r="DJ545" s="12"/>
      <c r="DK545" s="12"/>
      <c r="DL545" s="12"/>
      <c r="DM545" s="12"/>
      <c r="DN545" s="12"/>
      <c r="DO545" s="12"/>
      <c r="DP545" s="12"/>
      <c r="DQ545" s="12"/>
      <c r="DR545" s="12"/>
      <c r="DS545" s="12"/>
      <c r="DT545" s="12"/>
      <c r="DU545" s="12"/>
      <c r="DV545" s="12"/>
      <c r="DW545" s="12"/>
      <c r="DX545" s="12"/>
      <c r="DY545" s="12"/>
      <c r="DZ545" s="12"/>
      <c r="EA545" s="12"/>
      <c r="EB545" s="12"/>
      <c r="EC545" s="12"/>
      <c r="ED545" s="12"/>
      <c r="EE545" s="12"/>
      <c r="EF545" s="12"/>
      <c r="EG545" s="12"/>
      <c r="EH545" s="12"/>
      <c r="EI545" s="12"/>
      <c r="EJ545" s="12"/>
      <c r="EK545" s="12"/>
      <c r="EL545" s="12"/>
      <c r="EM545" s="12"/>
      <c r="EN545" s="12"/>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c r="FS545" s="12"/>
      <c r="FT545" s="12"/>
      <c r="FU545" s="12"/>
      <c r="FV545" s="12"/>
      <c r="FW545" s="12"/>
      <c r="FX545" s="12"/>
      <c r="FY545" s="12"/>
      <c r="FZ545" s="12"/>
      <c r="GA545" s="12"/>
      <c r="GB545" s="12"/>
      <c r="GC545" s="12"/>
      <c r="GD545" s="12"/>
      <c r="GE545" s="12"/>
      <c r="GF545" s="12"/>
      <c r="GG545" s="12"/>
      <c r="GH545" s="12"/>
      <c r="GI545" s="12"/>
      <c r="GJ545" s="12"/>
      <c r="GK545" s="12"/>
      <c r="GL545" s="12"/>
      <c r="GM545" s="12"/>
      <c r="GN545" s="12"/>
      <c r="GO545" s="12"/>
      <c r="GP545" s="12"/>
      <c r="GQ545" s="12"/>
      <c r="GR545" s="12"/>
      <c r="GS545" s="12"/>
      <c r="GT545" s="12"/>
      <c r="GU545" s="12"/>
      <c r="GV545" s="12"/>
      <c r="GW545" s="12"/>
      <c r="GX545" s="12"/>
      <c r="GY545" s="12"/>
      <c r="GZ545" s="12"/>
      <c r="HA545" s="12"/>
      <c r="HB545" s="12"/>
      <c r="HC545" s="12"/>
      <c r="HD545" s="12"/>
      <c r="HE545" s="12"/>
      <c r="HF545" s="12"/>
      <c r="HG545" s="12"/>
      <c r="HH545" s="12"/>
      <c r="HI545" s="12"/>
      <c r="HJ545" s="12"/>
      <c r="HK545" s="12"/>
      <c r="HL545" s="12"/>
      <c r="HM545" s="12"/>
      <c r="HN545" s="12"/>
      <c r="HO545" s="12"/>
      <c r="HP545" s="12"/>
      <c r="HQ545" s="12"/>
      <c r="HR545" s="12"/>
      <c r="HS545" s="12"/>
      <c r="HT545" s="12"/>
      <c r="HU545" s="12"/>
      <c r="HV545" s="12"/>
      <c r="HW545" s="12"/>
      <c r="HX545" s="12"/>
      <c r="HY545" s="12"/>
      <c r="HZ545" s="12"/>
      <c r="IA545" s="12"/>
      <c r="IB545" s="12"/>
      <c r="IC545" s="12"/>
      <c r="ID545" s="12"/>
      <c r="IE545" s="12"/>
      <c r="IF545" s="12"/>
      <c r="IG545" s="12"/>
      <c r="IH545" s="12"/>
      <c r="II545" s="12"/>
      <c r="IJ545" s="12"/>
      <c r="IK545" s="12"/>
      <c r="IL545" s="12"/>
      <c r="IM545" s="12"/>
      <c r="IN545" s="12"/>
      <c r="IO545" s="12"/>
      <c r="IP545" s="12"/>
    </row>
    <row r="546" spans="1:252" x14ac:dyDescent="0.25">
      <c r="A546" s="30" t="s">
        <v>1075</v>
      </c>
      <c r="B546" s="43" t="s">
        <v>1076</v>
      </c>
      <c r="C546" s="17"/>
      <c r="D546" s="17"/>
      <c r="G546" s="17">
        <v>1</v>
      </c>
      <c r="K546" s="17"/>
      <c r="L546" s="17"/>
      <c r="V546" s="101">
        <v>1</v>
      </c>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c r="CG546" s="12"/>
      <c r="CH546" s="12"/>
      <c r="CI546" s="12"/>
      <c r="CJ546" s="12"/>
      <c r="CK546" s="12"/>
      <c r="CL546" s="12"/>
      <c r="CM546" s="12"/>
      <c r="CN546" s="12"/>
      <c r="CO546" s="12"/>
      <c r="CP546" s="12"/>
      <c r="CQ546" s="12"/>
      <c r="CR546" s="12"/>
      <c r="CS546" s="12"/>
      <c r="CT546" s="12"/>
      <c r="CU546" s="12"/>
      <c r="CV546" s="12"/>
      <c r="CW546" s="12"/>
      <c r="CX546" s="12"/>
      <c r="CY546" s="12"/>
      <c r="CZ546" s="12"/>
      <c r="DA546" s="12"/>
      <c r="DB546" s="12"/>
      <c r="DC546" s="12"/>
      <c r="DD546" s="12"/>
      <c r="DE546" s="12"/>
      <c r="DF546" s="12"/>
      <c r="DG546" s="12"/>
      <c r="DH546" s="12"/>
      <c r="DI546" s="12"/>
      <c r="DJ546" s="12"/>
      <c r="DK546" s="12"/>
      <c r="DL546" s="12"/>
      <c r="DM546" s="12"/>
      <c r="DN546" s="12"/>
      <c r="DO546" s="12"/>
      <c r="DP546" s="12"/>
      <c r="DQ546" s="12"/>
      <c r="DR546" s="12"/>
      <c r="DS546" s="12"/>
      <c r="DT546" s="12"/>
      <c r="DU546" s="12"/>
      <c r="DV546" s="12"/>
      <c r="DW546" s="12"/>
      <c r="DX546" s="12"/>
      <c r="DY546" s="12"/>
      <c r="DZ546" s="12"/>
      <c r="EA546" s="12"/>
      <c r="EB546" s="12"/>
      <c r="EC546" s="12"/>
      <c r="ED546" s="12"/>
      <c r="EE546" s="12"/>
      <c r="EF546" s="12"/>
      <c r="EG546" s="12"/>
      <c r="EH546" s="12"/>
      <c r="EI546" s="12"/>
      <c r="EJ546" s="12"/>
      <c r="EK546" s="12"/>
      <c r="EL546" s="12"/>
      <c r="EM546" s="12"/>
      <c r="EN546" s="12"/>
      <c r="EO546" s="12"/>
      <c r="EP546" s="12"/>
      <c r="EQ546" s="12"/>
      <c r="ER546" s="12"/>
      <c r="ES546" s="12"/>
      <c r="ET546" s="12"/>
      <c r="EU546" s="12"/>
      <c r="EV546" s="12"/>
      <c r="EW546" s="12"/>
      <c r="EX546" s="12"/>
      <c r="EY546" s="12"/>
      <c r="EZ546" s="12"/>
      <c r="FA546" s="12"/>
      <c r="FB546" s="12"/>
      <c r="FC546" s="12"/>
      <c r="FD546" s="12"/>
      <c r="FE546" s="12"/>
      <c r="FF546" s="12"/>
      <c r="FG546" s="12"/>
      <c r="FH546" s="12"/>
      <c r="FI546" s="12"/>
      <c r="FJ546" s="12"/>
      <c r="FK546" s="12"/>
      <c r="FL546" s="12"/>
      <c r="FM546" s="12"/>
      <c r="FN546" s="12"/>
      <c r="FO546" s="12"/>
      <c r="FP546" s="12"/>
      <c r="FQ546" s="12"/>
      <c r="FR546" s="12"/>
      <c r="FS546" s="12"/>
      <c r="FT546" s="12"/>
      <c r="FU546" s="12"/>
      <c r="FV546" s="12"/>
      <c r="FW546" s="12"/>
      <c r="FX546" s="12"/>
      <c r="FY546" s="12"/>
      <c r="FZ546" s="12"/>
      <c r="GA546" s="12"/>
      <c r="GB546" s="12"/>
      <c r="GC546" s="12"/>
      <c r="GD546" s="12"/>
      <c r="GE546" s="12"/>
      <c r="GF546" s="12"/>
      <c r="GG546" s="12"/>
      <c r="GH546" s="12"/>
      <c r="GI546" s="12"/>
      <c r="GJ546" s="12"/>
      <c r="GK546" s="12"/>
      <c r="GL546" s="12"/>
      <c r="GM546" s="12"/>
      <c r="GN546" s="12"/>
      <c r="GO546" s="12"/>
      <c r="GP546" s="12"/>
      <c r="GQ546" s="12"/>
      <c r="GR546" s="12"/>
      <c r="GS546" s="12"/>
      <c r="GT546" s="12"/>
      <c r="GU546" s="12"/>
      <c r="GV546" s="12"/>
      <c r="GW546" s="12"/>
      <c r="GX546" s="12"/>
      <c r="GY546" s="12"/>
      <c r="GZ546" s="12"/>
      <c r="HA546" s="12"/>
      <c r="HB546" s="12"/>
      <c r="HC546" s="12"/>
      <c r="HD546" s="12"/>
      <c r="HE546" s="12"/>
      <c r="HF546" s="12"/>
      <c r="HG546" s="12"/>
      <c r="HH546" s="12"/>
      <c r="HI546" s="12"/>
      <c r="HJ546" s="12"/>
      <c r="HK546" s="12"/>
      <c r="HL546" s="12"/>
      <c r="HM546" s="12"/>
      <c r="HN546" s="12"/>
      <c r="HO546" s="12"/>
      <c r="HP546" s="12"/>
      <c r="HQ546" s="12"/>
      <c r="HR546" s="12"/>
      <c r="HS546" s="12"/>
      <c r="HT546" s="12"/>
      <c r="HU546" s="12"/>
      <c r="HV546" s="12"/>
      <c r="HW546" s="12"/>
      <c r="HX546" s="12"/>
      <c r="HY546" s="12"/>
      <c r="HZ546" s="12"/>
      <c r="IA546" s="12"/>
      <c r="IB546" s="12"/>
      <c r="IC546" s="12"/>
      <c r="ID546" s="12"/>
      <c r="IE546" s="12"/>
      <c r="IF546" s="12"/>
      <c r="IG546" s="12"/>
      <c r="IH546" s="12"/>
      <c r="II546" s="12"/>
      <c r="IJ546" s="12"/>
      <c r="IK546" s="12"/>
      <c r="IL546" s="12"/>
      <c r="IM546" s="12"/>
      <c r="IN546" s="12"/>
      <c r="IO546" s="12"/>
      <c r="IP546" s="12"/>
    </row>
    <row r="547" spans="1:252" x14ac:dyDescent="0.25">
      <c r="A547" s="30" t="s">
        <v>1077</v>
      </c>
      <c r="B547" s="43" t="s">
        <v>1078</v>
      </c>
      <c r="C547" s="17"/>
      <c r="D547" s="17"/>
      <c r="G547" s="17">
        <v>1</v>
      </c>
      <c r="K547" s="17"/>
      <c r="L547" s="17"/>
      <c r="V547" s="101">
        <v>1</v>
      </c>
    </row>
    <row r="548" spans="1:252" x14ac:dyDescent="0.25">
      <c r="A548" s="29" t="s">
        <v>1079</v>
      </c>
      <c r="B548" s="22" t="s">
        <v>1080</v>
      </c>
      <c r="C548" s="129"/>
      <c r="D548" s="129"/>
      <c r="E548" s="129"/>
      <c r="F548" s="129"/>
      <c r="G548" s="129"/>
      <c r="H548" s="129"/>
      <c r="J548" s="129"/>
      <c r="K548" s="129"/>
      <c r="L548" s="129"/>
      <c r="M548" s="129"/>
      <c r="N548" s="129"/>
      <c r="O548" s="129"/>
      <c r="P548" s="129"/>
      <c r="Q548" s="129"/>
      <c r="R548" s="129"/>
      <c r="S548" s="129">
        <v>1</v>
      </c>
      <c r="T548" s="129"/>
      <c r="U548" s="129"/>
      <c r="V548" s="103">
        <v>1</v>
      </c>
    </row>
    <row r="549" spans="1:252" s="14" customFormat="1" x14ac:dyDescent="0.25">
      <c r="A549" s="29" t="s">
        <v>1081</v>
      </c>
      <c r="B549" s="14" t="s">
        <v>1082</v>
      </c>
      <c r="C549" s="129"/>
      <c r="D549" s="129"/>
      <c r="E549" s="129"/>
      <c r="F549" s="129"/>
      <c r="G549" s="129"/>
      <c r="H549" s="129"/>
      <c r="I549" s="155"/>
      <c r="J549" s="129"/>
      <c r="K549" s="129"/>
      <c r="L549" s="129"/>
      <c r="M549" s="129"/>
      <c r="N549" s="129"/>
      <c r="O549" s="129"/>
      <c r="P549" s="129"/>
      <c r="Q549" s="129"/>
      <c r="R549" s="129"/>
      <c r="S549" s="129"/>
      <c r="T549" s="129">
        <v>1</v>
      </c>
      <c r="U549" s="129"/>
      <c r="V549" s="103">
        <v>1</v>
      </c>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c r="CJ549" s="18"/>
      <c r="CK549" s="18"/>
      <c r="CL549" s="18"/>
      <c r="CM549" s="18"/>
      <c r="CN549" s="18"/>
      <c r="CO549" s="18"/>
      <c r="CP549" s="18"/>
      <c r="CQ549" s="18"/>
      <c r="CR549" s="18"/>
      <c r="CS549" s="18"/>
      <c r="CT549" s="18"/>
      <c r="CU549" s="18"/>
      <c r="CV549" s="18"/>
      <c r="CW549" s="18"/>
      <c r="CX549" s="18"/>
      <c r="CY549" s="18"/>
      <c r="CZ549" s="18"/>
      <c r="DA549" s="18"/>
      <c r="DB549" s="18"/>
      <c r="DC549" s="18"/>
      <c r="DD549" s="18"/>
      <c r="DE549" s="18"/>
      <c r="DF549" s="18"/>
      <c r="DG549" s="18"/>
      <c r="DH549" s="18"/>
      <c r="DI549" s="18"/>
      <c r="DJ549" s="18"/>
      <c r="DK549" s="18"/>
      <c r="DL549" s="18"/>
      <c r="DM549" s="18"/>
      <c r="DN549" s="18"/>
      <c r="DO549" s="18"/>
      <c r="DP549" s="18"/>
      <c r="DQ549" s="18"/>
      <c r="DR549" s="18"/>
      <c r="DS549" s="18"/>
      <c r="DT549" s="18"/>
      <c r="DU549" s="18"/>
      <c r="DV549" s="18"/>
      <c r="DW549" s="18"/>
      <c r="DX549" s="18"/>
      <c r="DY549" s="18"/>
      <c r="DZ549" s="18"/>
      <c r="EA549" s="18"/>
      <c r="EB549" s="18"/>
      <c r="EC549" s="18"/>
      <c r="ED549" s="18"/>
      <c r="EE549" s="18"/>
      <c r="EF549" s="18"/>
      <c r="EG549" s="18"/>
      <c r="EH549" s="18"/>
      <c r="EI549" s="18"/>
      <c r="EJ549" s="18"/>
      <c r="EK549" s="18"/>
      <c r="EL549" s="18"/>
      <c r="EM549" s="18"/>
      <c r="EN549" s="18"/>
      <c r="EO549" s="18"/>
      <c r="EP549" s="18"/>
      <c r="EQ549" s="18"/>
      <c r="ER549" s="18"/>
      <c r="ES549" s="18"/>
      <c r="ET549" s="18"/>
      <c r="EU549" s="18"/>
      <c r="EV549" s="18"/>
      <c r="EW549" s="18"/>
      <c r="EX549" s="18"/>
      <c r="EY549" s="18"/>
      <c r="EZ549" s="18"/>
      <c r="FA549" s="18"/>
      <c r="FB549" s="18"/>
      <c r="FC549" s="18"/>
      <c r="FD549" s="18"/>
      <c r="FE549" s="18"/>
      <c r="FF549" s="18"/>
      <c r="FG549" s="18"/>
      <c r="FH549" s="18"/>
      <c r="FI549" s="18"/>
      <c r="FJ549" s="18"/>
      <c r="FK549" s="18"/>
      <c r="FL549" s="18"/>
      <c r="FM549" s="18"/>
      <c r="FN549" s="18"/>
      <c r="FO549" s="18"/>
      <c r="FP549" s="18"/>
      <c r="FQ549" s="18"/>
      <c r="FR549" s="18"/>
      <c r="FS549" s="18"/>
      <c r="FT549" s="18"/>
      <c r="FU549" s="18"/>
      <c r="FV549" s="18"/>
      <c r="FW549" s="18"/>
      <c r="FX549" s="18"/>
      <c r="FY549" s="18"/>
      <c r="FZ549" s="18"/>
      <c r="GA549" s="18"/>
      <c r="GB549" s="18"/>
      <c r="GC549" s="18"/>
      <c r="GD549" s="18"/>
      <c r="GE549" s="18"/>
      <c r="GF549" s="18"/>
      <c r="GG549" s="18"/>
      <c r="GH549" s="18"/>
      <c r="GI549" s="18"/>
      <c r="GJ549" s="18"/>
      <c r="GK549" s="18"/>
      <c r="GL549" s="18"/>
      <c r="GM549" s="18"/>
      <c r="GN549" s="18"/>
      <c r="GO549" s="18"/>
      <c r="GP549" s="18"/>
      <c r="GQ549" s="18"/>
      <c r="GR549" s="18"/>
      <c r="GS549" s="18"/>
      <c r="GT549" s="18"/>
      <c r="GU549" s="18"/>
      <c r="GV549" s="18"/>
      <c r="GW549" s="18"/>
      <c r="GX549" s="18"/>
      <c r="GY549" s="18"/>
      <c r="GZ549" s="18"/>
      <c r="HA549" s="18"/>
      <c r="HB549" s="18"/>
      <c r="HC549" s="18"/>
      <c r="HD549" s="18"/>
      <c r="HE549" s="18"/>
      <c r="HF549" s="18"/>
      <c r="HG549" s="18"/>
      <c r="HH549" s="18"/>
      <c r="HI549" s="18"/>
      <c r="HJ549" s="18"/>
      <c r="HK549" s="18"/>
      <c r="HL549" s="18"/>
      <c r="HM549" s="18"/>
      <c r="HN549" s="18"/>
      <c r="HO549" s="18"/>
      <c r="HP549" s="18"/>
      <c r="HQ549" s="18"/>
      <c r="HR549" s="18"/>
      <c r="HS549" s="18"/>
      <c r="HT549" s="18"/>
      <c r="HU549" s="18"/>
      <c r="HV549" s="18"/>
      <c r="HW549" s="18"/>
      <c r="HX549" s="18"/>
      <c r="HY549" s="18"/>
      <c r="HZ549" s="18"/>
      <c r="IA549" s="18"/>
      <c r="IB549" s="18"/>
      <c r="IC549" s="18"/>
      <c r="ID549" s="18"/>
      <c r="IE549" s="18"/>
      <c r="IF549" s="18"/>
      <c r="IG549" s="18"/>
      <c r="IH549" s="18"/>
      <c r="II549" s="18"/>
      <c r="IJ549" s="18"/>
      <c r="IK549" s="18"/>
      <c r="IL549" s="18"/>
      <c r="IM549" s="18"/>
      <c r="IN549" s="18"/>
      <c r="IO549" s="18"/>
      <c r="IP549" s="18"/>
      <c r="IQ549" s="18"/>
      <c r="IR549" s="18"/>
    </row>
    <row r="550" spans="1:252" x14ac:dyDescent="0.25">
      <c r="A550" s="18" t="s">
        <v>1083</v>
      </c>
      <c r="B550" s="14" t="s">
        <v>1084</v>
      </c>
      <c r="C550" s="17"/>
      <c r="D550" s="17"/>
      <c r="E550" s="129"/>
      <c r="F550" s="129"/>
      <c r="G550" s="129"/>
      <c r="H550" s="129"/>
      <c r="J550" s="129"/>
      <c r="K550" s="129"/>
      <c r="L550" s="129"/>
      <c r="M550" s="129"/>
      <c r="N550" s="129"/>
      <c r="O550" s="129"/>
      <c r="P550" s="129"/>
      <c r="Q550" s="129"/>
      <c r="R550" s="129"/>
      <c r="S550" s="129"/>
      <c r="T550" s="129">
        <v>1</v>
      </c>
      <c r="U550" s="129"/>
      <c r="V550" s="103">
        <v>1</v>
      </c>
    </row>
    <row r="551" spans="1:252" x14ac:dyDescent="0.25">
      <c r="A551" s="14" t="s">
        <v>1085</v>
      </c>
      <c r="B551" s="26" t="s">
        <v>1086</v>
      </c>
      <c r="C551" s="17"/>
      <c r="D551" s="17"/>
      <c r="E551" s="129"/>
      <c r="F551" s="129"/>
      <c r="G551" s="129"/>
      <c r="H551" s="129"/>
      <c r="I551" s="155">
        <v>1</v>
      </c>
      <c r="J551" s="129"/>
      <c r="K551" s="129"/>
      <c r="L551" s="129"/>
      <c r="M551" s="129"/>
      <c r="N551" s="129"/>
      <c r="O551" s="129"/>
      <c r="P551" s="129"/>
      <c r="Q551" s="129"/>
      <c r="R551" s="129"/>
      <c r="S551" s="129"/>
      <c r="T551" s="129"/>
      <c r="U551" s="129"/>
      <c r="V551" s="103">
        <v>1</v>
      </c>
    </row>
    <row r="552" spans="1:252" x14ac:dyDescent="0.25">
      <c r="A552" s="29" t="s">
        <v>1087</v>
      </c>
      <c r="B552" s="22" t="s">
        <v>1088</v>
      </c>
      <c r="C552" s="129"/>
      <c r="D552" s="129"/>
      <c r="E552" s="129"/>
      <c r="F552" s="129"/>
      <c r="G552" s="129"/>
      <c r="H552" s="129"/>
      <c r="J552" s="129">
        <v>1</v>
      </c>
      <c r="K552" s="129"/>
      <c r="L552" s="129"/>
      <c r="M552" s="129"/>
      <c r="N552" s="129"/>
      <c r="O552" s="129"/>
      <c r="P552" s="129"/>
      <c r="Q552" s="129"/>
      <c r="R552" s="129"/>
      <c r="S552" s="129"/>
      <c r="T552" s="129"/>
      <c r="U552" s="129"/>
      <c r="V552" s="103">
        <v>1</v>
      </c>
    </row>
    <row r="553" spans="1:252" x14ac:dyDescent="0.25">
      <c r="A553" s="29" t="s">
        <v>1089</v>
      </c>
      <c r="B553" s="22" t="s">
        <v>1090</v>
      </c>
      <c r="C553" s="129"/>
      <c r="D553" s="129"/>
      <c r="E553" s="129"/>
      <c r="F553" s="129">
        <v>1</v>
      </c>
      <c r="G553" s="129"/>
      <c r="H553" s="129"/>
      <c r="J553" s="129"/>
      <c r="K553" s="129"/>
      <c r="L553" s="129"/>
      <c r="M553" s="129"/>
      <c r="N553" s="129"/>
      <c r="O553" s="129"/>
      <c r="P553" s="129"/>
      <c r="Q553" s="129"/>
      <c r="R553" s="129"/>
      <c r="S553" s="129"/>
      <c r="T553" s="129"/>
      <c r="U553" s="129"/>
      <c r="V553" s="103">
        <v>1</v>
      </c>
      <c r="IQ553" s="14"/>
      <c r="IR553" s="14"/>
    </row>
    <row r="554" spans="1:252" x14ac:dyDescent="0.25">
      <c r="A554" s="29" t="s">
        <v>1091</v>
      </c>
      <c r="B554" s="22" t="s">
        <v>1092</v>
      </c>
      <c r="C554" s="129"/>
      <c r="D554" s="129"/>
      <c r="E554" s="129"/>
      <c r="F554" s="129"/>
      <c r="G554" s="129"/>
      <c r="H554" s="129"/>
      <c r="J554" s="129"/>
      <c r="K554" s="129"/>
      <c r="L554" s="129"/>
      <c r="M554" s="129"/>
      <c r="N554" s="129"/>
      <c r="O554" s="129"/>
      <c r="P554" s="129"/>
      <c r="Q554" s="129"/>
      <c r="R554" s="129"/>
      <c r="S554" s="129">
        <v>1</v>
      </c>
      <c r="T554" s="129"/>
      <c r="U554" s="129"/>
      <c r="V554" s="103">
        <v>1</v>
      </c>
    </row>
    <row r="555" spans="1:252" x14ac:dyDescent="0.25">
      <c r="A555" s="29" t="s">
        <v>1093</v>
      </c>
      <c r="B555" s="22" t="s">
        <v>1094</v>
      </c>
      <c r="C555" s="129"/>
      <c r="D555" s="129"/>
      <c r="E555" s="129"/>
      <c r="F555" s="129"/>
      <c r="G555" s="129"/>
      <c r="H555" s="129"/>
      <c r="J555" s="129">
        <v>1</v>
      </c>
      <c r="K555" s="129"/>
      <c r="L555" s="129"/>
      <c r="M555" s="129"/>
      <c r="N555" s="129"/>
      <c r="O555" s="129"/>
      <c r="P555" s="129"/>
      <c r="Q555" s="129"/>
      <c r="R555" s="129"/>
      <c r="S555" s="129"/>
      <c r="T555" s="129"/>
      <c r="U555" s="129"/>
      <c r="V555" s="103">
        <v>1</v>
      </c>
    </row>
    <row r="556" spans="1:252" x14ac:dyDescent="0.25">
      <c r="A556" s="29" t="s">
        <v>1095</v>
      </c>
      <c r="B556" s="26" t="s">
        <v>1096</v>
      </c>
      <c r="C556" s="17"/>
      <c r="D556" s="17"/>
      <c r="E556" s="129"/>
      <c r="F556" s="129"/>
      <c r="G556" s="129"/>
      <c r="H556" s="129"/>
      <c r="J556" s="129"/>
      <c r="K556" s="17"/>
      <c r="L556" s="17"/>
      <c r="M556" s="129"/>
      <c r="N556" s="129">
        <v>1</v>
      </c>
      <c r="O556" s="129"/>
      <c r="P556" s="129"/>
      <c r="Q556" s="129"/>
      <c r="R556" s="129"/>
      <c r="S556" s="129"/>
      <c r="T556" s="129"/>
      <c r="U556" s="129"/>
      <c r="V556" s="103">
        <v>1</v>
      </c>
    </row>
    <row r="557" spans="1:252" x14ac:dyDescent="0.25">
      <c r="A557" s="29" t="s">
        <v>1097</v>
      </c>
      <c r="B557" s="22" t="s">
        <v>1098</v>
      </c>
      <c r="C557" s="129"/>
      <c r="D557" s="129"/>
      <c r="E557" s="129"/>
      <c r="F557" s="129"/>
      <c r="G557" s="129"/>
      <c r="H557" s="129"/>
      <c r="J557" s="129"/>
      <c r="K557" s="129"/>
      <c r="L557" s="129"/>
      <c r="M557" s="129"/>
      <c r="N557" s="129">
        <v>1</v>
      </c>
      <c r="O557" s="129"/>
      <c r="P557" s="129"/>
      <c r="Q557" s="129"/>
      <c r="R557" s="129"/>
      <c r="S557" s="129"/>
      <c r="T557" s="129"/>
      <c r="U557" s="129"/>
      <c r="V557" s="103">
        <v>1</v>
      </c>
    </row>
    <row r="558" spans="1:252" x14ac:dyDescent="0.25">
      <c r="A558" s="53" t="s">
        <v>1099</v>
      </c>
      <c r="B558" s="14" t="s">
        <v>1100</v>
      </c>
      <c r="C558" s="17"/>
      <c r="D558" s="17"/>
      <c r="E558" s="129"/>
      <c r="F558" s="129"/>
      <c r="G558" s="129"/>
      <c r="H558" s="129">
        <v>1</v>
      </c>
      <c r="J558" s="129"/>
      <c r="K558" s="129"/>
      <c r="L558" s="129"/>
      <c r="M558" s="129"/>
      <c r="N558" s="129"/>
      <c r="O558" s="129"/>
      <c r="P558" s="129"/>
      <c r="Q558" s="129"/>
      <c r="R558" s="129"/>
      <c r="S558" s="129"/>
      <c r="T558" s="129"/>
      <c r="U558" s="129"/>
      <c r="V558" s="103">
        <v>1</v>
      </c>
    </row>
    <row r="559" spans="1:252" x14ac:dyDescent="0.25">
      <c r="A559" s="53" t="s">
        <v>1101</v>
      </c>
      <c r="B559" s="14" t="s">
        <v>1102</v>
      </c>
      <c r="C559" s="17"/>
      <c r="D559" s="17"/>
      <c r="E559" s="129"/>
      <c r="F559" s="129"/>
      <c r="G559" s="129"/>
      <c r="H559" s="129"/>
      <c r="J559" s="129"/>
      <c r="K559" s="129"/>
      <c r="L559" s="129"/>
      <c r="M559" s="129"/>
      <c r="N559" s="129"/>
      <c r="O559" s="129"/>
      <c r="P559" s="129"/>
      <c r="Q559" s="129"/>
      <c r="R559" s="129"/>
      <c r="S559" s="129"/>
      <c r="T559" s="129">
        <v>1</v>
      </c>
      <c r="U559" s="129"/>
      <c r="V559" s="103">
        <v>1</v>
      </c>
    </row>
    <row r="560" spans="1:252" x14ac:dyDescent="0.25">
      <c r="A560" s="29" t="s">
        <v>1103</v>
      </c>
      <c r="B560" s="22" t="s">
        <v>1104</v>
      </c>
      <c r="C560" s="129"/>
      <c r="D560" s="129"/>
      <c r="E560" s="129"/>
      <c r="F560" s="129"/>
      <c r="G560" s="129"/>
      <c r="H560" s="129"/>
      <c r="J560" s="129"/>
      <c r="K560" s="129">
        <v>1</v>
      </c>
      <c r="L560" s="129"/>
      <c r="M560" s="129"/>
      <c r="N560" s="129"/>
      <c r="O560" s="129">
        <v>1</v>
      </c>
      <c r="P560" s="129"/>
      <c r="Q560" s="129"/>
      <c r="R560" s="129">
        <v>1</v>
      </c>
      <c r="S560" s="129"/>
      <c r="T560" s="129"/>
      <c r="U560" s="129"/>
      <c r="V560" s="103">
        <v>1</v>
      </c>
    </row>
    <row r="561" spans="1:22" x14ac:dyDescent="0.25">
      <c r="A561" s="29" t="s">
        <v>1105</v>
      </c>
      <c r="B561" s="22" t="s">
        <v>1106</v>
      </c>
      <c r="C561" s="129"/>
      <c r="D561" s="129"/>
      <c r="E561" s="129"/>
      <c r="F561" s="129"/>
      <c r="G561" s="129"/>
      <c r="H561" s="129"/>
      <c r="J561" s="129">
        <v>1</v>
      </c>
      <c r="K561" s="129"/>
      <c r="L561" s="129"/>
      <c r="M561" s="129"/>
      <c r="N561" s="129"/>
      <c r="O561" s="129"/>
      <c r="P561" s="129"/>
      <c r="Q561" s="129"/>
      <c r="R561" s="129"/>
      <c r="S561" s="129"/>
      <c r="T561" s="129"/>
      <c r="U561" s="129"/>
      <c r="V561" s="103">
        <v>1</v>
      </c>
    </row>
    <row r="562" spans="1:22" x14ac:dyDescent="0.25">
      <c r="A562" s="29" t="s">
        <v>1107</v>
      </c>
      <c r="B562" s="22" t="s">
        <v>1108</v>
      </c>
      <c r="C562" s="129"/>
      <c r="D562" s="129"/>
      <c r="E562" s="129"/>
      <c r="F562" s="129"/>
      <c r="G562" s="129"/>
      <c r="H562" s="129"/>
      <c r="J562" s="129"/>
      <c r="K562" s="129"/>
      <c r="L562" s="129"/>
      <c r="M562" s="129"/>
      <c r="N562" s="129"/>
      <c r="O562" s="129"/>
      <c r="P562" s="129"/>
      <c r="Q562" s="129"/>
      <c r="R562" s="129"/>
      <c r="S562" s="129"/>
      <c r="T562" s="129">
        <v>1</v>
      </c>
      <c r="U562" s="129"/>
      <c r="V562" s="103">
        <v>1</v>
      </c>
    </row>
    <row r="563" spans="1:22" x14ac:dyDescent="0.25">
      <c r="A563" s="29" t="s">
        <v>1109</v>
      </c>
      <c r="B563" s="22" t="s">
        <v>1110</v>
      </c>
      <c r="C563" s="129"/>
      <c r="D563" s="129"/>
      <c r="E563" s="129"/>
      <c r="F563" s="129"/>
      <c r="G563" s="129"/>
      <c r="H563" s="129"/>
      <c r="I563" s="155">
        <v>1</v>
      </c>
      <c r="J563" s="129"/>
      <c r="K563" s="129"/>
      <c r="L563" s="129"/>
      <c r="M563" s="129"/>
      <c r="N563" s="129"/>
      <c r="O563" s="129"/>
      <c r="P563" s="129"/>
      <c r="Q563" s="129"/>
      <c r="R563" s="129"/>
      <c r="S563" s="129"/>
      <c r="T563" s="129"/>
      <c r="U563" s="129"/>
      <c r="V563" s="103">
        <v>1</v>
      </c>
    </row>
    <row r="564" spans="1:22" x14ac:dyDescent="0.25">
      <c r="A564" s="29" t="s">
        <v>1111</v>
      </c>
      <c r="B564" s="22" t="s">
        <v>1112</v>
      </c>
      <c r="C564" s="129"/>
      <c r="D564" s="129"/>
      <c r="E564" s="129"/>
      <c r="F564" s="129"/>
      <c r="G564" s="129">
        <v>1</v>
      </c>
      <c r="H564" s="129"/>
      <c r="J564" s="129"/>
      <c r="K564" s="129"/>
      <c r="L564" s="129"/>
      <c r="M564" s="129"/>
      <c r="N564" s="129"/>
      <c r="O564" s="129"/>
      <c r="P564" s="129"/>
      <c r="Q564" s="129"/>
      <c r="R564" s="129"/>
      <c r="S564" s="129"/>
      <c r="T564" s="129"/>
      <c r="U564" s="129"/>
      <c r="V564" s="103">
        <v>1</v>
      </c>
    </row>
    <row r="565" spans="1:22" x14ac:dyDescent="0.25">
      <c r="A565" s="29" t="s">
        <v>1113</v>
      </c>
      <c r="B565" s="22" t="s">
        <v>1114</v>
      </c>
      <c r="C565" s="129"/>
      <c r="D565" s="129"/>
      <c r="E565" s="129"/>
      <c r="F565" s="129"/>
      <c r="G565" s="129"/>
      <c r="H565" s="129"/>
      <c r="J565" s="129"/>
      <c r="K565" s="129"/>
      <c r="L565" s="129"/>
      <c r="M565" s="129"/>
      <c r="N565" s="129"/>
      <c r="O565" s="129"/>
      <c r="P565" s="129"/>
      <c r="Q565" s="129"/>
      <c r="R565" s="129"/>
      <c r="S565" s="129"/>
      <c r="T565" s="129">
        <v>1</v>
      </c>
      <c r="U565" s="129"/>
      <c r="V565" s="103">
        <v>1</v>
      </c>
    </row>
    <row r="566" spans="1:22" x14ac:dyDescent="0.25">
      <c r="A566" s="29" t="s">
        <v>1115</v>
      </c>
      <c r="B566" s="22" t="s">
        <v>1116</v>
      </c>
      <c r="C566" s="129"/>
      <c r="D566" s="129"/>
      <c r="E566" s="129"/>
      <c r="F566" s="129">
        <v>1</v>
      </c>
      <c r="G566" s="129"/>
      <c r="H566" s="129"/>
      <c r="J566" s="129"/>
      <c r="K566" s="129"/>
      <c r="L566" s="129"/>
      <c r="M566" s="129"/>
      <c r="N566" s="129"/>
      <c r="O566" s="129"/>
      <c r="P566" s="129"/>
      <c r="Q566" s="129"/>
      <c r="R566" s="129"/>
      <c r="S566" s="129"/>
      <c r="T566" s="129"/>
      <c r="U566" s="129"/>
      <c r="V566" s="103">
        <v>1</v>
      </c>
    </row>
    <row r="567" spans="1:22" x14ac:dyDescent="0.25">
      <c r="A567" s="18" t="s">
        <v>1117</v>
      </c>
      <c r="B567" s="26" t="s">
        <v>1118</v>
      </c>
      <c r="C567" s="17"/>
      <c r="D567" s="17"/>
      <c r="E567" s="129"/>
      <c r="F567" s="129"/>
      <c r="G567" s="129"/>
      <c r="H567" s="129"/>
      <c r="I567" s="155">
        <v>1</v>
      </c>
      <c r="J567" s="129"/>
      <c r="K567" s="129"/>
      <c r="L567" s="129"/>
      <c r="M567" s="129"/>
      <c r="N567" s="129"/>
      <c r="O567" s="129"/>
      <c r="P567" s="129"/>
      <c r="Q567" s="129"/>
      <c r="R567" s="129"/>
      <c r="S567" s="129"/>
      <c r="T567" s="129"/>
      <c r="U567" s="129"/>
      <c r="V567" s="103">
        <v>1</v>
      </c>
    </row>
    <row r="568" spans="1:22" x14ac:dyDescent="0.25">
      <c r="A568" s="52" t="s">
        <v>1119</v>
      </c>
      <c r="B568" s="52" t="s">
        <v>1120</v>
      </c>
      <c r="C568" s="17">
        <v>1</v>
      </c>
      <c r="D568" s="17">
        <v>1</v>
      </c>
      <c r="E568" s="129"/>
      <c r="F568" s="129"/>
      <c r="G568" s="129"/>
      <c r="H568" s="129"/>
      <c r="J568" s="129"/>
      <c r="K568" s="129"/>
      <c r="L568" s="129"/>
      <c r="M568" s="129"/>
      <c r="N568" s="129"/>
      <c r="O568" s="129"/>
      <c r="P568" s="129"/>
      <c r="Q568" s="129"/>
      <c r="R568" s="129"/>
      <c r="S568" s="129"/>
      <c r="T568" s="129"/>
      <c r="U568" s="129"/>
      <c r="V568" s="103">
        <v>1</v>
      </c>
    </row>
    <row r="569" spans="1:22" x14ac:dyDescent="0.25">
      <c r="A569" s="29" t="s">
        <v>1121</v>
      </c>
      <c r="B569" s="43" t="s">
        <v>1122</v>
      </c>
      <c r="C569" s="17"/>
      <c r="D569" s="17"/>
      <c r="K569" s="17"/>
      <c r="L569" s="17"/>
      <c r="S569" s="17">
        <v>1</v>
      </c>
      <c r="U569" s="17">
        <v>1</v>
      </c>
      <c r="V569" s="101">
        <v>1</v>
      </c>
    </row>
    <row r="570" spans="1:22" x14ac:dyDescent="0.25">
      <c r="A570" s="29" t="s">
        <v>1123</v>
      </c>
      <c r="B570" s="43" t="s">
        <v>1124</v>
      </c>
      <c r="C570" s="17"/>
      <c r="D570" s="17"/>
      <c r="K570" s="17"/>
      <c r="L570" s="17"/>
      <c r="T570" s="17">
        <v>1</v>
      </c>
      <c r="V570" s="101">
        <v>1</v>
      </c>
    </row>
    <row r="571" spans="1:22" x14ac:dyDescent="0.25">
      <c r="A571" s="14" t="s">
        <v>1125</v>
      </c>
      <c r="B571" s="52" t="s">
        <v>1126</v>
      </c>
      <c r="C571" s="17"/>
      <c r="D571" s="17"/>
      <c r="K571" s="17">
        <v>1</v>
      </c>
      <c r="L571" s="17"/>
      <c r="V571" s="101">
        <v>1</v>
      </c>
    </row>
    <row r="572" spans="1:22" x14ac:dyDescent="0.25">
      <c r="A572" s="53" t="s">
        <v>1127</v>
      </c>
      <c r="B572" s="52" t="s">
        <v>1128</v>
      </c>
      <c r="C572" s="129"/>
      <c r="D572" s="129"/>
      <c r="E572" s="129"/>
      <c r="F572" s="129">
        <v>1</v>
      </c>
      <c r="G572" s="129"/>
      <c r="H572" s="129"/>
      <c r="J572" s="129"/>
      <c r="K572" s="129"/>
      <c r="L572" s="129"/>
      <c r="M572" s="129"/>
      <c r="N572" s="129"/>
      <c r="O572" s="129"/>
      <c r="P572" s="129"/>
      <c r="Q572" s="129"/>
      <c r="R572" s="129"/>
      <c r="S572" s="129"/>
      <c r="T572" s="129"/>
      <c r="U572" s="129"/>
      <c r="V572" s="101">
        <v>1</v>
      </c>
    </row>
    <row r="573" spans="1:22" x14ac:dyDescent="0.25">
      <c r="A573" s="29" t="s">
        <v>1129</v>
      </c>
      <c r="B573" s="43" t="s">
        <v>1130</v>
      </c>
      <c r="C573" s="17"/>
      <c r="D573" s="17"/>
      <c r="G573" s="17">
        <v>1</v>
      </c>
      <c r="K573" s="17"/>
      <c r="L573" s="17"/>
      <c r="V573" s="101">
        <v>1</v>
      </c>
    </row>
    <row r="574" spans="1:22" x14ac:dyDescent="0.25">
      <c r="A574" s="30" t="s">
        <v>4615</v>
      </c>
      <c r="B574" s="43" t="s">
        <v>4607</v>
      </c>
      <c r="C574" s="17"/>
      <c r="D574" s="17"/>
      <c r="G574" s="17">
        <v>1</v>
      </c>
      <c r="K574" s="17"/>
      <c r="L574" s="17"/>
      <c r="V574" s="101">
        <v>1</v>
      </c>
    </row>
    <row r="575" spans="1:22" x14ac:dyDescent="0.25">
      <c r="A575" s="30" t="s">
        <v>1131</v>
      </c>
      <c r="B575" s="43" t="s">
        <v>1132</v>
      </c>
      <c r="C575" s="17"/>
      <c r="D575" s="17"/>
      <c r="G575" s="17">
        <v>1</v>
      </c>
      <c r="K575" s="17"/>
      <c r="L575" s="17"/>
      <c r="V575" s="101">
        <v>1</v>
      </c>
    </row>
    <row r="576" spans="1:22" x14ac:dyDescent="0.25">
      <c r="A576" s="29" t="s">
        <v>1133</v>
      </c>
      <c r="B576" s="22" t="s">
        <v>1134</v>
      </c>
      <c r="C576" s="129"/>
      <c r="D576" s="129"/>
      <c r="E576" s="129"/>
      <c r="F576" s="129"/>
      <c r="G576" s="129"/>
      <c r="H576" s="129"/>
      <c r="J576" s="129"/>
      <c r="K576" s="129"/>
      <c r="L576" s="129"/>
      <c r="M576" s="129"/>
      <c r="N576" s="129"/>
      <c r="O576" s="129"/>
      <c r="P576" s="129"/>
      <c r="Q576" s="129"/>
      <c r="R576" s="129"/>
      <c r="S576" s="129"/>
      <c r="T576" s="129">
        <v>1</v>
      </c>
      <c r="U576" s="129"/>
      <c r="V576" s="103">
        <v>1</v>
      </c>
    </row>
    <row r="577" spans="1:250" x14ac:dyDescent="0.25">
      <c r="A577" s="29" t="s">
        <v>1135</v>
      </c>
      <c r="B577" s="22" t="s">
        <v>1136</v>
      </c>
      <c r="C577" s="129"/>
      <c r="D577" s="129"/>
      <c r="E577" s="129"/>
      <c r="F577" s="129"/>
      <c r="G577" s="129">
        <v>1</v>
      </c>
      <c r="H577" s="129"/>
      <c r="J577" s="129"/>
      <c r="K577" s="129"/>
      <c r="L577" s="129"/>
      <c r="M577" s="129"/>
      <c r="N577" s="129"/>
      <c r="O577" s="129"/>
      <c r="P577" s="129"/>
      <c r="Q577" s="129"/>
      <c r="R577" s="129"/>
      <c r="S577" s="129"/>
      <c r="T577" s="129"/>
      <c r="U577" s="129"/>
      <c r="V577" s="103">
        <v>1</v>
      </c>
    </row>
    <row r="578" spans="1:250" x14ac:dyDescent="0.25">
      <c r="A578" s="29" t="s">
        <v>4511</v>
      </c>
      <c r="B578" s="22" t="s">
        <v>4512</v>
      </c>
      <c r="C578" s="129"/>
      <c r="D578" s="129"/>
      <c r="E578" s="129"/>
      <c r="F578" s="129"/>
      <c r="G578" s="129"/>
      <c r="H578" s="129"/>
      <c r="J578" s="129"/>
      <c r="K578" s="129"/>
      <c r="L578" s="129"/>
      <c r="M578" s="129"/>
      <c r="N578" s="129"/>
      <c r="O578" s="129"/>
      <c r="P578" s="129"/>
      <c r="Q578" s="129"/>
      <c r="R578" s="129"/>
      <c r="S578" s="129"/>
      <c r="T578" s="129">
        <v>1</v>
      </c>
      <c r="U578" s="129"/>
      <c r="V578" s="103">
        <v>1</v>
      </c>
    </row>
    <row r="579" spans="1:250" x14ac:dyDescent="0.25">
      <c r="A579" s="29" t="s">
        <v>1226</v>
      </c>
      <c r="B579" s="22" t="s">
        <v>4124</v>
      </c>
      <c r="C579" s="129"/>
      <c r="D579" s="129"/>
      <c r="E579" s="129"/>
      <c r="F579" s="129"/>
      <c r="G579" s="129">
        <v>1</v>
      </c>
      <c r="H579" s="129"/>
      <c r="J579" s="129"/>
      <c r="K579" s="129"/>
      <c r="L579" s="129"/>
      <c r="M579" s="129"/>
      <c r="N579" s="129"/>
      <c r="O579" s="129"/>
      <c r="P579" s="129"/>
      <c r="Q579" s="129"/>
      <c r="R579" s="129"/>
      <c r="S579" s="129"/>
      <c r="T579" s="129"/>
      <c r="U579" s="129"/>
      <c r="V579" s="103">
        <v>1</v>
      </c>
    </row>
    <row r="580" spans="1:250" x14ac:dyDescent="0.25">
      <c r="A580" s="29" t="s">
        <v>1137</v>
      </c>
      <c r="B580" s="22" t="s">
        <v>1138</v>
      </c>
      <c r="C580" s="129"/>
      <c r="D580" s="129"/>
      <c r="E580" s="129"/>
      <c r="F580" s="129"/>
      <c r="G580" s="129">
        <v>1</v>
      </c>
      <c r="H580" s="129"/>
      <c r="J580" s="129"/>
      <c r="K580" s="129"/>
      <c r="L580" s="129"/>
      <c r="M580" s="129"/>
      <c r="N580" s="129"/>
      <c r="O580" s="129"/>
      <c r="P580" s="129"/>
      <c r="Q580" s="129"/>
      <c r="R580" s="129"/>
      <c r="S580" s="129"/>
      <c r="T580" s="129"/>
      <c r="U580" s="129"/>
      <c r="V580" s="103">
        <v>1</v>
      </c>
    </row>
    <row r="581" spans="1:250" x14ac:dyDescent="0.25">
      <c r="A581" s="29" t="s">
        <v>1139</v>
      </c>
      <c r="B581" s="14" t="s">
        <v>1140</v>
      </c>
      <c r="C581" s="129"/>
      <c r="D581" s="129"/>
      <c r="E581" s="129"/>
      <c r="F581" s="129"/>
      <c r="G581" s="129"/>
      <c r="H581" s="129"/>
      <c r="J581" s="129"/>
      <c r="K581" s="129"/>
      <c r="L581" s="129"/>
      <c r="M581" s="129"/>
      <c r="N581" s="129"/>
      <c r="O581" s="129"/>
      <c r="P581" s="129"/>
      <c r="Q581" s="129"/>
      <c r="R581" s="129"/>
      <c r="S581" s="129"/>
      <c r="T581" s="129">
        <v>1</v>
      </c>
      <c r="U581" s="129"/>
      <c r="V581" s="103">
        <v>1</v>
      </c>
    </row>
    <row r="582" spans="1:250" x14ac:dyDescent="0.25">
      <c r="A582" s="29" t="s">
        <v>1141</v>
      </c>
      <c r="B582" s="14" t="s">
        <v>1142</v>
      </c>
      <c r="C582" s="129"/>
      <c r="D582" s="129"/>
      <c r="E582" s="129"/>
      <c r="F582" s="129"/>
      <c r="G582" s="129">
        <v>1</v>
      </c>
      <c r="H582" s="129"/>
      <c r="J582" s="129"/>
      <c r="K582" s="129"/>
      <c r="L582" s="129"/>
      <c r="M582" s="129"/>
      <c r="N582" s="129"/>
      <c r="O582" s="129"/>
      <c r="P582" s="129"/>
      <c r="Q582" s="129"/>
      <c r="R582" s="129"/>
      <c r="S582" s="129"/>
      <c r="T582" s="129"/>
      <c r="U582" s="129"/>
      <c r="V582" s="103">
        <v>1</v>
      </c>
    </row>
    <row r="583" spans="1:250" x14ac:dyDescent="0.25">
      <c r="A583" s="29" t="s">
        <v>1258</v>
      </c>
      <c r="B583" s="14" t="s">
        <v>4424</v>
      </c>
      <c r="C583" s="129"/>
      <c r="D583" s="129"/>
      <c r="E583" s="152"/>
      <c r="F583" s="152"/>
      <c r="G583" s="152"/>
      <c r="H583" s="152"/>
      <c r="I583" s="155">
        <v>1</v>
      </c>
      <c r="J583" s="152"/>
      <c r="K583" s="129"/>
      <c r="L583" s="129"/>
      <c r="M583" s="129"/>
      <c r="N583" s="129"/>
      <c r="O583" s="129"/>
      <c r="P583" s="129"/>
      <c r="Q583" s="129"/>
      <c r="R583" s="129"/>
      <c r="S583" s="129"/>
      <c r="T583" s="129"/>
      <c r="U583" s="129"/>
      <c r="V583" s="103">
        <v>1</v>
      </c>
    </row>
    <row r="584" spans="1:250" x14ac:dyDescent="0.25">
      <c r="A584" s="53" t="s">
        <v>1143</v>
      </c>
      <c r="B584" s="52" t="s">
        <v>1144</v>
      </c>
      <c r="C584" s="129"/>
      <c r="D584" s="129"/>
      <c r="E584" s="129"/>
      <c r="F584" s="129"/>
      <c r="G584" s="129">
        <v>1</v>
      </c>
      <c r="H584" s="129"/>
      <c r="J584" s="129"/>
      <c r="K584" s="129"/>
      <c r="L584" s="129"/>
      <c r="M584" s="129"/>
      <c r="N584" s="129"/>
      <c r="O584" s="129"/>
      <c r="P584" s="129"/>
      <c r="Q584" s="129"/>
      <c r="R584" s="129"/>
      <c r="S584" s="129"/>
      <c r="T584" s="129"/>
      <c r="U584" s="129"/>
      <c r="V584" s="103">
        <v>1</v>
      </c>
    </row>
    <row r="585" spans="1:250" x14ac:dyDescent="0.25">
      <c r="A585" s="30" t="s">
        <v>1145</v>
      </c>
      <c r="B585" s="43" t="s">
        <v>1146</v>
      </c>
      <c r="C585" s="17"/>
      <c r="D585" s="17"/>
      <c r="K585" s="17"/>
      <c r="L585" s="17"/>
      <c r="T585" s="17">
        <v>1</v>
      </c>
      <c r="V585" s="101">
        <v>1</v>
      </c>
    </row>
    <row r="586" spans="1:250" ht="25" x14ac:dyDescent="0.25">
      <c r="A586" s="29" t="s">
        <v>1147</v>
      </c>
      <c r="B586" s="26" t="s">
        <v>1148</v>
      </c>
      <c r="C586" s="17"/>
      <c r="D586" s="17"/>
      <c r="K586" s="17"/>
      <c r="L586" s="17"/>
      <c r="T586" s="17">
        <v>1</v>
      </c>
      <c r="V586" s="101">
        <v>1</v>
      </c>
    </row>
    <row r="587" spans="1:250" x14ac:dyDescent="0.25">
      <c r="A587" s="29" t="s">
        <v>1149</v>
      </c>
      <c r="B587" s="22" t="s">
        <v>1150</v>
      </c>
      <c r="C587" s="129"/>
      <c r="D587" s="129"/>
      <c r="E587" s="129"/>
      <c r="F587" s="129"/>
      <c r="G587" s="129"/>
      <c r="H587" s="129"/>
      <c r="J587" s="129"/>
      <c r="K587" s="129"/>
      <c r="L587" s="129"/>
      <c r="M587" s="129"/>
      <c r="N587" s="129"/>
      <c r="O587" s="129"/>
      <c r="P587" s="129"/>
      <c r="Q587" s="129"/>
      <c r="R587" s="129"/>
      <c r="S587" s="129"/>
      <c r="T587" s="129">
        <v>1</v>
      </c>
      <c r="U587" s="129"/>
      <c r="V587" s="101">
        <v>1</v>
      </c>
    </row>
    <row r="588" spans="1:250" x14ac:dyDescent="0.25">
      <c r="A588" s="30" t="s">
        <v>1151</v>
      </c>
      <c r="B588" s="43" t="s">
        <v>1152</v>
      </c>
      <c r="C588" s="17"/>
      <c r="D588" s="17"/>
      <c r="G588" s="17">
        <v>1</v>
      </c>
      <c r="K588" s="17"/>
      <c r="L588" s="17"/>
      <c r="V588" s="101">
        <v>1</v>
      </c>
    </row>
    <row r="589" spans="1:250" x14ac:dyDescent="0.25">
      <c r="A589" s="18" t="s">
        <v>1153</v>
      </c>
      <c r="B589" s="26" t="s">
        <v>1154</v>
      </c>
      <c r="C589" s="17"/>
      <c r="D589" s="17"/>
      <c r="K589" s="17"/>
      <c r="L589" s="17"/>
      <c r="T589" s="17">
        <v>1</v>
      </c>
      <c r="V589" s="101">
        <v>1</v>
      </c>
    </row>
    <row r="590" spans="1:250" x14ac:dyDescent="0.25">
      <c r="A590" s="29" t="s">
        <v>1155</v>
      </c>
      <c r="B590" s="22" t="s">
        <v>1156</v>
      </c>
      <c r="C590" s="129"/>
      <c r="D590" s="129"/>
      <c r="E590" s="129"/>
      <c r="F590" s="129"/>
      <c r="G590" s="129">
        <v>1</v>
      </c>
      <c r="H590" s="129"/>
      <c r="J590" s="129"/>
      <c r="K590" s="129"/>
      <c r="L590" s="129"/>
      <c r="M590" s="129"/>
      <c r="N590" s="129"/>
      <c r="O590" s="129"/>
      <c r="P590" s="129"/>
      <c r="Q590" s="129"/>
      <c r="R590" s="129"/>
      <c r="S590" s="129"/>
      <c r="T590" s="129"/>
      <c r="U590" s="129"/>
      <c r="V590" s="101">
        <v>1</v>
      </c>
    </row>
    <row r="591" spans="1:250" x14ac:dyDescent="0.25">
      <c r="A591" s="29" t="s">
        <v>1157</v>
      </c>
      <c r="B591" s="22" t="s">
        <v>1158</v>
      </c>
      <c r="C591" s="129"/>
      <c r="D591" s="129"/>
      <c r="E591" s="129"/>
      <c r="F591" s="129"/>
      <c r="G591" s="129">
        <v>1</v>
      </c>
      <c r="H591" s="129"/>
      <c r="J591" s="129"/>
      <c r="K591" s="129"/>
      <c r="L591" s="129"/>
      <c r="M591" s="129"/>
      <c r="N591" s="129"/>
      <c r="O591" s="129"/>
      <c r="P591" s="129"/>
      <c r="Q591" s="129"/>
      <c r="R591" s="129"/>
      <c r="S591" s="129"/>
      <c r="T591" s="129"/>
      <c r="U591" s="129"/>
      <c r="V591" s="101">
        <v>1</v>
      </c>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c r="BI591" s="14"/>
      <c r="BJ591" s="14"/>
      <c r="BK591" s="14"/>
      <c r="BL591" s="14"/>
      <c r="BM591" s="14"/>
      <c r="BN591" s="14"/>
      <c r="BO591" s="14"/>
      <c r="BP591" s="14"/>
      <c r="BQ591" s="14"/>
      <c r="BR591" s="14"/>
      <c r="BS591" s="14"/>
      <c r="BT591" s="14"/>
      <c r="BU591" s="14"/>
      <c r="BV591" s="14"/>
      <c r="BW591" s="14"/>
      <c r="BX591" s="14"/>
      <c r="BY591" s="14"/>
      <c r="BZ591" s="14"/>
      <c r="CA591" s="14"/>
      <c r="CB591" s="14"/>
      <c r="CC591" s="14"/>
      <c r="CD591" s="14"/>
      <c r="CE591" s="14"/>
      <c r="CF591" s="14"/>
      <c r="CG591" s="14"/>
      <c r="CH591" s="14"/>
      <c r="CI591" s="14"/>
      <c r="CJ591" s="14"/>
      <c r="CK591" s="14"/>
      <c r="CL591" s="14"/>
      <c r="CM591" s="14"/>
      <c r="CN591" s="14"/>
      <c r="CO591" s="14"/>
      <c r="CP591" s="14"/>
      <c r="CQ591" s="14"/>
      <c r="CR591" s="14"/>
      <c r="CS591" s="14"/>
      <c r="CT591" s="14"/>
      <c r="CU591" s="14"/>
      <c r="CV591" s="14"/>
      <c r="CW591" s="14"/>
      <c r="CX591" s="14"/>
      <c r="CY591" s="14"/>
      <c r="CZ591" s="14"/>
      <c r="DA591" s="14"/>
      <c r="DB591" s="14"/>
      <c r="DC591" s="14"/>
      <c r="DD591" s="14"/>
      <c r="DE591" s="14"/>
      <c r="DF591" s="14"/>
      <c r="DG591" s="14"/>
      <c r="DH591" s="14"/>
      <c r="DI591" s="14"/>
      <c r="DJ591" s="14"/>
      <c r="DK591" s="14"/>
      <c r="DL591" s="14"/>
      <c r="DM591" s="14"/>
      <c r="DN591" s="14"/>
      <c r="DO591" s="14"/>
      <c r="DP591" s="14"/>
      <c r="DQ591" s="14"/>
      <c r="DR591" s="14"/>
      <c r="DS591" s="14"/>
      <c r="DT591" s="14"/>
      <c r="DU591" s="14"/>
      <c r="DV591" s="14"/>
      <c r="DW591" s="14"/>
      <c r="DX591" s="14"/>
      <c r="DY591" s="14"/>
      <c r="DZ591" s="14"/>
      <c r="EA591" s="14"/>
      <c r="EB591" s="14"/>
      <c r="EC591" s="14"/>
      <c r="ED591" s="14"/>
      <c r="EE591" s="14"/>
      <c r="EF591" s="14"/>
      <c r="EG591" s="14"/>
      <c r="EH591" s="14"/>
      <c r="EI591" s="14"/>
      <c r="EJ591" s="14"/>
      <c r="EK591" s="14"/>
      <c r="EL591" s="14"/>
      <c r="EM591" s="14"/>
      <c r="EN591" s="14"/>
      <c r="EO591" s="14"/>
      <c r="EP591" s="14"/>
      <c r="EQ591" s="14"/>
      <c r="ER591" s="14"/>
      <c r="ES591" s="14"/>
      <c r="ET591" s="14"/>
      <c r="EU591" s="14"/>
      <c r="EV591" s="14"/>
      <c r="EW591" s="14"/>
      <c r="EX591" s="14"/>
      <c r="EY591" s="14"/>
      <c r="EZ591" s="14"/>
      <c r="FA591" s="14"/>
      <c r="FB591" s="14"/>
      <c r="FC591" s="14"/>
      <c r="FD591" s="14"/>
      <c r="FE591" s="14"/>
      <c r="FF591" s="14"/>
      <c r="FG591" s="14"/>
      <c r="FH591" s="14"/>
      <c r="FI591" s="14"/>
      <c r="FJ591" s="14"/>
      <c r="FK591" s="14"/>
      <c r="FL591" s="14"/>
      <c r="FM591" s="14"/>
      <c r="FN591" s="14"/>
      <c r="FO591" s="14"/>
      <c r="FP591" s="14"/>
      <c r="FQ591" s="14"/>
      <c r="FR591" s="14"/>
      <c r="FS591" s="14"/>
      <c r="FT591" s="14"/>
      <c r="FU591" s="14"/>
      <c r="FV591" s="14"/>
      <c r="FW591" s="14"/>
      <c r="FX591" s="14"/>
      <c r="FY591" s="14"/>
      <c r="FZ591" s="14"/>
      <c r="GA591" s="14"/>
      <c r="GB591" s="14"/>
      <c r="GC591" s="14"/>
      <c r="GD591" s="14"/>
      <c r="GE591" s="14"/>
      <c r="GF591" s="14"/>
      <c r="GG591" s="14"/>
      <c r="GH591" s="14"/>
      <c r="GI591" s="14"/>
      <c r="GJ591" s="14"/>
      <c r="GK591" s="14"/>
      <c r="GL591" s="14"/>
      <c r="GM591" s="14"/>
      <c r="GN591" s="14"/>
      <c r="GO591" s="14"/>
      <c r="GP591" s="14"/>
      <c r="GQ591" s="14"/>
      <c r="GR591" s="14"/>
      <c r="GS591" s="14"/>
      <c r="GT591" s="14"/>
      <c r="GU591" s="14"/>
      <c r="GV591" s="14"/>
      <c r="GW591" s="14"/>
      <c r="GX591" s="14"/>
      <c r="GY591" s="14"/>
      <c r="GZ591" s="14"/>
      <c r="HA591" s="14"/>
      <c r="HB591" s="14"/>
      <c r="HC591" s="14"/>
      <c r="HD591" s="14"/>
      <c r="HE591" s="14"/>
      <c r="HF591" s="14"/>
      <c r="HG591" s="14"/>
      <c r="HH591" s="14"/>
      <c r="HI591" s="14"/>
      <c r="HJ591" s="14"/>
      <c r="HK591" s="14"/>
      <c r="HL591" s="14"/>
      <c r="HM591" s="14"/>
      <c r="HN591" s="14"/>
      <c r="HO591" s="14"/>
      <c r="HP591" s="14"/>
      <c r="HQ591" s="14"/>
      <c r="HR591" s="14"/>
      <c r="HS591" s="14"/>
      <c r="HT591" s="14"/>
      <c r="HU591" s="14"/>
      <c r="HV591" s="14"/>
      <c r="HW591" s="14"/>
      <c r="HX591" s="14"/>
      <c r="HY591" s="14"/>
      <c r="HZ591" s="14"/>
      <c r="IA591" s="14"/>
      <c r="IB591" s="14"/>
      <c r="IC591" s="14"/>
      <c r="ID591" s="14"/>
      <c r="IE591" s="14"/>
      <c r="IF591" s="14"/>
      <c r="IG591" s="14"/>
      <c r="IH591" s="14"/>
      <c r="II591" s="14"/>
      <c r="IJ591" s="14"/>
      <c r="IK591" s="14"/>
      <c r="IL591" s="14"/>
      <c r="IM591" s="14"/>
      <c r="IN591" s="14"/>
      <c r="IO591" s="14"/>
      <c r="IP591" s="14"/>
    </row>
    <row r="592" spans="1:250" x14ac:dyDescent="0.25">
      <c r="A592" s="29" t="s">
        <v>1159</v>
      </c>
      <c r="B592" s="22" t="s">
        <v>1160</v>
      </c>
      <c r="C592" s="129"/>
      <c r="D592" s="129"/>
      <c r="E592" s="129"/>
      <c r="F592" s="129"/>
      <c r="G592" s="129"/>
      <c r="H592" s="129"/>
      <c r="J592" s="129"/>
      <c r="K592" s="129"/>
      <c r="L592" s="129"/>
      <c r="M592" s="129"/>
      <c r="N592" s="129"/>
      <c r="O592" s="129"/>
      <c r="P592" s="129"/>
      <c r="Q592" s="129"/>
      <c r="R592" s="129"/>
      <c r="S592" s="129"/>
      <c r="T592" s="129">
        <v>1</v>
      </c>
      <c r="U592" s="129"/>
      <c r="V592" s="101">
        <v>1</v>
      </c>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c r="BI592" s="14"/>
      <c r="BJ592" s="14"/>
      <c r="BK592" s="14"/>
      <c r="BL592" s="14"/>
      <c r="BM592" s="14"/>
      <c r="BN592" s="14"/>
      <c r="BO592" s="14"/>
      <c r="BP592" s="14"/>
      <c r="BQ592" s="14"/>
      <c r="BR592" s="14"/>
      <c r="BS592" s="14"/>
      <c r="BT592" s="14"/>
      <c r="BU592" s="14"/>
      <c r="BV592" s="14"/>
      <c r="BW592" s="14"/>
      <c r="BX592" s="14"/>
      <c r="BY592" s="14"/>
      <c r="BZ592" s="14"/>
      <c r="CA592" s="14"/>
      <c r="CB592" s="14"/>
      <c r="CC592" s="14"/>
      <c r="CD592" s="14"/>
      <c r="CE592" s="14"/>
      <c r="CF592" s="14"/>
      <c r="CG592" s="14"/>
      <c r="CH592" s="14"/>
      <c r="CI592" s="14"/>
      <c r="CJ592" s="14"/>
      <c r="CK592" s="14"/>
      <c r="CL592" s="14"/>
      <c r="CM592" s="14"/>
      <c r="CN592" s="14"/>
      <c r="CO592" s="14"/>
      <c r="CP592" s="14"/>
      <c r="CQ592" s="14"/>
      <c r="CR592" s="14"/>
      <c r="CS592" s="14"/>
      <c r="CT592" s="14"/>
      <c r="CU592" s="14"/>
      <c r="CV592" s="14"/>
      <c r="CW592" s="14"/>
      <c r="CX592" s="14"/>
      <c r="CY592" s="14"/>
      <c r="CZ592" s="14"/>
      <c r="DA592" s="14"/>
      <c r="DB592" s="14"/>
      <c r="DC592" s="14"/>
      <c r="DD592" s="14"/>
      <c r="DE592" s="14"/>
      <c r="DF592" s="14"/>
      <c r="DG592" s="14"/>
      <c r="DH592" s="14"/>
      <c r="DI592" s="14"/>
      <c r="DJ592" s="14"/>
      <c r="DK592" s="14"/>
      <c r="DL592" s="14"/>
      <c r="DM592" s="14"/>
      <c r="DN592" s="14"/>
      <c r="DO592" s="14"/>
      <c r="DP592" s="14"/>
      <c r="DQ592" s="14"/>
      <c r="DR592" s="14"/>
      <c r="DS592" s="14"/>
      <c r="DT592" s="14"/>
      <c r="DU592" s="14"/>
      <c r="DV592" s="14"/>
      <c r="DW592" s="14"/>
      <c r="DX592" s="14"/>
      <c r="DY592" s="14"/>
      <c r="DZ592" s="14"/>
      <c r="EA592" s="14"/>
      <c r="EB592" s="14"/>
      <c r="EC592" s="14"/>
      <c r="ED592" s="14"/>
      <c r="EE592" s="14"/>
      <c r="EF592" s="14"/>
      <c r="EG592" s="14"/>
      <c r="EH592" s="14"/>
      <c r="EI592" s="14"/>
      <c r="EJ592" s="14"/>
      <c r="EK592" s="14"/>
      <c r="EL592" s="14"/>
      <c r="EM592" s="14"/>
      <c r="EN592" s="14"/>
      <c r="EO592" s="14"/>
      <c r="EP592" s="14"/>
      <c r="EQ592" s="14"/>
      <c r="ER592" s="14"/>
      <c r="ES592" s="14"/>
      <c r="ET592" s="14"/>
      <c r="EU592" s="14"/>
      <c r="EV592" s="14"/>
      <c r="EW592" s="14"/>
      <c r="EX592" s="14"/>
      <c r="EY592" s="14"/>
      <c r="EZ592" s="14"/>
      <c r="FA592" s="14"/>
      <c r="FB592" s="14"/>
      <c r="FC592" s="14"/>
      <c r="FD592" s="14"/>
      <c r="FE592" s="14"/>
      <c r="FF592" s="14"/>
      <c r="FG592" s="14"/>
      <c r="FH592" s="14"/>
      <c r="FI592" s="14"/>
      <c r="FJ592" s="14"/>
      <c r="FK592" s="14"/>
      <c r="FL592" s="14"/>
      <c r="FM592" s="14"/>
      <c r="FN592" s="14"/>
      <c r="FO592" s="14"/>
      <c r="FP592" s="14"/>
      <c r="FQ592" s="14"/>
      <c r="FR592" s="14"/>
      <c r="FS592" s="14"/>
      <c r="FT592" s="14"/>
      <c r="FU592" s="14"/>
      <c r="FV592" s="14"/>
      <c r="FW592" s="14"/>
      <c r="FX592" s="14"/>
      <c r="FY592" s="14"/>
      <c r="FZ592" s="14"/>
      <c r="GA592" s="14"/>
      <c r="GB592" s="14"/>
      <c r="GC592" s="14"/>
      <c r="GD592" s="14"/>
      <c r="GE592" s="14"/>
      <c r="GF592" s="14"/>
      <c r="GG592" s="14"/>
      <c r="GH592" s="14"/>
      <c r="GI592" s="14"/>
      <c r="GJ592" s="14"/>
      <c r="GK592" s="14"/>
      <c r="GL592" s="14"/>
      <c r="GM592" s="14"/>
      <c r="GN592" s="14"/>
      <c r="GO592" s="14"/>
      <c r="GP592" s="14"/>
      <c r="GQ592" s="14"/>
      <c r="GR592" s="14"/>
      <c r="GS592" s="14"/>
      <c r="GT592" s="14"/>
      <c r="GU592" s="14"/>
      <c r="GV592" s="14"/>
      <c r="GW592" s="14"/>
      <c r="GX592" s="14"/>
      <c r="GY592" s="14"/>
      <c r="GZ592" s="14"/>
      <c r="HA592" s="14"/>
      <c r="HB592" s="14"/>
      <c r="HC592" s="14"/>
      <c r="HD592" s="14"/>
      <c r="HE592" s="14"/>
      <c r="HF592" s="14"/>
      <c r="HG592" s="14"/>
      <c r="HH592" s="14"/>
      <c r="HI592" s="14"/>
      <c r="HJ592" s="14"/>
      <c r="HK592" s="14"/>
      <c r="HL592" s="14"/>
      <c r="HM592" s="14"/>
      <c r="HN592" s="14"/>
      <c r="HO592" s="14"/>
      <c r="HP592" s="14"/>
      <c r="HQ592" s="14"/>
      <c r="HR592" s="14"/>
      <c r="HS592" s="14"/>
      <c r="HT592" s="14"/>
      <c r="HU592" s="14"/>
      <c r="HV592" s="14"/>
      <c r="HW592" s="14"/>
      <c r="HX592" s="14"/>
      <c r="HY592" s="14"/>
      <c r="HZ592" s="14"/>
      <c r="IA592" s="14"/>
      <c r="IB592" s="14"/>
      <c r="IC592" s="14"/>
      <c r="ID592" s="14"/>
      <c r="IE592" s="14"/>
      <c r="IF592" s="14"/>
      <c r="IG592" s="14"/>
      <c r="IH592" s="14"/>
      <c r="II592" s="14"/>
      <c r="IJ592" s="14"/>
      <c r="IK592" s="14"/>
      <c r="IL592" s="14"/>
      <c r="IM592" s="14"/>
      <c r="IN592" s="14"/>
      <c r="IO592" s="14"/>
      <c r="IP592" s="14"/>
    </row>
    <row r="593" spans="1:22" x14ac:dyDescent="0.25">
      <c r="A593" s="29" t="s">
        <v>1161</v>
      </c>
      <c r="B593" s="22" t="s">
        <v>1162</v>
      </c>
      <c r="C593" s="129"/>
      <c r="D593" s="129"/>
      <c r="E593" s="129"/>
      <c r="F593" s="129"/>
      <c r="G593" s="129">
        <v>1</v>
      </c>
      <c r="H593" s="129"/>
      <c r="J593" s="129"/>
      <c r="K593" s="129"/>
      <c r="L593" s="129"/>
      <c r="M593" s="129"/>
      <c r="N593" s="129"/>
      <c r="O593" s="129"/>
      <c r="P593" s="129"/>
      <c r="Q593" s="129"/>
      <c r="R593" s="129"/>
      <c r="S593" s="129"/>
      <c r="T593" s="129"/>
      <c r="U593" s="129"/>
      <c r="V593" s="101">
        <v>1</v>
      </c>
    </row>
    <row r="594" spans="1:22" x14ac:dyDescent="0.25">
      <c r="A594" s="29" t="s">
        <v>1163</v>
      </c>
      <c r="B594" s="22" t="s">
        <v>1164</v>
      </c>
      <c r="C594" s="129"/>
      <c r="D594" s="129"/>
      <c r="E594" s="129"/>
      <c r="F594" s="129"/>
      <c r="G594" s="129"/>
      <c r="H594" s="129">
        <v>1</v>
      </c>
      <c r="J594" s="129"/>
      <c r="K594" s="129"/>
      <c r="L594" s="129"/>
      <c r="M594" s="129"/>
      <c r="N594" s="129"/>
      <c r="O594" s="129"/>
      <c r="P594" s="129"/>
      <c r="Q594" s="129"/>
      <c r="R594" s="129"/>
      <c r="S594" s="129"/>
      <c r="T594" s="129"/>
      <c r="U594" s="129"/>
      <c r="V594" s="103">
        <v>1</v>
      </c>
    </row>
    <row r="595" spans="1:22" x14ac:dyDescent="0.25">
      <c r="A595" s="29" t="s">
        <v>1165</v>
      </c>
      <c r="B595" s="43" t="s">
        <v>1166</v>
      </c>
      <c r="C595" s="17"/>
      <c r="D595" s="17"/>
      <c r="E595" s="136"/>
      <c r="J595" s="17">
        <v>1</v>
      </c>
      <c r="K595" s="17"/>
      <c r="L595" s="17"/>
      <c r="V595" s="101">
        <v>1</v>
      </c>
    </row>
    <row r="596" spans="1:22" x14ac:dyDescent="0.25">
      <c r="A596" s="53" t="s">
        <v>1167</v>
      </c>
      <c r="B596" s="14" t="s">
        <v>1168</v>
      </c>
      <c r="C596" s="17"/>
      <c r="D596" s="17"/>
      <c r="E596" s="129"/>
      <c r="F596" s="129"/>
      <c r="G596" s="129"/>
      <c r="H596" s="129"/>
      <c r="J596" s="129"/>
      <c r="K596" s="129"/>
      <c r="L596" s="129"/>
      <c r="M596" s="129"/>
      <c r="N596" s="129"/>
      <c r="O596" s="129"/>
      <c r="P596" s="129"/>
      <c r="Q596" s="129"/>
      <c r="R596" s="129"/>
      <c r="S596" s="129"/>
      <c r="T596" s="129">
        <v>1</v>
      </c>
      <c r="U596" s="129"/>
      <c r="V596" s="103">
        <v>1</v>
      </c>
    </row>
    <row r="597" spans="1:22" x14ac:dyDescent="0.25">
      <c r="A597" s="29" t="s">
        <v>1169</v>
      </c>
      <c r="B597" s="43" t="s">
        <v>1170</v>
      </c>
      <c r="C597" s="17"/>
      <c r="D597" s="17"/>
      <c r="E597" s="136"/>
      <c r="F597" s="17">
        <v>1</v>
      </c>
      <c r="K597" s="17"/>
      <c r="L597" s="17"/>
      <c r="V597" s="101">
        <v>1</v>
      </c>
    </row>
    <row r="598" spans="1:22" x14ac:dyDescent="0.25">
      <c r="A598" s="53" t="s">
        <v>1171</v>
      </c>
      <c r="B598" s="14" t="s">
        <v>1172</v>
      </c>
      <c r="C598" s="17"/>
      <c r="D598" s="17"/>
      <c r="E598" s="136"/>
      <c r="K598" s="17"/>
      <c r="L598" s="17"/>
      <c r="T598" s="17">
        <v>1</v>
      </c>
      <c r="V598" s="101">
        <v>1</v>
      </c>
    </row>
    <row r="599" spans="1:22" x14ac:dyDescent="0.25">
      <c r="A599" s="53" t="s">
        <v>1173</v>
      </c>
      <c r="B599" s="14" t="s">
        <v>1174</v>
      </c>
      <c r="C599" s="17"/>
      <c r="D599" s="17"/>
      <c r="E599" s="136"/>
      <c r="G599" s="17">
        <v>1</v>
      </c>
      <c r="K599" s="17"/>
      <c r="L599" s="17"/>
      <c r="V599" s="101">
        <v>1</v>
      </c>
    </row>
    <row r="600" spans="1:22" x14ac:dyDescent="0.25">
      <c r="A600" s="53" t="s">
        <v>1175</v>
      </c>
      <c r="B600" s="26" t="s">
        <v>1176</v>
      </c>
      <c r="C600" s="17"/>
      <c r="D600" s="17"/>
      <c r="E600" s="129"/>
      <c r="F600" s="129"/>
      <c r="G600" s="129">
        <v>1</v>
      </c>
      <c r="H600" s="129"/>
      <c r="J600" s="129"/>
      <c r="K600" s="17"/>
      <c r="L600" s="17"/>
      <c r="M600" s="129"/>
      <c r="N600" s="129"/>
      <c r="O600" s="129"/>
      <c r="P600" s="129"/>
      <c r="Q600" s="129"/>
      <c r="R600" s="129"/>
      <c r="S600" s="129"/>
      <c r="T600" s="129"/>
      <c r="U600" s="129"/>
      <c r="V600" s="103">
        <v>1</v>
      </c>
    </row>
    <row r="601" spans="1:22" x14ac:dyDescent="0.25">
      <c r="A601" s="29" t="s">
        <v>1177</v>
      </c>
      <c r="B601" s="43" t="s">
        <v>1178</v>
      </c>
      <c r="C601" s="17"/>
      <c r="D601" s="17"/>
      <c r="K601" s="17"/>
      <c r="L601" s="17"/>
      <c r="T601" s="17">
        <v>1</v>
      </c>
      <c r="V601" s="101">
        <v>1</v>
      </c>
    </row>
    <row r="602" spans="1:22" x14ac:dyDescent="0.25">
      <c r="A602" s="30" t="s">
        <v>1179</v>
      </c>
      <c r="B602" s="43" t="s">
        <v>1180</v>
      </c>
      <c r="C602" s="17"/>
      <c r="D602" s="17"/>
      <c r="K602" s="17"/>
      <c r="L602" s="17"/>
      <c r="T602" s="17">
        <v>1</v>
      </c>
      <c r="V602" s="101">
        <v>1</v>
      </c>
    </row>
    <row r="603" spans="1:22" x14ac:dyDescent="0.25">
      <c r="A603" s="29" t="s">
        <v>1181</v>
      </c>
      <c r="B603" s="43" t="s">
        <v>1182</v>
      </c>
      <c r="C603" s="17"/>
      <c r="D603" s="17"/>
      <c r="G603" s="17">
        <v>1</v>
      </c>
      <c r="K603" s="17"/>
      <c r="L603" s="17"/>
      <c r="V603" s="101">
        <v>1</v>
      </c>
    </row>
    <row r="604" spans="1:22" x14ac:dyDescent="0.25">
      <c r="A604" s="30" t="s">
        <v>1183</v>
      </c>
      <c r="B604" s="43" t="s">
        <v>1184</v>
      </c>
      <c r="C604" s="17"/>
      <c r="D604" s="17"/>
      <c r="G604" s="17">
        <v>1</v>
      </c>
      <c r="K604" s="17"/>
      <c r="L604" s="17"/>
      <c r="V604" s="101">
        <v>1</v>
      </c>
    </row>
    <row r="605" spans="1:22" x14ac:dyDescent="0.25">
      <c r="A605" s="29" t="s">
        <v>1185</v>
      </c>
      <c r="B605" s="43" t="s">
        <v>1186</v>
      </c>
      <c r="C605" s="17"/>
      <c r="D605" s="17"/>
      <c r="K605" s="17"/>
      <c r="L605" s="17"/>
      <c r="T605" s="17">
        <v>1</v>
      </c>
      <c r="V605" s="101">
        <v>1</v>
      </c>
    </row>
    <row r="606" spans="1:22" x14ac:dyDescent="0.25">
      <c r="A606" s="29" t="s">
        <v>1187</v>
      </c>
      <c r="B606" s="43" t="s">
        <v>1188</v>
      </c>
      <c r="C606" s="17"/>
      <c r="D606" s="17"/>
      <c r="G606" s="17">
        <v>1</v>
      </c>
      <c r="K606" s="17"/>
      <c r="L606" s="17"/>
      <c r="V606" s="101">
        <v>1</v>
      </c>
    </row>
    <row r="607" spans="1:22" x14ac:dyDescent="0.25">
      <c r="A607" s="29" t="s">
        <v>1189</v>
      </c>
      <c r="B607" s="43" t="s">
        <v>1190</v>
      </c>
      <c r="C607" s="17"/>
      <c r="D607" s="17"/>
      <c r="K607" s="17"/>
      <c r="L607" s="17"/>
      <c r="T607" s="17">
        <v>1</v>
      </c>
      <c r="V607" s="101">
        <v>1</v>
      </c>
    </row>
    <row r="608" spans="1:22" x14ac:dyDescent="0.25">
      <c r="A608" s="29" t="s">
        <v>1191</v>
      </c>
      <c r="B608" s="43" t="s">
        <v>1192</v>
      </c>
      <c r="C608" s="17"/>
      <c r="D608" s="17"/>
      <c r="G608" s="17">
        <v>1</v>
      </c>
      <c r="K608" s="17"/>
      <c r="L608" s="17"/>
      <c r="V608" s="101">
        <v>1</v>
      </c>
    </row>
    <row r="609" spans="1:22" x14ac:dyDescent="0.25">
      <c r="A609" s="29" t="s">
        <v>1193</v>
      </c>
      <c r="B609" s="43" t="s">
        <v>1194</v>
      </c>
      <c r="C609" s="17"/>
      <c r="D609" s="17"/>
      <c r="I609" s="155">
        <v>1</v>
      </c>
      <c r="J609" s="17">
        <v>1</v>
      </c>
      <c r="K609" s="17"/>
      <c r="L609" s="17"/>
      <c r="V609" s="101">
        <v>1</v>
      </c>
    </row>
    <row r="610" spans="1:22" x14ac:dyDescent="0.25">
      <c r="A610" s="29" t="s">
        <v>1195</v>
      </c>
      <c r="B610" s="43" t="s">
        <v>1196</v>
      </c>
      <c r="C610" s="17"/>
      <c r="D610" s="17"/>
      <c r="I610" s="155">
        <v>1</v>
      </c>
      <c r="K610" s="17"/>
      <c r="L610" s="17"/>
      <c r="V610" s="101">
        <v>1</v>
      </c>
    </row>
    <row r="611" spans="1:22" x14ac:dyDescent="0.25">
      <c r="A611" s="29" t="s">
        <v>1197</v>
      </c>
      <c r="B611" s="43" t="s">
        <v>1198</v>
      </c>
      <c r="C611" s="17"/>
      <c r="D611" s="17"/>
      <c r="K611" s="17"/>
      <c r="L611" s="17"/>
      <c r="T611" s="17">
        <v>1</v>
      </c>
      <c r="V611" s="101">
        <v>1</v>
      </c>
    </row>
    <row r="612" spans="1:22" x14ac:dyDescent="0.25">
      <c r="A612" s="29" t="s">
        <v>1199</v>
      </c>
      <c r="B612" s="43" t="s">
        <v>1200</v>
      </c>
      <c r="C612" s="17"/>
      <c r="D612" s="17"/>
      <c r="G612" s="17">
        <v>1</v>
      </c>
      <c r="K612" s="17"/>
      <c r="L612" s="17"/>
      <c r="V612" s="101">
        <v>1</v>
      </c>
    </row>
    <row r="613" spans="1:22" x14ac:dyDescent="0.25">
      <c r="A613" s="18" t="s">
        <v>1201</v>
      </c>
      <c r="B613" s="26" t="s">
        <v>1202</v>
      </c>
      <c r="C613" s="17"/>
      <c r="D613" s="17"/>
      <c r="G613" s="17">
        <v>1</v>
      </c>
      <c r="K613" s="17"/>
      <c r="L613" s="17"/>
      <c r="V613" s="101">
        <v>1</v>
      </c>
    </row>
    <row r="614" spans="1:22" x14ac:dyDescent="0.25">
      <c r="A614" s="29" t="s">
        <v>1203</v>
      </c>
      <c r="B614" s="43" t="s">
        <v>1204</v>
      </c>
      <c r="C614" s="17"/>
      <c r="D614" s="17"/>
      <c r="J614" s="17">
        <v>1</v>
      </c>
      <c r="K614" s="17"/>
      <c r="L614" s="17"/>
      <c r="V614" s="101">
        <v>1</v>
      </c>
    </row>
  </sheetData>
  <sortState xmlns:xlrd2="http://schemas.microsoft.com/office/spreadsheetml/2017/richdata2" ref="A3:IR614">
    <sortCondition ref="A3:A614"/>
    <sortCondition ref="B3:B614"/>
  </sortState>
  <conditionalFormatting sqref="A285">
    <cfRule type="expression" dxfId="2" priority="2">
      <formula>AO285&lt;&gt;0</formula>
    </cfRule>
  </conditionalFormatting>
  <conditionalFormatting sqref="A287">
    <cfRule type="expression" dxfId="1" priority="1">
      <formula>AO287&lt;&gt;0</formula>
    </cfRule>
  </conditionalFormatting>
  <printOptions gridLines="1"/>
  <pageMargins left="0.74803149606299213" right="0.74803149606299213" top="0.98425196850393704" bottom="0.98425196850393704" header="0.51181102362204722" footer="0.51181102362204722"/>
  <pageSetup paperSize="9" scale="42" fitToHeight="10" orientation="landscape" horizontalDpi="1200" verticalDpi="1200" r:id="rId1"/>
  <headerFooter alignWithMargins="0">
    <oddHeader>&amp;L&amp;"Arial,Bold"&amp;11REGISTRATION LIST: INCLUDES REGISTERED PARTICIPANTS AND APPLICANTS</oddHeader>
    <oddFooter>&amp;LAEMO Date of Issue: &amp;D&amp;R&amp;P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9"/>
  <sheetViews>
    <sheetView zoomScaleNormal="100" workbookViewId="0">
      <pane ySplit="1" topLeftCell="A2" activePane="bottomLeft" state="frozen"/>
      <selection pane="bottomLeft"/>
    </sheetView>
  </sheetViews>
  <sheetFormatPr defaultColWidth="9.453125" defaultRowHeight="12.5" x14ac:dyDescent="0.25"/>
  <cols>
    <col min="1" max="1" width="91.453125" style="63" bestFit="1" customWidth="1"/>
    <col min="2" max="2" width="18.54296875" style="84" customWidth="1"/>
    <col min="3" max="3" width="38.54296875" style="57" bestFit="1" customWidth="1"/>
    <col min="4" max="4" width="7.453125" style="57" bestFit="1" customWidth="1"/>
    <col min="5" max="5" width="33.453125" style="26" bestFit="1" customWidth="1"/>
    <col min="6" max="6" width="59.453125" style="26" bestFit="1" customWidth="1"/>
    <col min="7" max="7" width="26.453125" style="57" bestFit="1" customWidth="1"/>
    <col min="8" max="8" width="33.453125" style="57" bestFit="1" customWidth="1"/>
    <col min="9" max="9" width="23.453125" style="57" bestFit="1" customWidth="1"/>
    <col min="10" max="10" width="19.54296875" style="57" bestFit="1" customWidth="1"/>
  </cols>
  <sheetData>
    <row r="1" spans="1:10" s="54" customFormat="1" ht="26.5" thickBot="1" x14ac:dyDescent="0.35">
      <c r="A1" s="61" t="s">
        <v>1205</v>
      </c>
      <c r="B1" s="83" t="s">
        <v>1206</v>
      </c>
      <c r="C1" s="62" t="s">
        <v>1207</v>
      </c>
      <c r="D1" s="62" t="s">
        <v>1208</v>
      </c>
      <c r="E1" s="62" t="s">
        <v>4476</v>
      </c>
      <c r="F1" s="62" t="s">
        <v>1210</v>
      </c>
      <c r="G1" s="62" t="s">
        <v>1211</v>
      </c>
      <c r="H1" s="62" t="s">
        <v>1212</v>
      </c>
      <c r="I1" s="93" t="s">
        <v>4475</v>
      </c>
      <c r="J1" s="94" t="s">
        <v>4474</v>
      </c>
    </row>
    <row r="2" spans="1:10" x14ac:dyDescent="0.25">
      <c r="A2" s="63" t="s">
        <v>1021</v>
      </c>
      <c r="B2" s="84">
        <v>44879</v>
      </c>
      <c r="C2" s="57" t="s">
        <v>1219</v>
      </c>
      <c r="D2" s="57" t="s">
        <v>1220</v>
      </c>
      <c r="E2" s="26" t="s">
        <v>1216</v>
      </c>
      <c r="F2" s="26" t="s">
        <v>1217</v>
      </c>
      <c r="G2" s="57" t="s">
        <v>1221</v>
      </c>
      <c r="H2" s="57" t="s">
        <v>1221</v>
      </c>
      <c r="I2" s="57">
        <v>4.5</v>
      </c>
    </row>
    <row r="3" spans="1:10" x14ac:dyDescent="0.25">
      <c r="A3" s="63" t="s">
        <v>1179</v>
      </c>
      <c r="B3" s="84">
        <v>44904</v>
      </c>
      <c r="C3" s="57" t="s">
        <v>1222</v>
      </c>
      <c r="D3" s="57" t="s">
        <v>1215</v>
      </c>
      <c r="E3" s="26" t="s">
        <v>1216</v>
      </c>
      <c r="F3" s="26" t="s">
        <v>1217</v>
      </c>
      <c r="G3" s="57" t="s">
        <v>1218</v>
      </c>
      <c r="H3" s="57" t="s">
        <v>1218</v>
      </c>
      <c r="I3" s="57">
        <v>324</v>
      </c>
      <c r="J3" s="57">
        <v>56</v>
      </c>
    </row>
    <row r="4" spans="1:10" x14ac:dyDescent="0.25">
      <c r="A4" s="63" t="s">
        <v>1037</v>
      </c>
      <c r="B4" s="84">
        <v>45096</v>
      </c>
      <c r="C4" s="57" t="s">
        <v>1228</v>
      </c>
      <c r="D4" s="57" t="s">
        <v>1229</v>
      </c>
      <c r="E4" s="26" t="s">
        <v>1216</v>
      </c>
      <c r="F4" s="26" t="s">
        <v>1217</v>
      </c>
      <c r="G4" s="57" t="s">
        <v>1218</v>
      </c>
      <c r="H4" s="57" t="s">
        <v>1218</v>
      </c>
      <c r="I4" s="57" t="s">
        <v>1230</v>
      </c>
      <c r="J4" s="57">
        <v>15</v>
      </c>
    </row>
    <row r="5" spans="1:10" x14ac:dyDescent="0.25">
      <c r="A5" s="63" t="s">
        <v>1236</v>
      </c>
      <c r="B5" s="84">
        <v>45166</v>
      </c>
      <c r="E5" s="26" t="s">
        <v>1224</v>
      </c>
      <c r="F5" s="26" t="s">
        <v>29</v>
      </c>
    </row>
    <row r="6" spans="1:10" x14ac:dyDescent="0.25">
      <c r="A6" s="63" t="s">
        <v>1239</v>
      </c>
      <c r="B6" s="84">
        <v>45211</v>
      </c>
      <c r="C6" s="57" t="s">
        <v>1240</v>
      </c>
      <c r="D6" s="57" t="s">
        <v>1229</v>
      </c>
      <c r="E6" s="26" t="s">
        <v>1216</v>
      </c>
      <c r="F6" s="26" t="s">
        <v>1217</v>
      </c>
      <c r="G6" s="57" t="s">
        <v>1218</v>
      </c>
      <c r="H6" s="57" t="s">
        <v>1218</v>
      </c>
      <c r="I6" s="57">
        <v>104</v>
      </c>
      <c r="J6" s="57">
        <v>90</v>
      </c>
    </row>
    <row r="7" spans="1:10" x14ac:dyDescent="0.25">
      <c r="A7" s="63" t="s">
        <v>1237</v>
      </c>
      <c r="B7" s="84">
        <v>45269</v>
      </c>
      <c r="C7" s="57" t="s">
        <v>4491</v>
      </c>
      <c r="D7" s="57" t="s">
        <v>1215</v>
      </c>
      <c r="E7" s="26" t="s">
        <v>1216</v>
      </c>
      <c r="F7" s="26" t="s">
        <v>1217</v>
      </c>
      <c r="G7" s="57" t="s">
        <v>1218</v>
      </c>
      <c r="H7" s="57" t="s">
        <v>1218</v>
      </c>
      <c r="I7" s="57">
        <v>255</v>
      </c>
    </row>
    <row r="8" spans="1:10" x14ac:dyDescent="0.25">
      <c r="A8" s="63" t="s">
        <v>652</v>
      </c>
      <c r="B8" s="84">
        <v>45275</v>
      </c>
      <c r="C8" s="57" t="s">
        <v>1252</v>
      </c>
      <c r="D8" s="57" t="s">
        <v>1253</v>
      </c>
      <c r="E8" s="26" t="s">
        <v>1224</v>
      </c>
      <c r="F8" s="26" t="s">
        <v>29</v>
      </c>
      <c r="G8" s="57" t="s">
        <v>1245</v>
      </c>
      <c r="H8" s="57" t="s">
        <v>1246</v>
      </c>
      <c r="I8" s="57">
        <v>10</v>
      </c>
      <c r="J8" s="57">
        <v>10</v>
      </c>
    </row>
    <row r="9" spans="1:10" x14ac:dyDescent="0.25">
      <c r="A9" s="63" t="s">
        <v>652</v>
      </c>
      <c r="B9" s="84">
        <v>45275</v>
      </c>
      <c r="C9" s="57" t="s">
        <v>1252</v>
      </c>
      <c r="D9" s="57" t="s">
        <v>1253</v>
      </c>
      <c r="E9" s="26" t="s">
        <v>1216</v>
      </c>
      <c r="F9" s="26" t="s">
        <v>1251</v>
      </c>
      <c r="G9" s="57" t="s">
        <v>1245</v>
      </c>
      <c r="H9" s="57" t="s">
        <v>1246</v>
      </c>
      <c r="I9" s="57">
        <v>10</v>
      </c>
      <c r="J9" s="57">
        <v>10</v>
      </c>
    </row>
    <row r="10" spans="1:10" x14ac:dyDescent="0.25">
      <c r="A10" s="63" t="s">
        <v>1254</v>
      </c>
      <c r="B10" s="84">
        <v>45282</v>
      </c>
      <c r="C10" s="57" t="s">
        <v>1255</v>
      </c>
      <c r="D10" s="57" t="s">
        <v>1253</v>
      </c>
      <c r="E10" s="26" t="s">
        <v>1224</v>
      </c>
      <c r="F10" s="26" t="s">
        <v>29</v>
      </c>
      <c r="G10" s="57" t="s">
        <v>1245</v>
      </c>
      <c r="H10" s="57" t="s">
        <v>1246</v>
      </c>
      <c r="I10" s="57">
        <v>41</v>
      </c>
      <c r="J10" s="57">
        <v>9</v>
      </c>
    </row>
    <row r="11" spans="1:10" x14ac:dyDescent="0.25">
      <c r="A11" s="63" t="s">
        <v>1254</v>
      </c>
      <c r="B11" s="84">
        <v>45282</v>
      </c>
      <c r="C11" s="57" t="s">
        <v>1255</v>
      </c>
      <c r="D11" s="57" t="s">
        <v>1253</v>
      </c>
      <c r="E11" s="26" t="s">
        <v>1216</v>
      </c>
      <c r="F11" s="26" t="s">
        <v>1251</v>
      </c>
      <c r="G11" s="57" t="s">
        <v>1245</v>
      </c>
      <c r="H11" s="57" t="s">
        <v>1246</v>
      </c>
      <c r="I11" s="57">
        <v>41</v>
      </c>
      <c r="J11" s="57">
        <v>9</v>
      </c>
    </row>
    <row r="12" spans="1:10" x14ac:dyDescent="0.25">
      <c r="A12" s="63" t="s">
        <v>741</v>
      </c>
      <c r="B12" s="84">
        <v>45307</v>
      </c>
      <c r="C12" s="57" t="s">
        <v>1256</v>
      </c>
      <c r="D12" s="57" t="s">
        <v>1229</v>
      </c>
      <c r="E12" s="26" t="s">
        <v>1216</v>
      </c>
      <c r="F12" s="26" t="s">
        <v>4462</v>
      </c>
    </row>
    <row r="13" spans="1:10" x14ac:dyDescent="0.25">
      <c r="A13" s="63" t="s">
        <v>620</v>
      </c>
      <c r="B13" s="84">
        <v>45344</v>
      </c>
      <c r="C13" s="57" t="s">
        <v>1263</v>
      </c>
      <c r="D13" s="57" t="s">
        <v>1229</v>
      </c>
      <c r="E13" s="26" t="s">
        <v>1216</v>
      </c>
      <c r="F13" s="26" t="s">
        <v>1217</v>
      </c>
      <c r="G13" s="57" t="s">
        <v>1218</v>
      </c>
      <c r="H13" s="57" t="s">
        <v>1218</v>
      </c>
      <c r="I13" s="57">
        <v>37.799999999999997</v>
      </c>
      <c r="J13" s="57">
        <v>6</v>
      </c>
    </row>
    <row r="14" spans="1:10" x14ac:dyDescent="0.25">
      <c r="A14" s="63" t="s">
        <v>1285</v>
      </c>
      <c r="B14" s="84">
        <v>45364</v>
      </c>
      <c r="D14" s="57" t="s">
        <v>1229</v>
      </c>
      <c r="E14" s="26" t="s">
        <v>1286</v>
      </c>
      <c r="F14" s="26" t="s">
        <v>1287</v>
      </c>
    </row>
    <row r="15" spans="1:10" x14ac:dyDescent="0.25">
      <c r="A15" s="63" t="s">
        <v>975</v>
      </c>
      <c r="B15" s="84">
        <v>45365</v>
      </c>
      <c r="C15" s="57" t="s">
        <v>1281</v>
      </c>
      <c r="D15" s="57" t="s">
        <v>1215</v>
      </c>
      <c r="E15" s="26" t="s">
        <v>1282</v>
      </c>
      <c r="F15" s="26" t="s">
        <v>4462</v>
      </c>
    </row>
    <row r="16" spans="1:10" x14ac:dyDescent="0.25">
      <c r="A16" s="63" t="s">
        <v>997</v>
      </c>
      <c r="B16" s="84">
        <v>45406</v>
      </c>
      <c r="C16" s="57" t="s">
        <v>4399</v>
      </c>
      <c r="D16" s="57" t="s">
        <v>1215</v>
      </c>
      <c r="E16" s="26" t="s">
        <v>1216</v>
      </c>
      <c r="F16" s="26" t="s">
        <v>1251</v>
      </c>
      <c r="G16" s="57" t="s">
        <v>1234</v>
      </c>
      <c r="H16" s="57" t="s">
        <v>4400</v>
      </c>
      <c r="I16" s="57">
        <v>750</v>
      </c>
      <c r="J16" s="57">
        <v>660</v>
      </c>
    </row>
    <row r="17" spans="1:10" x14ac:dyDescent="0.25">
      <c r="A17" s="63" t="s">
        <v>286</v>
      </c>
      <c r="B17" s="84">
        <v>45420</v>
      </c>
      <c r="C17" s="57" t="s">
        <v>2013</v>
      </c>
      <c r="D17" s="57" t="s">
        <v>1215</v>
      </c>
      <c r="E17" s="26" t="s">
        <v>1216</v>
      </c>
      <c r="F17" s="26" t="s">
        <v>4462</v>
      </c>
      <c r="G17" s="57" t="s">
        <v>1218</v>
      </c>
      <c r="H17" s="57" t="s">
        <v>1218</v>
      </c>
      <c r="I17" s="57">
        <v>180</v>
      </c>
      <c r="J17" s="57">
        <v>30</v>
      </c>
    </row>
    <row r="18" spans="1:10" x14ac:dyDescent="0.25">
      <c r="A18" s="63" t="s">
        <v>4422</v>
      </c>
      <c r="B18" s="84">
        <v>45426</v>
      </c>
      <c r="F18" s="26" t="s">
        <v>29</v>
      </c>
    </row>
    <row r="19" spans="1:10" x14ac:dyDescent="0.25">
      <c r="A19" s="63" t="s">
        <v>4447</v>
      </c>
      <c r="B19" s="84">
        <v>45439</v>
      </c>
      <c r="C19" s="57" t="s">
        <v>4306</v>
      </c>
      <c r="D19" s="57" t="s">
        <v>1215</v>
      </c>
      <c r="E19" s="26" t="s">
        <v>1282</v>
      </c>
      <c r="F19" s="26" t="s">
        <v>4477</v>
      </c>
    </row>
    <row r="20" spans="1:10" x14ac:dyDescent="0.25">
      <c r="A20" s="63" t="s">
        <v>74</v>
      </c>
      <c r="B20" s="84">
        <v>45442</v>
      </c>
      <c r="C20" s="57" t="s">
        <v>4448</v>
      </c>
      <c r="D20" s="57" t="s">
        <v>1215</v>
      </c>
      <c r="E20" s="26" t="s">
        <v>4453</v>
      </c>
      <c r="F20" s="26" t="s">
        <v>1266</v>
      </c>
      <c r="G20" s="57" t="s">
        <v>1245</v>
      </c>
      <c r="H20" s="57" t="s">
        <v>1246</v>
      </c>
      <c r="I20" s="57">
        <v>66</v>
      </c>
      <c r="J20" s="57">
        <v>66</v>
      </c>
    </row>
    <row r="21" spans="1:10" x14ac:dyDescent="0.25">
      <c r="A21" s="63" t="s">
        <v>4450</v>
      </c>
      <c r="B21" s="84">
        <v>45442</v>
      </c>
      <c r="C21" s="57" t="s">
        <v>4451</v>
      </c>
      <c r="D21" s="57" t="s">
        <v>1220</v>
      </c>
      <c r="E21" s="26" t="s">
        <v>1216</v>
      </c>
      <c r="F21" s="26" t="s">
        <v>1217</v>
      </c>
      <c r="G21" s="57" t="s">
        <v>1218</v>
      </c>
      <c r="H21" s="57" t="s">
        <v>1218</v>
      </c>
      <c r="I21" s="57">
        <v>154</v>
      </c>
      <c r="J21" s="57">
        <v>24</v>
      </c>
    </row>
    <row r="22" spans="1:10" x14ac:dyDescent="0.25">
      <c r="A22" s="63" t="s">
        <v>4486</v>
      </c>
      <c r="B22" s="84">
        <v>45455</v>
      </c>
      <c r="E22" s="26" t="s">
        <v>1265</v>
      </c>
      <c r="F22" s="26" t="s">
        <v>29</v>
      </c>
    </row>
    <row r="23" spans="1:10" x14ac:dyDescent="0.25">
      <c r="A23" s="63" t="s">
        <v>1237</v>
      </c>
      <c r="B23" s="84">
        <v>45464</v>
      </c>
      <c r="C23" s="57" t="s">
        <v>4492</v>
      </c>
      <c r="D23" s="57" t="s">
        <v>1215</v>
      </c>
      <c r="E23" s="26" t="s">
        <v>1216</v>
      </c>
      <c r="F23" s="26" t="s">
        <v>1217</v>
      </c>
      <c r="G23" s="57" t="s">
        <v>1218</v>
      </c>
      <c r="H23" s="57" t="s">
        <v>1218</v>
      </c>
      <c r="I23" s="57">
        <v>249</v>
      </c>
    </row>
    <row r="24" spans="1:10" x14ac:dyDescent="0.25">
      <c r="A24" s="63" t="s">
        <v>975</v>
      </c>
      <c r="B24" s="84">
        <v>45482</v>
      </c>
      <c r="C24" s="57" t="s">
        <v>4507</v>
      </c>
      <c r="D24" s="57" t="s">
        <v>1229</v>
      </c>
      <c r="E24" s="26" t="s">
        <v>1265</v>
      </c>
      <c r="F24" s="26" t="s">
        <v>1266</v>
      </c>
      <c r="G24" s="57" t="s">
        <v>1245</v>
      </c>
      <c r="H24" s="86" t="s">
        <v>1278</v>
      </c>
      <c r="I24" s="57">
        <v>185</v>
      </c>
      <c r="J24" s="57">
        <v>185</v>
      </c>
    </row>
    <row r="25" spans="1:10" x14ac:dyDescent="0.25">
      <c r="A25" s="63" t="s">
        <v>4509</v>
      </c>
      <c r="B25" s="84">
        <v>45488</v>
      </c>
      <c r="C25" s="57" t="s">
        <v>4510</v>
      </c>
      <c r="D25" s="57" t="s">
        <v>1215</v>
      </c>
      <c r="E25" s="26" t="s">
        <v>1265</v>
      </c>
      <c r="F25" s="26" t="s">
        <v>1266</v>
      </c>
      <c r="G25" s="57" t="s">
        <v>1245</v>
      </c>
      <c r="H25" s="57" t="s">
        <v>1278</v>
      </c>
      <c r="I25" s="57">
        <v>100</v>
      </c>
      <c r="J25" s="57">
        <v>100</v>
      </c>
    </row>
    <row r="26" spans="1:10" x14ac:dyDescent="0.25">
      <c r="A26" s="86" t="s">
        <v>4528</v>
      </c>
      <c r="B26" s="84">
        <v>45496</v>
      </c>
      <c r="C26" s="26" t="s">
        <v>2740</v>
      </c>
      <c r="D26" s="26" t="s">
        <v>1253</v>
      </c>
      <c r="E26" s="138" t="s">
        <v>4453</v>
      </c>
      <c r="F26" s="26" t="s">
        <v>1266</v>
      </c>
      <c r="G26" s="57" t="s">
        <v>1245</v>
      </c>
      <c r="H26" s="57" t="s">
        <v>1246</v>
      </c>
      <c r="I26" s="57">
        <v>50</v>
      </c>
      <c r="J26" s="57">
        <v>41</v>
      </c>
    </row>
    <row r="27" spans="1:10" x14ac:dyDescent="0.25">
      <c r="A27" s="63" t="s">
        <v>314</v>
      </c>
      <c r="B27" s="84">
        <v>45503</v>
      </c>
      <c r="C27" s="57" t="s">
        <v>4536</v>
      </c>
      <c r="D27" s="57" t="s">
        <v>1220</v>
      </c>
      <c r="E27" s="26" t="s">
        <v>1265</v>
      </c>
      <c r="F27" s="26" t="s">
        <v>1266</v>
      </c>
      <c r="G27" s="57" t="s">
        <v>1245</v>
      </c>
      <c r="H27" s="57" t="s">
        <v>1278</v>
      </c>
      <c r="I27" s="57">
        <v>259.2</v>
      </c>
      <c r="J27" s="57">
        <v>40</v>
      </c>
    </row>
    <row r="28" spans="1:10" x14ac:dyDescent="0.25">
      <c r="A28" s="63" t="s">
        <v>4555</v>
      </c>
      <c r="B28" s="84">
        <v>45516</v>
      </c>
      <c r="C28" s="57" t="s">
        <v>3130</v>
      </c>
      <c r="D28" s="57" t="s">
        <v>1215</v>
      </c>
      <c r="E28" s="57" t="s">
        <v>4453</v>
      </c>
      <c r="F28" s="26" t="s">
        <v>1266</v>
      </c>
      <c r="G28" s="57" t="s">
        <v>1245</v>
      </c>
      <c r="H28" s="57" t="s">
        <v>1246</v>
      </c>
      <c r="I28" s="57">
        <v>125</v>
      </c>
      <c r="J28" s="57">
        <v>33</v>
      </c>
    </row>
    <row r="29" spans="1:10" x14ac:dyDescent="0.25">
      <c r="A29" s="63" t="s">
        <v>4570</v>
      </c>
      <c r="B29" s="84">
        <v>45513</v>
      </c>
      <c r="D29" s="57" t="s">
        <v>1229</v>
      </c>
      <c r="E29" s="57" t="s">
        <v>1265</v>
      </c>
      <c r="F29" s="26" t="s">
        <v>4571</v>
      </c>
    </row>
    <row r="30" spans="1:10" x14ac:dyDescent="0.25">
      <c r="A30" s="63" t="s">
        <v>4584</v>
      </c>
      <c r="B30" s="84">
        <v>45525</v>
      </c>
      <c r="D30" s="57" t="s">
        <v>1229</v>
      </c>
      <c r="E30" s="26" t="s">
        <v>1286</v>
      </c>
      <c r="F30" s="26" t="s">
        <v>1287</v>
      </c>
    </row>
    <row r="31" spans="1:10" x14ac:dyDescent="0.25">
      <c r="A31" s="63" t="s">
        <v>1021</v>
      </c>
      <c r="B31" s="84">
        <v>45520</v>
      </c>
      <c r="C31" s="57" t="s">
        <v>4585</v>
      </c>
      <c r="D31" s="57" t="s">
        <v>1220</v>
      </c>
      <c r="E31" s="26" t="s">
        <v>1265</v>
      </c>
      <c r="F31" s="26" t="s">
        <v>1266</v>
      </c>
      <c r="G31" s="57" t="s">
        <v>1245</v>
      </c>
      <c r="H31" s="57" t="s">
        <v>1278</v>
      </c>
      <c r="I31" s="57">
        <v>300</v>
      </c>
    </row>
    <row r="32" spans="1:10" x14ac:dyDescent="0.25">
      <c r="A32" s="63" t="s">
        <v>1193</v>
      </c>
      <c r="B32" s="84">
        <v>45531</v>
      </c>
      <c r="C32" s="57" t="s">
        <v>2086</v>
      </c>
      <c r="D32" s="57" t="s">
        <v>1229</v>
      </c>
      <c r="E32" s="26" t="s">
        <v>1216</v>
      </c>
      <c r="F32" s="26" t="s">
        <v>1233</v>
      </c>
      <c r="G32" s="57" t="s">
        <v>1221</v>
      </c>
      <c r="H32" s="57" t="s">
        <v>1221</v>
      </c>
      <c r="I32" s="57">
        <v>8</v>
      </c>
      <c r="J32" s="57">
        <v>5</v>
      </c>
    </row>
    <row r="33" spans="1:10" x14ac:dyDescent="0.25">
      <c r="A33" s="63" t="s">
        <v>1193</v>
      </c>
      <c r="B33" s="84">
        <v>45531</v>
      </c>
      <c r="C33" s="57" t="s">
        <v>2488</v>
      </c>
      <c r="D33" s="57" t="s">
        <v>1229</v>
      </c>
      <c r="E33" s="26" t="s">
        <v>1216</v>
      </c>
      <c r="F33" s="26" t="s">
        <v>1233</v>
      </c>
      <c r="G33" s="57" t="s">
        <v>1221</v>
      </c>
      <c r="H33" s="57" t="s">
        <v>1221</v>
      </c>
      <c r="I33" s="57">
        <v>20</v>
      </c>
      <c r="J33" s="57">
        <v>0</v>
      </c>
    </row>
    <row r="34" spans="1:10" x14ac:dyDescent="0.25">
      <c r="A34" s="63" t="s">
        <v>4598</v>
      </c>
      <c r="B34" s="84">
        <v>45538</v>
      </c>
      <c r="C34" s="57" t="s">
        <v>4599</v>
      </c>
      <c r="D34" s="57" t="s">
        <v>1229</v>
      </c>
      <c r="E34" s="26" t="s">
        <v>1216</v>
      </c>
      <c r="F34" s="26" t="s">
        <v>1217</v>
      </c>
      <c r="G34" s="57" t="s">
        <v>1218</v>
      </c>
      <c r="H34" s="57" t="s">
        <v>1218</v>
      </c>
      <c r="I34" s="57">
        <v>58.08</v>
      </c>
      <c r="J34" s="57">
        <v>9</v>
      </c>
    </row>
    <row r="35" spans="1:10" x14ac:dyDescent="0.25">
      <c r="A35" s="63" t="s">
        <v>1085</v>
      </c>
      <c r="B35" s="84">
        <v>45538</v>
      </c>
      <c r="E35" s="26" t="s">
        <v>29</v>
      </c>
      <c r="F35" s="26" t="s">
        <v>29</v>
      </c>
    </row>
    <row r="36" spans="1:10" x14ac:dyDescent="0.25">
      <c r="A36" s="63" t="s">
        <v>4613</v>
      </c>
      <c r="B36" s="84">
        <v>45539</v>
      </c>
      <c r="C36" s="57" t="s">
        <v>4614</v>
      </c>
      <c r="D36" s="57" t="s">
        <v>1220</v>
      </c>
      <c r="E36" s="26" t="s">
        <v>4453</v>
      </c>
      <c r="F36" s="26" t="s">
        <v>1266</v>
      </c>
      <c r="G36" s="57" t="s">
        <v>1245</v>
      </c>
      <c r="H36" s="57" t="s">
        <v>1246</v>
      </c>
      <c r="I36" s="57">
        <v>67</v>
      </c>
      <c r="J36" s="57">
        <v>40</v>
      </c>
    </row>
    <row r="37" spans="1:10" x14ac:dyDescent="0.25">
      <c r="A37" s="63" t="s">
        <v>4617</v>
      </c>
      <c r="B37" s="84">
        <v>45537</v>
      </c>
      <c r="C37" s="57" t="s">
        <v>4630</v>
      </c>
      <c r="D37" s="57" t="s">
        <v>1229</v>
      </c>
      <c r="E37" s="26" t="s">
        <v>1265</v>
      </c>
      <c r="F37" s="26" t="s">
        <v>1266</v>
      </c>
      <c r="G37" s="57" t="s">
        <v>1245</v>
      </c>
      <c r="H37" s="57" t="s">
        <v>1278</v>
      </c>
      <c r="I37" s="57">
        <v>100</v>
      </c>
      <c r="J37" s="57">
        <v>100</v>
      </c>
    </row>
    <row r="38" spans="1:10" x14ac:dyDescent="0.25">
      <c r="A38" s="63" t="s">
        <v>4573</v>
      </c>
      <c r="B38" s="84">
        <v>45544</v>
      </c>
      <c r="C38" s="57" t="s">
        <v>1284</v>
      </c>
      <c r="D38" s="57" t="s">
        <v>1215</v>
      </c>
      <c r="E38" s="26" t="s">
        <v>1265</v>
      </c>
      <c r="F38" s="26" t="s">
        <v>4621</v>
      </c>
    </row>
    <row r="39" spans="1:10" x14ac:dyDescent="0.25">
      <c r="A39" s="63" t="s">
        <v>4628</v>
      </c>
      <c r="B39" s="84">
        <v>45551</v>
      </c>
      <c r="D39" s="57" t="s">
        <v>1215</v>
      </c>
      <c r="E39" s="26" t="s">
        <v>1265</v>
      </c>
      <c r="F39" s="26" t="s">
        <v>4629</v>
      </c>
    </row>
  </sheetData>
  <autoFilter ref="A1:J39" xr:uid="{00000000-0001-0000-0200-000000000000}"/>
  <sortState xmlns:xlrd2="http://schemas.microsoft.com/office/spreadsheetml/2017/richdata2" ref="A2:J15">
    <sortCondition ref="B2:B15"/>
  </sortState>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37"/>
  <sheetViews>
    <sheetView zoomScaleNormal="100" zoomScaleSheetLayoutView="70" workbookViewId="0">
      <pane ySplit="1" topLeftCell="A2" activePane="bottomLeft" state="frozen"/>
      <selection pane="bottomLeft"/>
    </sheetView>
  </sheetViews>
  <sheetFormatPr defaultColWidth="9.453125" defaultRowHeight="12.5" x14ac:dyDescent="0.25"/>
  <cols>
    <col min="1" max="1" width="56.54296875" style="36" customWidth="1"/>
    <col min="2" max="2" width="14.453125" style="36" bestFit="1" customWidth="1"/>
    <col min="3" max="3" width="33" style="36" customWidth="1"/>
    <col min="4" max="4" width="47.453125" style="36" customWidth="1"/>
    <col min="5" max="5" width="8.54296875" style="76" bestFit="1" customWidth="1"/>
    <col min="6" max="6" width="7.453125" style="36" bestFit="1" customWidth="1"/>
    <col min="7" max="7" width="31" style="36" customWidth="1"/>
    <col min="8" max="8" width="8.54296875" style="36" bestFit="1" customWidth="1"/>
    <col min="9" max="9" width="13.453125" style="114" customWidth="1"/>
    <col min="10" max="10" width="21.54296875" style="69" bestFit="1" customWidth="1"/>
    <col min="11" max="16384" width="9.453125" style="36"/>
  </cols>
  <sheetData>
    <row r="1" spans="1:15" s="66" customFormat="1" ht="26" x14ac:dyDescent="0.25">
      <c r="A1" s="104" t="s">
        <v>1293</v>
      </c>
      <c r="B1" s="105" t="s">
        <v>1294</v>
      </c>
      <c r="C1" s="104" t="s">
        <v>1295</v>
      </c>
      <c r="D1" s="104" t="s">
        <v>1296</v>
      </c>
      <c r="E1" s="106" t="s">
        <v>1297</v>
      </c>
      <c r="F1" s="104" t="s">
        <v>1208</v>
      </c>
      <c r="G1" s="104" t="s">
        <v>1298</v>
      </c>
      <c r="H1" s="104" t="s">
        <v>1299</v>
      </c>
      <c r="I1" s="115" t="s">
        <v>1300</v>
      </c>
      <c r="J1" s="117" t="s">
        <v>1301</v>
      </c>
    </row>
    <row r="2" spans="1:15" s="66" customFormat="1" ht="13" x14ac:dyDescent="0.25">
      <c r="A2" s="52" t="s">
        <v>1302</v>
      </c>
      <c r="B2" s="14" t="s">
        <v>1303</v>
      </c>
      <c r="C2" s="67" t="s">
        <v>1304</v>
      </c>
      <c r="D2" s="77"/>
      <c r="E2" s="91"/>
      <c r="F2" s="77"/>
      <c r="G2" s="77"/>
      <c r="H2" s="77"/>
      <c r="I2" s="113">
        <v>44607</v>
      </c>
      <c r="J2" s="118"/>
      <c r="K2" s="36"/>
      <c r="L2" s="36"/>
      <c r="M2" s="36"/>
      <c r="N2" s="36"/>
      <c r="O2" s="36"/>
    </row>
    <row r="3" spans="1:15" s="66" customFormat="1" ht="13" x14ac:dyDescent="0.25">
      <c r="A3" s="38" t="s">
        <v>1305</v>
      </c>
      <c r="B3" s="26" t="s">
        <v>1306</v>
      </c>
      <c r="C3" s="26" t="s">
        <v>39</v>
      </c>
      <c r="D3" s="26"/>
      <c r="E3" s="64"/>
      <c r="F3" s="26"/>
      <c r="G3" s="26"/>
      <c r="H3" s="26"/>
      <c r="I3" s="112">
        <v>43945</v>
      </c>
      <c r="J3" s="65"/>
      <c r="K3" s="36"/>
      <c r="L3" s="36"/>
      <c r="M3" s="36"/>
      <c r="N3" s="36"/>
      <c r="O3" s="36"/>
    </row>
    <row r="4" spans="1:15" s="66" customFormat="1" ht="13" x14ac:dyDescent="0.25">
      <c r="A4" s="26" t="s">
        <v>1307</v>
      </c>
      <c r="B4" s="26" t="s">
        <v>1308</v>
      </c>
      <c r="C4" s="26" t="s">
        <v>39</v>
      </c>
      <c r="D4" s="77"/>
      <c r="E4" s="91"/>
      <c r="F4" s="77"/>
      <c r="G4" s="77"/>
      <c r="H4" s="77"/>
      <c r="I4" s="112">
        <v>42769</v>
      </c>
      <c r="J4" s="65"/>
      <c r="K4" s="36"/>
      <c r="L4" s="36"/>
      <c r="M4" s="36"/>
      <c r="N4" s="36"/>
      <c r="O4" s="36"/>
    </row>
    <row r="5" spans="1:15" s="66" customFormat="1" ht="25" x14ac:dyDescent="0.25">
      <c r="A5" s="26" t="s">
        <v>1309</v>
      </c>
      <c r="B5" s="26" t="s">
        <v>63</v>
      </c>
      <c r="C5" s="26" t="s">
        <v>1310</v>
      </c>
      <c r="D5" s="39" t="s">
        <v>1311</v>
      </c>
      <c r="E5" s="120" t="s">
        <v>1312</v>
      </c>
      <c r="F5" s="39" t="s">
        <v>1290</v>
      </c>
      <c r="G5" s="26" t="s">
        <v>1313</v>
      </c>
      <c r="H5" s="67">
        <v>205</v>
      </c>
      <c r="I5" s="112">
        <v>43748</v>
      </c>
      <c r="J5" s="65"/>
      <c r="K5" s="36"/>
      <c r="L5" s="36"/>
      <c r="M5" s="36"/>
      <c r="N5" s="36"/>
      <c r="O5" s="36"/>
    </row>
    <row r="6" spans="1:15" s="66" customFormat="1" ht="13" x14ac:dyDescent="0.25">
      <c r="A6" s="26" t="s">
        <v>1309</v>
      </c>
      <c r="B6" s="26" t="s">
        <v>63</v>
      </c>
      <c r="C6" s="26" t="s">
        <v>1310</v>
      </c>
      <c r="D6" s="39" t="s">
        <v>1314</v>
      </c>
      <c r="E6" s="121" t="s">
        <v>1315</v>
      </c>
      <c r="F6" s="39" t="s">
        <v>1290</v>
      </c>
      <c r="G6" s="26" t="s">
        <v>1313</v>
      </c>
      <c r="H6" s="67">
        <v>208</v>
      </c>
      <c r="I6" s="112">
        <v>43748</v>
      </c>
      <c r="J6" s="65"/>
      <c r="K6" s="36"/>
      <c r="L6" s="36"/>
      <c r="M6" s="36"/>
      <c r="N6" s="36"/>
      <c r="O6" s="36"/>
    </row>
    <row r="7" spans="1:15" x14ac:dyDescent="0.25">
      <c r="A7" s="26" t="s">
        <v>1316</v>
      </c>
      <c r="B7" s="26" t="s">
        <v>1317</v>
      </c>
      <c r="C7" s="26" t="s">
        <v>1216</v>
      </c>
      <c r="D7" s="26" t="s">
        <v>1318</v>
      </c>
      <c r="E7" s="64"/>
      <c r="F7" s="26" t="s">
        <v>1220</v>
      </c>
      <c r="G7" s="26" t="s">
        <v>1233</v>
      </c>
      <c r="H7" s="26"/>
      <c r="I7" s="112">
        <v>40298</v>
      </c>
      <c r="J7" s="65"/>
    </row>
    <row r="8" spans="1:15" x14ac:dyDescent="0.25">
      <c r="A8" s="67" t="s">
        <v>70</v>
      </c>
      <c r="B8" s="38" t="s">
        <v>71</v>
      </c>
      <c r="C8" s="26" t="s">
        <v>1216</v>
      </c>
      <c r="D8" s="26" t="s">
        <v>1319</v>
      </c>
      <c r="E8" s="64" t="s">
        <v>1315</v>
      </c>
      <c r="F8" s="26" t="s">
        <v>1220</v>
      </c>
      <c r="G8" s="26" t="s">
        <v>1313</v>
      </c>
      <c r="H8" s="26"/>
      <c r="I8" s="112">
        <v>42005</v>
      </c>
      <c r="J8" s="65"/>
      <c r="K8" s="43"/>
      <c r="L8" s="43"/>
    </row>
    <row r="9" spans="1:15" x14ac:dyDescent="0.25">
      <c r="A9" s="43" t="s">
        <v>70</v>
      </c>
      <c r="B9" s="43" t="s">
        <v>71</v>
      </c>
      <c r="C9" s="43" t="s">
        <v>1216</v>
      </c>
      <c r="D9" s="36" t="s">
        <v>1320</v>
      </c>
      <c r="E9" s="76" t="s">
        <v>1321</v>
      </c>
      <c r="F9" s="36" t="s">
        <v>1220</v>
      </c>
      <c r="G9" s="36" t="s">
        <v>1233</v>
      </c>
      <c r="H9" s="36">
        <v>1</v>
      </c>
      <c r="I9" s="111">
        <v>42384</v>
      </c>
    </row>
    <row r="10" spans="1:15" x14ac:dyDescent="0.25">
      <c r="A10" s="43" t="s">
        <v>70</v>
      </c>
      <c r="B10" s="43" t="s">
        <v>71</v>
      </c>
      <c r="C10" s="43" t="s">
        <v>1216</v>
      </c>
      <c r="D10" s="43" t="s">
        <v>1322</v>
      </c>
      <c r="E10" s="73" t="s">
        <v>1321</v>
      </c>
      <c r="F10" s="43" t="s">
        <v>1215</v>
      </c>
      <c r="G10" s="43" t="s">
        <v>1233</v>
      </c>
      <c r="H10" s="36">
        <v>1</v>
      </c>
      <c r="I10" s="111">
        <v>44630</v>
      </c>
      <c r="J10" s="69">
        <v>44630</v>
      </c>
    </row>
    <row r="11" spans="1:15" x14ac:dyDescent="0.25">
      <c r="A11" s="26" t="s">
        <v>1323</v>
      </c>
      <c r="B11" s="26" t="s">
        <v>71</v>
      </c>
      <c r="C11" s="26" t="s">
        <v>1216</v>
      </c>
      <c r="D11" s="43" t="s">
        <v>1324</v>
      </c>
      <c r="E11" s="73" t="s">
        <v>1321</v>
      </c>
      <c r="F11" s="26" t="s">
        <v>1215</v>
      </c>
      <c r="G11" s="43" t="s">
        <v>1233</v>
      </c>
      <c r="H11" s="36">
        <v>1</v>
      </c>
      <c r="I11" s="112">
        <v>44561</v>
      </c>
      <c r="J11" s="65">
        <v>44561</v>
      </c>
    </row>
    <row r="12" spans="1:15" x14ac:dyDescent="0.25">
      <c r="A12" s="26" t="s">
        <v>1323</v>
      </c>
      <c r="B12" s="26" t="s">
        <v>71</v>
      </c>
      <c r="C12" s="26" t="s">
        <v>1216</v>
      </c>
      <c r="D12" s="43" t="s">
        <v>1325</v>
      </c>
      <c r="E12" s="73" t="s">
        <v>1321</v>
      </c>
      <c r="F12" s="26" t="s">
        <v>1215</v>
      </c>
      <c r="G12" s="43" t="s">
        <v>1233</v>
      </c>
      <c r="H12" s="36">
        <v>1</v>
      </c>
      <c r="I12" s="112">
        <v>44561</v>
      </c>
      <c r="J12" s="65">
        <v>44561</v>
      </c>
    </row>
    <row r="13" spans="1:15" x14ac:dyDescent="0.25">
      <c r="A13" s="26" t="s">
        <v>1323</v>
      </c>
      <c r="B13" s="26" t="s">
        <v>71</v>
      </c>
      <c r="C13" s="26" t="s">
        <v>1216</v>
      </c>
      <c r="D13" s="14" t="s">
        <v>1322</v>
      </c>
      <c r="E13" s="73" t="s">
        <v>1321</v>
      </c>
      <c r="F13" s="26" t="s">
        <v>1215</v>
      </c>
      <c r="G13" s="43" t="s">
        <v>1233</v>
      </c>
      <c r="H13" s="36">
        <v>1</v>
      </c>
      <c r="I13" s="112">
        <v>44630</v>
      </c>
      <c r="J13" s="65">
        <v>44630</v>
      </c>
    </row>
    <row r="14" spans="1:15" x14ac:dyDescent="0.25">
      <c r="A14" s="26" t="s">
        <v>1323</v>
      </c>
      <c r="B14" s="26" t="s">
        <v>71</v>
      </c>
      <c r="C14" s="26" t="s">
        <v>1216</v>
      </c>
      <c r="D14" s="43" t="s">
        <v>1326</v>
      </c>
      <c r="E14" s="73" t="s">
        <v>1315</v>
      </c>
      <c r="F14" s="26" t="s">
        <v>1215</v>
      </c>
      <c r="G14" s="43" t="s">
        <v>1233</v>
      </c>
      <c r="H14" s="36">
        <v>1</v>
      </c>
      <c r="I14" s="111">
        <v>44722</v>
      </c>
      <c r="J14" s="65">
        <v>44722</v>
      </c>
    </row>
    <row r="15" spans="1:15" x14ac:dyDescent="0.25">
      <c r="A15" s="36" t="s">
        <v>72</v>
      </c>
      <c r="B15" s="36" t="s">
        <v>73</v>
      </c>
      <c r="C15" s="26" t="s">
        <v>1216</v>
      </c>
      <c r="D15" s="36" t="s">
        <v>1327</v>
      </c>
      <c r="E15" s="76" t="s">
        <v>1328</v>
      </c>
      <c r="F15" s="63" t="s">
        <v>1229</v>
      </c>
      <c r="G15" s="26" t="s">
        <v>1313</v>
      </c>
      <c r="H15" s="36">
        <v>560</v>
      </c>
      <c r="J15" s="69">
        <v>49490</v>
      </c>
    </row>
    <row r="16" spans="1:15" x14ac:dyDescent="0.25">
      <c r="A16" s="67" t="s">
        <v>74</v>
      </c>
      <c r="B16" s="38" t="s">
        <v>75</v>
      </c>
      <c r="C16" s="26" t="s">
        <v>1216</v>
      </c>
      <c r="D16" s="26" t="s">
        <v>1329</v>
      </c>
      <c r="E16" s="64" t="s">
        <v>1315</v>
      </c>
      <c r="F16" s="26" t="s">
        <v>1215</v>
      </c>
      <c r="G16" s="26" t="s">
        <v>1313</v>
      </c>
      <c r="H16" s="26">
        <v>25</v>
      </c>
      <c r="I16" s="112">
        <v>44635</v>
      </c>
      <c r="J16" s="65">
        <v>44635</v>
      </c>
    </row>
    <row r="17" spans="1:12" x14ac:dyDescent="0.25">
      <c r="A17" s="67" t="s">
        <v>74</v>
      </c>
      <c r="B17" s="38" t="s">
        <v>75</v>
      </c>
      <c r="C17" s="26" t="s">
        <v>1216</v>
      </c>
      <c r="D17" s="26" t="s">
        <v>1330</v>
      </c>
      <c r="E17" s="26">
        <v>3</v>
      </c>
      <c r="F17" s="26" t="s">
        <v>1215</v>
      </c>
      <c r="G17" s="26" t="s">
        <v>1313</v>
      </c>
      <c r="H17" s="26">
        <v>500</v>
      </c>
      <c r="I17" s="112">
        <v>44653</v>
      </c>
      <c r="J17" s="65">
        <v>44653</v>
      </c>
    </row>
    <row r="18" spans="1:12" x14ac:dyDescent="0.25">
      <c r="A18" s="67" t="s">
        <v>74</v>
      </c>
      <c r="B18" s="38" t="s">
        <v>75</v>
      </c>
      <c r="C18" s="26" t="s">
        <v>1216</v>
      </c>
      <c r="D18" s="26" t="s">
        <v>1330</v>
      </c>
      <c r="E18" s="26">
        <v>1</v>
      </c>
      <c r="F18" s="26" t="s">
        <v>1215</v>
      </c>
      <c r="G18" s="26" t="s">
        <v>1313</v>
      </c>
      <c r="H18" s="26">
        <v>500</v>
      </c>
      <c r="I18" s="112">
        <v>45047</v>
      </c>
      <c r="J18" s="65">
        <v>45047</v>
      </c>
    </row>
    <row r="19" spans="1:12" x14ac:dyDescent="0.25">
      <c r="A19" s="67" t="s">
        <v>74</v>
      </c>
      <c r="B19" s="38" t="s">
        <v>75</v>
      </c>
      <c r="C19" s="26" t="s">
        <v>1216</v>
      </c>
      <c r="D19" s="26" t="s">
        <v>1330</v>
      </c>
      <c r="E19" s="26">
        <v>2</v>
      </c>
      <c r="F19" s="26" t="s">
        <v>1215</v>
      </c>
      <c r="G19" s="26" t="s">
        <v>1313</v>
      </c>
      <c r="H19" s="26">
        <v>500</v>
      </c>
      <c r="I19" s="112">
        <v>45047</v>
      </c>
      <c r="J19" s="65">
        <v>45047</v>
      </c>
    </row>
    <row r="20" spans="1:12" x14ac:dyDescent="0.25">
      <c r="A20" s="67" t="s">
        <v>74</v>
      </c>
      <c r="B20" s="38" t="s">
        <v>75</v>
      </c>
      <c r="C20" s="26" t="s">
        <v>1216</v>
      </c>
      <c r="D20" s="26" t="s">
        <v>1330</v>
      </c>
      <c r="E20" s="26">
        <v>4</v>
      </c>
      <c r="F20" s="26" t="s">
        <v>1215</v>
      </c>
      <c r="G20" s="26" t="s">
        <v>1313</v>
      </c>
      <c r="H20" s="26">
        <v>500</v>
      </c>
      <c r="I20" s="112">
        <v>45047</v>
      </c>
      <c r="J20" s="65">
        <v>45047</v>
      </c>
    </row>
    <row r="21" spans="1:12" x14ac:dyDescent="0.25">
      <c r="A21" s="67" t="s">
        <v>78</v>
      </c>
      <c r="B21" s="38" t="s">
        <v>1331</v>
      </c>
      <c r="C21" s="26" t="s">
        <v>1216</v>
      </c>
      <c r="D21" s="26" t="s">
        <v>1332</v>
      </c>
      <c r="E21" s="26">
        <v>2</v>
      </c>
      <c r="F21" s="26" t="s">
        <v>1253</v>
      </c>
      <c r="G21" s="26" t="s">
        <v>1313</v>
      </c>
      <c r="H21" s="26">
        <v>120</v>
      </c>
      <c r="I21" s="112">
        <v>44104</v>
      </c>
      <c r="J21" s="65">
        <v>44104</v>
      </c>
    </row>
    <row r="22" spans="1:12" x14ac:dyDescent="0.25">
      <c r="A22" s="67" t="s">
        <v>78</v>
      </c>
      <c r="B22" s="38" t="s">
        <v>1331</v>
      </c>
      <c r="C22" s="26" t="s">
        <v>1216</v>
      </c>
      <c r="D22" s="26" t="s">
        <v>1332</v>
      </c>
      <c r="E22" s="26">
        <v>4</v>
      </c>
      <c r="F22" s="26" t="s">
        <v>1253</v>
      </c>
      <c r="G22" s="26" t="s">
        <v>1313</v>
      </c>
      <c r="H22" s="26">
        <v>120</v>
      </c>
      <c r="I22" s="112">
        <v>44104</v>
      </c>
      <c r="J22" s="65">
        <v>44104</v>
      </c>
    </row>
    <row r="23" spans="1:12" x14ac:dyDescent="0.25">
      <c r="A23" s="67" t="s">
        <v>78</v>
      </c>
      <c r="B23" s="38" t="s">
        <v>1331</v>
      </c>
      <c r="C23" s="26" t="s">
        <v>1216</v>
      </c>
      <c r="D23" s="26" t="s">
        <v>1332</v>
      </c>
      <c r="E23" s="26">
        <v>1</v>
      </c>
      <c r="F23" s="26" t="s">
        <v>1253</v>
      </c>
      <c r="G23" s="26" t="s">
        <v>1313</v>
      </c>
      <c r="H23" s="26">
        <v>120</v>
      </c>
      <c r="I23" s="112">
        <v>44469</v>
      </c>
      <c r="J23" s="65">
        <v>44469</v>
      </c>
    </row>
    <row r="24" spans="1:12" x14ac:dyDescent="0.25">
      <c r="A24" s="67" t="s">
        <v>78</v>
      </c>
      <c r="B24" s="38" t="s">
        <v>1331</v>
      </c>
      <c r="C24" s="26" t="s">
        <v>1216</v>
      </c>
      <c r="D24" s="26" t="s">
        <v>1332</v>
      </c>
      <c r="E24" s="26">
        <v>3</v>
      </c>
      <c r="F24" s="26" t="s">
        <v>1253</v>
      </c>
      <c r="G24" s="26" t="s">
        <v>1313</v>
      </c>
      <c r="H24" s="26">
        <v>120</v>
      </c>
      <c r="I24" s="112">
        <v>44834</v>
      </c>
      <c r="J24" s="65">
        <v>44834</v>
      </c>
    </row>
    <row r="25" spans="1:12" x14ac:dyDescent="0.25">
      <c r="A25" s="67" t="s">
        <v>78</v>
      </c>
      <c r="B25" s="38" t="s">
        <v>1331</v>
      </c>
      <c r="C25" s="26" t="s">
        <v>1216</v>
      </c>
      <c r="D25" s="26" t="s">
        <v>1333</v>
      </c>
      <c r="E25" s="26">
        <v>4</v>
      </c>
      <c r="F25" s="26" t="s">
        <v>1253</v>
      </c>
      <c r="G25" s="26" t="s">
        <v>1313</v>
      </c>
      <c r="H25" s="26">
        <v>200</v>
      </c>
      <c r="I25" s="112"/>
      <c r="J25" s="65">
        <v>46203</v>
      </c>
    </row>
    <row r="26" spans="1:12" x14ac:dyDescent="0.25">
      <c r="A26" s="43" t="s">
        <v>80</v>
      </c>
      <c r="B26" s="43" t="s">
        <v>1334</v>
      </c>
      <c r="C26" s="26" t="s">
        <v>1216</v>
      </c>
      <c r="D26" s="25" t="s">
        <v>1335</v>
      </c>
      <c r="F26" s="43" t="s">
        <v>1215</v>
      </c>
      <c r="G26" s="36" t="s">
        <v>1233</v>
      </c>
      <c r="I26" s="111">
        <v>39367</v>
      </c>
    </row>
    <row r="27" spans="1:12" x14ac:dyDescent="0.25">
      <c r="A27" s="67" t="s">
        <v>80</v>
      </c>
      <c r="B27" s="26" t="s">
        <v>81</v>
      </c>
      <c r="C27" s="26" t="s">
        <v>1216</v>
      </c>
      <c r="D27" s="26" t="s">
        <v>1336</v>
      </c>
      <c r="E27" s="64" t="s">
        <v>1337</v>
      </c>
      <c r="F27" s="26" t="s">
        <v>1220</v>
      </c>
      <c r="G27" s="26" t="s">
        <v>1233</v>
      </c>
      <c r="H27" s="26"/>
      <c r="I27" s="112">
        <v>41257</v>
      </c>
      <c r="J27" s="65"/>
    </row>
    <row r="28" spans="1:12" x14ac:dyDescent="0.25">
      <c r="A28" s="26" t="s">
        <v>80</v>
      </c>
      <c r="B28" s="26" t="s">
        <v>81</v>
      </c>
      <c r="C28" s="26" t="s">
        <v>1216</v>
      </c>
      <c r="D28" s="26" t="s">
        <v>1338</v>
      </c>
      <c r="E28" s="64" t="s">
        <v>1339</v>
      </c>
      <c r="F28" s="26" t="s">
        <v>1220</v>
      </c>
      <c r="G28" s="26" t="s">
        <v>1233</v>
      </c>
      <c r="H28" s="26"/>
      <c r="I28" s="112">
        <v>41275</v>
      </c>
      <c r="J28" s="65"/>
    </row>
    <row r="29" spans="1:12" x14ac:dyDescent="0.25">
      <c r="A29" s="67" t="s">
        <v>80</v>
      </c>
      <c r="B29" s="26" t="s">
        <v>81</v>
      </c>
      <c r="C29" s="26" t="s">
        <v>1216</v>
      </c>
      <c r="D29" s="67" t="s">
        <v>1340</v>
      </c>
      <c r="E29" s="88" t="s">
        <v>1321</v>
      </c>
      <c r="F29" s="26" t="s">
        <v>1215</v>
      </c>
      <c r="G29" s="26" t="s">
        <v>1233</v>
      </c>
      <c r="H29" s="26">
        <v>2</v>
      </c>
      <c r="I29" s="112">
        <v>41487</v>
      </c>
      <c r="J29" s="65"/>
      <c r="K29" s="43"/>
      <c r="L29" s="43"/>
    </row>
    <row r="30" spans="1:12" x14ac:dyDescent="0.25">
      <c r="A30" s="26" t="s">
        <v>80</v>
      </c>
      <c r="B30" s="26" t="s">
        <v>81</v>
      </c>
      <c r="C30" s="26" t="s">
        <v>1216</v>
      </c>
      <c r="D30" s="67" t="s">
        <v>1341</v>
      </c>
      <c r="E30" s="88" t="s">
        <v>1315</v>
      </c>
      <c r="F30" s="26" t="s">
        <v>1215</v>
      </c>
      <c r="G30" s="26" t="s">
        <v>1233</v>
      </c>
      <c r="H30" s="26"/>
      <c r="I30" s="112">
        <v>41487</v>
      </c>
      <c r="J30" s="65"/>
    </row>
    <row r="31" spans="1:12" x14ac:dyDescent="0.25">
      <c r="A31" s="26" t="s">
        <v>80</v>
      </c>
      <c r="B31" s="26" t="s">
        <v>81</v>
      </c>
      <c r="C31" s="26" t="s">
        <v>1216</v>
      </c>
      <c r="D31" s="86" t="s">
        <v>1342</v>
      </c>
      <c r="E31" s="64" t="s">
        <v>1337</v>
      </c>
      <c r="F31" s="26" t="s">
        <v>1229</v>
      </c>
      <c r="G31" s="26" t="s">
        <v>1233</v>
      </c>
      <c r="H31" s="26"/>
      <c r="I31" s="112">
        <v>41586</v>
      </c>
      <c r="J31" s="65"/>
    </row>
    <row r="32" spans="1:12" x14ac:dyDescent="0.25">
      <c r="A32" s="43" t="s">
        <v>80</v>
      </c>
      <c r="B32" s="43" t="s">
        <v>81</v>
      </c>
      <c r="C32" s="26" t="s">
        <v>1216</v>
      </c>
      <c r="D32" s="43" t="s">
        <v>1343</v>
      </c>
      <c r="E32" s="73" t="s">
        <v>1328</v>
      </c>
      <c r="F32" s="43" t="s">
        <v>1215</v>
      </c>
      <c r="G32" s="36" t="s">
        <v>1233</v>
      </c>
      <c r="I32" s="111">
        <v>41685</v>
      </c>
    </row>
    <row r="33" spans="1:15" ht="13" x14ac:dyDescent="0.25">
      <c r="A33" s="26" t="s">
        <v>1344</v>
      </c>
      <c r="B33" s="43" t="s">
        <v>610</v>
      </c>
      <c r="C33" s="43" t="s">
        <v>1216</v>
      </c>
      <c r="D33" s="36" t="s">
        <v>1345</v>
      </c>
      <c r="E33" s="76" t="s">
        <v>1321</v>
      </c>
      <c r="F33" s="36" t="s">
        <v>1215</v>
      </c>
      <c r="G33" s="36" t="s">
        <v>1233</v>
      </c>
      <c r="H33" s="36">
        <v>1</v>
      </c>
      <c r="I33" s="111">
        <v>38777</v>
      </c>
      <c r="K33" s="66"/>
      <c r="L33" s="66"/>
      <c r="M33" s="66"/>
      <c r="N33" s="66"/>
      <c r="O33" s="66"/>
    </row>
    <row r="34" spans="1:15" x14ac:dyDescent="0.25">
      <c r="A34" s="26" t="s">
        <v>1346</v>
      </c>
      <c r="B34" s="26" t="s">
        <v>1347</v>
      </c>
      <c r="C34" s="26" t="s">
        <v>1216</v>
      </c>
      <c r="D34" s="26" t="s">
        <v>1348</v>
      </c>
      <c r="E34" s="64" t="s">
        <v>1315</v>
      </c>
      <c r="F34" s="26" t="s">
        <v>1229</v>
      </c>
      <c r="G34" s="26" t="s">
        <v>1349</v>
      </c>
      <c r="H34" s="26"/>
      <c r="I34" s="112">
        <v>41456</v>
      </c>
      <c r="J34" s="65"/>
    </row>
    <row r="35" spans="1:15" x14ac:dyDescent="0.25">
      <c r="A35" s="26" t="s">
        <v>86</v>
      </c>
      <c r="B35" s="26" t="s">
        <v>1350</v>
      </c>
      <c r="C35" s="26" t="s">
        <v>1216</v>
      </c>
      <c r="D35" s="26" t="s">
        <v>1351</v>
      </c>
      <c r="E35" s="26">
        <v>4</v>
      </c>
      <c r="F35" s="26"/>
      <c r="G35" s="26" t="s">
        <v>1313</v>
      </c>
      <c r="H35" s="26"/>
      <c r="I35" s="112">
        <v>42248</v>
      </c>
      <c r="J35" s="65"/>
    </row>
    <row r="36" spans="1:15" x14ac:dyDescent="0.25">
      <c r="A36" s="26" t="s">
        <v>1352</v>
      </c>
      <c r="B36" s="38" t="s">
        <v>1353</v>
      </c>
      <c r="C36" s="26" t="s">
        <v>1354</v>
      </c>
      <c r="D36" s="26"/>
      <c r="E36" s="64"/>
      <c r="F36" s="26"/>
      <c r="G36" s="26"/>
      <c r="H36" s="26"/>
      <c r="I36" s="112">
        <v>40188</v>
      </c>
      <c r="J36" s="65"/>
    </row>
    <row r="37" spans="1:15" x14ac:dyDescent="0.25">
      <c r="A37" s="26" t="s">
        <v>1355</v>
      </c>
      <c r="B37" s="26" t="s">
        <v>1356</v>
      </c>
      <c r="C37" s="26" t="s">
        <v>39</v>
      </c>
      <c r="D37" s="26"/>
      <c r="E37" s="64"/>
      <c r="F37" s="26"/>
      <c r="G37" s="26"/>
      <c r="H37" s="26"/>
      <c r="I37" s="112">
        <v>42769</v>
      </c>
      <c r="J37" s="65"/>
    </row>
    <row r="38" spans="1:15" x14ac:dyDescent="0.25">
      <c r="A38" s="26" t="s">
        <v>124</v>
      </c>
      <c r="B38" s="26" t="s">
        <v>125</v>
      </c>
      <c r="C38" s="26" t="s">
        <v>1216</v>
      </c>
      <c r="D38" s="26" t="s">
        <v>1357</v>
      </c>
      <c r="E38" s="64" t="s">
        <v>1358</v>
      </c>
      <c r="F38" s="26" t="s">
        <v>1220</v>
      </c>
      <c r="G38" s="36" t="s">
        <v>1233</v>
      </c>
      <c r="H38" s="26">
        <v>33</v>
      </c>
      <c r="I38" s="112">
        <v>44668</v>
      </c>
      <c r="J38" s="65"/>
    </row>
    <row r="39" spans="1:15" x14ac:dyDescent="0.25">
      <c r="A39" s="26" t="s">
        <v>132</v>
      </c>
      <c r="B39" s="26" t="s">
        <v>133</v>
      </c>
      <c r="C39" s="26" t="s">
        <v>1286</v>
      </c>
      <c r="D39" s="26" t="s">
        <v>1065</v>
      </c>
      <c r="E39" s="64"/>
      <c r="F39" s="26" t="s">
        <v>1290</v>
      </c>
      <c r="G39" s="26" t="s">
        <v>1359</v>
      </c>
      <c r="H39" s="26"/>
      <c r="I39" s="112">
        <v>41821</v>
      </c>
      <c r="J39" s="65"/>
    </row>
    <row r="40" spans="1:15" x14ac:dyDescent="0.25">
      <c r="A40" s="26" t="s">
        <v>1360</v>
      </c>
      <c r="B40" s="26" t="s">
        <v>1361</v>
      </c>
      <c r="C40" s="26" t="s">
        <v>1216</v>
      </c>
      <c r="D40" s="26" t="s">
        <v>1362</v>
      </c>
      <c r="E40" s="26">
        <v>1</v>
      </c>
      <c r="F40" s="26" t="s">
        <v>1229</v>
      </c>
      <c r="G40" s="26" t="s">
        <v>1233</v>
      </c>
      <c r="H40" s="26"/>
      <c r="I40" s="112">
        <v>40725</v>
      </c>
      <c r="J40" s="65"/>
    </row>
    <row r="41" spans="1:15" x14ac:dyDescent="0.25">
      <c r="A41" s="26" t="s">
        <v>1360</v>
      </c>
      <c r="B41" s="26" t="s">
        <v>1361</v>
      </c>
      <c r="C41" s="26" t="s">
        <v>1216</v>
      </c>
      <c r="D41" s="26" t="s">
        <v>1363</v>
      </c>
      <c r="E41" s="64" t="s">
        <v>1364</v>
      </c>
      <c r="F41" s="26" t="s">
        <v>1215</v>
      </c>
      <c r="G41" s="26" t="s">
        <v>1233</v>
      </c>
      <c r="H41" s="26"/>
      <c r="I41" s="112">
        <v>40725</v>
      </c>
      <c r="J41" s="65"/>
    </row>
    <row r="42" spans="1:15" x14ac:dyDescent="0.25">
      <c r="A42" s="26" t="s">
        <v>1360</v>
      </c>
      <c r="B42" s="26" t="s">
        <v>1361</v>
      </c>
      <c r="C42" s="26" t="s">
        <v>1216</v>
      </c>
      <c r="D42" s="26" t="s">
        <v>1365</v>
      </c>
      <c r="E42" s="26">
        <v>1</v>
      </c>
      <c r="F42" s="26" t="s">
        <v>1229</v>
      </c>
      <c r="G42" s="26" t="s">
        <v>1233</v>
      </c>
      <c r="H42" s="26"/>
      <c r="I42" s="112">
        <v>40725</v>
      </c>
      <c r="J42" s="65"/>
    </row>
    <row r="43" spans="1:15" x14ac:dyDescent="0.25">
      <c r="A43" s="26" t="s">
        <v>1366</v>
      </c>
      <c r="B43" s="38" t="s">
        <v>1367</v>
      </c>
      <c r="C43" s="26" t="s">
        <v>1224</v>
      </c>
      <c r="D43" s="26"/>
      <c r="E43" s="64"/>
      <c r="F43" s="26"/>
      <c r="G43" s="26"/>
      <c r="H43" s="26"/>
      <c r="I43" s="112">
        <v>41045</v>
      </c>
      <c r="J43" s="65"/>
    </row>
    <row r="44" spans="1:15" x14ac:dyDescent="0.25">
      <c r="A44" s="38" t="s">
        <v>1368</v>
      </c>
      <c r="B44" s="38" t="s">
        <v>65</v>
      </c>
      <c r="C44" s="26" t="s">
        <v>29</v>
      </c>
      <c r="D44" s="26"/>
      <c r="E44" s="64"/>
      <c r="F44" s="26"/>
      <c r="G44" s="26"/>
      <c r="H44" s="26"/>
      <c r="I44" s="112">
        <v>42390</v>
      </c>
      <c r="J44" s="65"/>
    </row>
    <row r="45" spans="1:15" x14ac:dyDescent="0.25">
      <c r="A45" s="38" t="s">
        <v>1369</v>
      </c>
      <c r="B45" s="26" t="s">
        <v>1370</v>
      </c>
      <c r="C45" s="26" t="s">
        <v>39</v>
      </c>
      <c r="D45" s="26"/>
      <c r="E45" s="64"/>
      <c r="F45" s="26"/>
      <c r="G45" s="26"/>
      <c r="H45" s="26"/>
      <c r="I45" s="112">
        <v>43833</v>
      </c>
      <c r="J45" s="65"/>
    </row>
    <row r="46" spans="1:15" x14ac:dyDescent="0.25">
      <c r="A46" s="26" t="s">
        <v>1371</v>
      </c>
      <c r="B46" s="26" t="s">
        <v>1372</v>
      </c>
      <c r="C46" s="26" t="s">
        <v>39</v>
      </c>
      <c r="D46" s="26"/>
      <c r="E46" s="64"/>
      <c r="F46" s="26"/>
      <c r="G46" s="26"/>
      <c r="H46" s="26"/>
      <c r="I46" s="112">
        <v>43973</v>
      </c>
      <c r="J46" s="65"/>
    </row>
    <row r="47" spans="1:15" x14ac:dyDescent="0.25">
      <c r="A47" s="26" t="s">
        <v>1373</v>
      </c>
      <c r="B47" s="26" t="s">
        <v>1374</v>
      </c>
      <c r="C47" s="26" t="s">
        <v>39</v>
      </c>
      <c r="D47" s="26"/>
      <c r="E47" s="64"/>
      <c r="F47" s="26"/>
      <c r="G47" s="26"/>
      <c r="H47" s="26"/>
      <c r="I47" s="112">
        <v>42769</v>
      </c>
      <c r="J47" s="65"/>
    </row>
    <row r="48" spans="1:15" x14ac:dyDescent="0.25">
      <c r="A48" s="38" t="s">
        <v>1375</v>
      </c>
      <c r="B48" s="26" t="s">
        <v>1376</v>
      </c>
      <c r="C48" s="26" t="s">
        <v>38</v>
      </c>
      <c r="D48" s="26"/>
      <c r="E48" s="64"/>
      <c r="F48" s="26"/>
      <c r="G48" s="26"/>
      <c r="H48" s="26"/>
      <c r="I48" s="112">
        <v>41716</v>
      </c>
      <c r="J48" s="65"/>
    </row>
    <row r="49" spans="1:15" x14ac:dyDescent="0.25">
      <c r="A49" s="26" t="s">
        <v>1377</v>
      </c>
      <c r="B49" s="26" t="s">
        <v>1378</v>
      </c>
      <c r="C49" s="26" t="s">
        <v>39</v>
      </c>
      <c r="D49" s="26"/>
      <c r="E49" s="26"/>
      <c r="F49" s="26"/>
      <c r="G49" s="26"/>
      <c r="H49" s="26"/>
      <c r="I49" s="112">
        <v>43732</v>
      </c>
      <c r="J49" s="65"/>
    </row>
    <row r="50" spans="1:15" x14ac:dyDescent="0.25">
      <c r="A50" s="26" t="s">
        <v>1379</v>
      </c>
      <c r="B50" s="26" t="s">
        <v>1380</v>
      </c>
      <c r="C50" s="26" t="s">
        <v>1216</v>
      </c>
      <c r="D50" s="43"/>
      <c r="E50" s="64"/>
      <c r="F50" s="26"/>
      <c r="G50" s="26"/>
      <c r="H50" s="26"/>
      <c r="I50" s="112">
        <v>40131</v>
      </c>
      <c r="J50" s="65"/>
    </row>
    <row r="51" spans="1:15" x14ac:dyDescent="0.25">
      <c r="A51" s="26" t="s">
        <v>1381</v>
      </c>
      <c r="B51" s="26" t="s">
        <v>1382</v>
      </c>
      <c r="C51" s="26" t="s">
        <v>39</v>
      </c>
      <c r="D51" s="26"/>
      <c r="E51" s="26"/>
      <c r="F51" s="26"/>
      <c r="G51" s="26"/>
      <c r="H51" s="26"/>
      <c r="I51" s="112">
        <v>42769</v>
      </c>
      <c r="J51" s="65"/>
    </row>
    <row r="52" spans="1:15" ht="13" x14ac:dyDescent="0.25">
      <c r="A52" s="26" t="s">
        <v>1383</v>
      </c>
      <c r="B52" s="26" t="s">
        <v>213</v>
      </c>
      <c r="C52" s="26" t="s">
        <v>38</v>
      </c>
      <c r="D52" s="26"/>
      <c r="E52" s="64"/>
      <c r="F52" s="26"/>
      <c r="G52" s="26"/>
      <c r="H52" s="26"/>
      <c r="I52" s="112">
        <v>41368</v>
      </c>
      <c r="J52" s="65"/>
      <c r="K52" s="66"/>
      <c r="L52" s="66"/>
    </row>
    <row r="53" spans="1:15" x14ac:dyDescent="0.25">
      <c r="A53" s="26" t="s">
        <v>1384</v>
      </c>
      <c r="B53" s="26" t="s">
        <v>1385</v>
      </c>
      <c r="C53" s="26" t="s">
        <v>39</v>
      </c>
      <c r="D53" s="26"/>
      <c r="E53" s="64"/>
      <c r="F53" s="26"/>
      <c r="G53" s="26"/>
      <c r="H53" s="26"/>
      <c r="I53" s="112">
        <v>41352</v>
      </c>
      <c r="J53" s="65"/>
    </row>
    <row r="54" spans="1:15" ht="13" x14ac:dyDescent="0.25">
      <c r="A54" s="26" t="s">
        <v>1386</v>
      </c>
      <c r="B54" s="26" t="s">
        <v>1387</v>
      </c>
      <c r="C54" s="26" t="s">
        <v>29</v>
      </c>
      <c r="D54" s="26"/>
      <c r="E54" s="64"/>
      <c r="F54" s="26"/>
      <c r="G54" s="26"/>
      <c r="H54" s="26"/>
      <c r="I54" s="112">
        <v>44772</v>
      </c>
      <c r="J54" s="65"/>
      <c r="M54" s="66"/>
      <c r="N54" s="66"/>
      <c r="O54" s="66"/>
    </row>
    <row r="55" spans="1:15" x14ac:dyDescent="0.25">
      <c r="A55" s="26" t="s">
        <v>1388</v>
      </c>
      <c r="B55" s="26" t="s">
        <v>315</v>
      </c>
      <c r="C55" s="26" t="s">
        <v>1216</v>
      </c>
      <c r="D55" s="26" t="s">
        <v>1389</v>
      </c>
      <c r="E55" s="26">
        <v>2</v>
      </c>
      <c r="F55" s="26" t="s">
        <v>1220</v>
      </c>
      <c r="G55" s="26" t="s">
        <v>1313</v>
      </c>
      <c r="H55" s="26"/>
      <c r="I55" s="112">
        <v>40680</v>
      </c>
      <c r="J55" s="65"/>
    </row>
    <row r="56" spans="1:15" x14ac:dyDescent="0.25">
      <c r="A56" s="38" t="s">
        <v>1388</v>
      </c>
      <c r="B56" s="26" t="s">
        <v>315</v>
      </c>
      <c r="C56" s="26" t="s">
        <v>1216</v>
      </c>
      <c r="D56" s="26" t="s">
        <v>1390</v>
      </c>
      <c r="E56" s="26">
        <v>1</v>
      </c>
      <c r="F56" s="26" t="s">
        <v>1220</v>
      </c>
      <c r="G56" s="26" t="s">
        <v>1313</v>
      </c>
      <c r="H56" s="26"/>
      <c r="I56" s="112">
        <v>40725</v>
      </c>
      <c r="J56" s="65"/>
    </row>
    <row r="57" spans="1:15" x14ac:dyDescent="0.25">
      <c r="A57" s="26" t="s">
        <v>1388</v>
      </c>
      <c r="B57" s="26" t="s">
        <v>315</v>
      </c>
      <c r="C57" s="26" t="s">
        <v>1216</v>
      </c>
      <c r="D57" s="26" t="s">
        <v>1391</v>
      </c>
      <c r="E57" s="64" t="s">
        <v>1392</v>
      </c>
      <c r="F57" s="26" t="s">
        <v>1220</v>
      </c>
      <c r="G57" s="26" t="s">
        <v>1313</v>
      </c>
      <c r="H57" s="26"/>
      <c r="I57" s="112">
        <v>40725</v>
      </c>
      <c r="J57" s="65"/>
    </row>
    <row r="58" spans="1:15" x14ac:dyDescent="0.25">
      <c r="A58" s="26" t="s">
        <v>1388</v>
      </c>
      <c r="B58" s="26" t="s">
        <v>315</v>
      </c>
      <c r="C58" s="26" t="s">
        <v>1216</v>
      </c>
      <c r="D58" s="26" t="s">
        <v>1391</v>
      </c>
      <c r="E58" s="64" t="s">
        <v>1393</v>
      </c>
      <c r="F58" s="26" t="s">
        <v>1220</v>
      </c>
      <c r="G58" s="26" t="s">
        <v>1313</v>
      </c>
      <c r="H58" s="26"/>
      <c r="I58" s="112">
        <v>40725</v>
      </c>
      <c r="J58" s="65"/>
    </row>
    <row r="59" spans="1:15" x14ac:dyDescent="0.25">
      <c r="A59" s="38" t="s">
        <v>1388</v>
      </c>
      <c r="B59" s="26" t="s">
        <v>315</v>
      </c>
      <c r="C59" s="26" t="s">
        <v>1216</v>
      </c>
      <c r="D59" s="26" t="s">
        <v>1394</v>
      </c>
      <c r="E59" s="26">
        <v>1</v>
      </c>
      <c r="F59" s="26" t="s">
        <v>1220</v>
      </c>
      <c r="G59" s="26">
        <v>4</v>
      </c>
      <c r="H59" s="26"/>
      <c r="I59" s="112">
        <v>40725</v>
      </c>
      <c r="J59" s="65"/>
    </row>
    <row r="60" spans="1:15" x14ac:dyDescent="0.25">
      <c r="A60" s="36" t="s">
        <v>1388</v>
      </c>
      <c r="B60" s="36" t="s">
        <v>315</v>
      </c>
      <c r="C60" s="36" t="s">
        <v>1216</v>
      </c>
      <c r="D60" s="36" t="s">
        <v>1395</v>
      </c>
      <c r="E60" s="36" t="s">
        <v>1396</v>
      </c>
      <c r="F60" s="36" t="s">
        <v>1220</v>
      </c>
      <c r="G60" s="36" t="s">
        <v>1233</v>
      </c>
      <c r="H60" s="36">
        <v>60</v>
      </c>
      <c r="I60" s="111">
        <v>44652</v>
      </c>
      <c r="J60" s="69">
        <v>44681</v>
      </c>
    </row>
    <row r="61" spans="1:15" x14ac:dyDescent="0.25">
      <c r="A61" s="26" t="s">
        <v>1397</v>
      </c>
      <c r="B61" s="26" t="s">
        <v>1398</v>
      </c>
      <c r="C61" s="26" t="s">
        <v>39</v>
      </c>
      <c r="D61" s="26"/>
      <c r="E61" s="64"/>
      <c r="F61" s="26"/>
      <c r="G61" s="26"/>
      <c r="H61" s="26"/>
      <c r="I61" s="112">
        <v>41974</v>
      </c>
      <c r="J61" s="65"/>
    </row>
    <row r="62" spans="1:15" x14ac:dyDescent="0.25">
      <c r="A62" s="26" t="s">
        <v>1399</v>
      </c>
      <c r="B62" s="26" t="s">
        <v>263</v>
      </c>
      <c r="C62" s="26" t="s">
        <v>1224</v>
      </c>
      <c r="D62" s="26"/>
      <c r="E62" s="64"/>
      <c r="F62" s="26"/>
      <c r="G62" s="26"/>
      <c r="H62" s="26"/>
      <c r="I62" s="112">
        <v>40637</v>
      </c>
      <c r="J62" s="65"/>
    </row>
    <row r="63" spans="1:15" x14ac:dyDescent="0.25">
      <c r="A63" s="26" t="s">
        <v>1400</v>
      </c>
      <c r="B63" s="14" t="s">
        <v>1401</v>
      </c>
      <c r="C63" s="26" t="s">
        <v>1224</v>
      </c>
      <c r="D63" s="26"/>
      <c r="E63" s="64"/>
      <c r="F63" s="26"/>
      <c r="G63" s="26"/>
      <c r="H63" s="26"/>
      <c r="I63" s="112">
        <v>44802</v>
      </c>
      <c r="J63" s="65"/>
    </row>
    <row r="64" spans="1:15" x14ac:dyDescent="0.25">
      <c r="A64" s="14" t="s">
        <v>1402</v>
      </c>
      <c r="B64" s="14" t="s">
        <v>1403</v>
      </c>
      <c r="C64" s="26" t="s">
        <v>39</v>
      </c>
      <c r="D64" s="26" t="s">
        <v>1404</v>
      </c>
      <c r="E64" s="64"/>
      <c r="F64" s="26"/>
      <c r="G64" s="26"/>
      <c r="H64" s="26"/>
      <c r="I64" s="112">
        <v>44501</v>
      </c>
      <c r="J64" s="65"/>
    </row>
    <row r="65" spans="1:15" x14ac:dyDescent="0.25">
      <c r="A65" s="26" t="s">
        <v>1405</v>
      </c>
      <c r="B65" s="26" t="s">
        <v>1406</v>
      </c>
      <c r="C65" s="26" t="s">
        <v>1216</v>
      </c>
      <c r="D65" s="26" t="s">
        <v>1407</v>
      </c>
      <c r="E65" s="64"/>
      <c r="F65" s="26" t="s">
        <v>1220</v>
      </c>
      <c r="G65" s="26" t="s">
        <v>1233</v>
      </c>
      <c r="H65" s="26"/>
      <c r="I65" s="112">
        <v>41410</v>
      </c>
      <c r="J65" s="65"/>
    </row>
    <row r="66" spans="1:15" x14ac:dyDescent="0.25">
      <c r="A66" s="26" t="s">
        <v>320</v>
      </c>
      <c r="B66" s="26" t="s">
        <v>321</v>
      </c>
      <c r="C66" s="26" t="s">
        <v>39</v>
      </c>
      <c r="D66" s="26"/>
      <c r="E66" s="64"/>
      <c r="F66" s="26"/>
      <c r="G66" s="26"/>
      <c r="H66" s="26"/>
      <c r="I66" s="112">
        <v>40774</v>
      </c>
      <c r="J66" s="65"/>
    </row>
    <row r="67" spans="1:15" x14ac:dyDescent="0.25">
      <c r="A67" s="26" t="s">
        <v>338</v>
      </c>
      <c r="B67" s="26" t="s">
        <v>1408</v>
      </c>
      <c r="C67" s="26" t="s">
        <v>1216</v>
      </c>
      <c r="D67" s="26" t="s">
        <v>1409</v>
      </c>
      <c r="E67" s="64" t="s">
        <v>1315</v>
      </c>
      <c r="F67" s="26" t="s">
        <v>1215</v>
      </c>
      <c r="G67" s="26" t="s">
        <v>1233</v>
      </c>
      <c r="H67" s="26"/>
      <c r="I67" s="112">
        <v>41586</v>
      </c>
      <c r="J67" s="65"/>
    </row>
    <row r="68" spans="1:15" x14ac:dyDescent="0.25">
      <c r="A68" s="26" t="s">
        <v>338</v>
      </c>
      <c r="B68" s="26" t="s">
        <v>1408</v>
      </c>
      <c r="C68" s="26" t="s">
        <v>1216</v>
      </c>
      <c r="D68" s="26" t="s">
        <v>1410</v>
      </c>
      <c r="E68" s="26">
        <v>1</v>
      </c>
      <c r="F68" s="26" t="s">
        <v>1215</v>
      </c>
      <c r="G68" s="26" t="s">
        <v>1233</v>
      </c>
      <c r="H68" s="26"/>
      <c r="I68" s="112">
        <v>41586</v>
      </c>
      <c r="J68" s="65"/>
      <c r="M68" s="43"/>
      <c r="N68" s="43"/>
      <c r="O68" s="43"/>
    </row>
    <row r="69" spans="1:15" x14ac:dyDescent="0.25">
      <c r="A69" s="26" t="s">
        <v>338</v>
      </c>
      <c r="B69" s="26" t="s">
        <v>1408</v>
      </c>
      <c r="C69" s="26" t="s">
        <v>1216</v>
      </c>
      <c r="D69" s="26" t="s">
        <v>1411</v>
      </c>
      <c r="E69" s="26">
        <v>4</v>
      </c>
      <c r="F69" s="26" t="s">
        <v>1215</v>
      </c>
      <c r="G69" s="26" t="s">
        <v>1313</v>
      </c>
      <c r="H69" s="26"/>
      <c r="I69" s="112">
        <v>41788</v>
      </c>
      <c r="J69" s="65"/>
    </row>
    <row r="70" spans="1:15" x14ac:dyDescent="0.25">
      <c r="A70" s="26" t="s">
        <v>338</v>
      </c>
      <c r="B70" s="26" t="s">
        <v>1408</v>
      </c>
      <c r="C70" s="26" t="s">
        <v>1216</v>
      </c>
      <c r="D70" s="26" t="s">
        <v>1411</v>
      </c>
      <c r="E70" s="26">
        <v>3</v>
      </c>
      <c r="F70" s="26" t="s">
        <v>1215</v>
      </c>
      <c r="G70" s="26" t="s">
        <v>1313</v>
      </c>
      <c r="H70" s="26"/>
      <c r="I70" s="112">
        <v>41788</v>
      </c>
      <c r="J70" s="65"/>
    </row>
    <row r="71" spans="1:15" x14ac:dyDescent="0.25">
      <c r="A71" s="26" t="s">
        <v>374</v>
      </c>
      <c r="B71" s="26" t="s">
        <v>375</v>
      </c>
      <c r="C71" s="26" t="s">
        <v>1216</v>
      </c>
      <c r="D71" s="26" t="s">
        <v>1412</v>
      </c>
      <c r="E71" s="64" t="s">
        <v>1413</v>
      </c>
      <c r="F71" s="26" t="s">
        <v>1215</v>
      </c>
      <c r="G71" s="26" t="s">
        <v>1233</v>
      </c>
      <c r="H71" s="26"/>
      <c r="I71" s="112">
        <v>44518</v>
      </c>
      <c r="J71" s="65"/>
      <c r="M71" s="43"/>
      <c r="N71" s="43"/>
      <c r="O71" s="43"/>
    </row>
    <row r="72" spans="1:15" x14ac:dyDescent="0.25">
      <c r="A72" s="26" t="s">
        <v>378</v>
      </c>
      <c r="B72" s="26" t="s">
        <v>379</v>
      </c>
      <c r="C72" s="26" t="s">
        <v>1216</v>
      </c>
      <c r="D72" s="86" t="s">
        <v>1414</v>
      </c>
      <c r="E72" s="64" t="s">
        <v>1415</v>
      </c>
      <c r="F72" s="26" t="s">
        <v>1229</v>
      </c>
      <c r="G72" s="26" t="s">
        <v>1233</v>
      </c>
      <c r="H72" s="26"/>
      <c r="I72" s="112">
        <v>41586</v>
      </c>
      <c r="J72" s="65"/>
    </row>
    <row r="73" spans="1:15" x14ac:dyDescent="0.25">
      <c r="A73" s="26" t="s">
        <v>378</v>
      </c>
      <c r="B73" s="26" t="s">
        <v>1416</v>
      </c>
      <c r="C73" s="26" t="s">
        <v>1216</v>
      </c>
      <c r="D73" s="26" t="s">
        <v>1417</v>
      </c>
      <c r="E73" s="64" t="s">
        <v>1321</v>
      </c>
      <c r="F73" s="26" t="s">
        <v>1229</v>
      </c>
      <c r="G73" s="26" t="s">
        <v>1418</v>
      </c>
      <c r="H73" s="26"/>
      <c r="I73" s="112">
        <v>45055</v>
      </c>
      <c r="J73" s="65">
        <v>45017</v>
      </c>
    </row>
    <row r="74" spans="1:15" x14ac:dyDescent="0.25">
      <c r="A74" s="58" t="s">
        <v>382</v>
      </c>
      <c r="B74" s="22" t="s">
        <v>383</v>
      </c>
      <c r="C74" s="36" t="s">
        <v>1216</v>
      </c>
      <c r="D74" s="36" t="s">
        <v>1419</v>
      </c>
      <c r="E74" s="68">
        <v>1</v>
      </c>
      <c r="F74" s="36" t="s">
        <v>1220</v>
      </c>
      <c r="G74" s="36" t="s">
        <v>1233</v>
      </c>
      <c r="I74" s="111">
        <v>43672</v>
      </c>
    </row>
    <row r="75" spans="1:15" x14ac:dyDescent="0.25">
      <c r="A75" s="26" t="s">
        <v>1420</v>
      </c>
      <c r="B75" s="26" t="s">
        <v>385</v>
      </c>
      <c r="C75" s="26" t="s">
        <v>1310</v>
      </c>
      <c r="D75" s="67" t="s">
        <v>1421</v>
      </c>
      <c r="E75" s="64" t="s">
        <v>1337</v>
      </c>
      <c r="F75" s="26" t="s">
        <v>1253</v>
      </c>
      <c r="G75" s="26" t="s">
        <v>1233</v>
      </c>
      <c r="H75" s="26"/>
      <c r="I75" s="112">
        <v>42941</v>
      </c>
      <c r="J75" s="65"/>
    </row>
    <row r="76" spans="1:15" x14ac:dyDescent="0.25">
      <c r="A76" s="26" t="s">
        <v>384</v>
      </c>
      <c r="B76" s="26" t="s">
        <v>385</v>
      </c>
      <c r="C76" s="26" t="s">
        <v>1216</v>
      </c>
      <c r="D76" s="67" t="s">
        <v>1422</v>
      </c>
      <c r="E76" s="26">
        <v>1</v>
      </c>
      <c r="F76" s="26" t="s">
        <v>1253</v>
      </c>
      <c r="G76" s="26" t="s">
        <v>1233</v>
      </c>
      <c r="H76" s="26"/>
      <c r="I76" s="112">
        <v>42540</v>
      </c>
      <c r="J76" s="65"/>
    </row>
    <row r="77" spans="1:15" x14ac:dyDescent="0.25">
      <c r="A77" s="26" t="s">
        <v>384</v>
      </c>
      <c r="B77" s="26" t="s">
        <v>385</v>
      </c>
      <c r="C77" s="26" t="s">
        <v>1216</v>
      </c>
      <c r="D77" s="67" t="s">
        <v>1423</v>
      </c>
      <c r="E77" s="26">
        <v>1</v>
      </c>
      <c r="F77" s="26" t="s">
        <v>1253</v>
      </c>
      <c r="G77" s="26" t="s">
        <v>1233</v>
      </c>
      <c r="H77" s="26"/>
      <c r="I77" s="112">
        <v>42540</v>
      </c>
      <c r="J77" s="65"/>
    </row>
    <row r="78" spans="1:15" x14ac:dyDescent="0.25">
      <c r="A78" s="26" t="s">
        <v>1424</v>
      </c>
      <c r="B78" s="26" t="s">
        <v>387</v>
      </c>
      <c r="C78" s="26" t="s">
        <v>1216</v>
      </c>
      <c r="D78" s="67" t="s">
        <v>1425</v>
      </c>
      <c r="E78" s="26">
        <v>1</v>
      </c>
      <c r="F78" s="26" t="s">
        <v>1229</v>
      </c>
      <c r="G78" s="26" t="s">
        <v>1233</v>
      </c>
      <c r="H78" s="26"/>
      <c r="I78" s="112">
        <v>45055</v>
      </c>
      <c r="J78" s="65">
        <v>45055</v>
      </c>
    </row>
    <row r="79" spans="1:15" x14ac:dyDescent="0.25">
      <c r="A79" s="26" t="s">
        <v>1424</v>
      </c>
      <c r="B79" s="26" t="s">
        <v>387</v>
      </c>
      <c r="C79" s="26" t="s">
        <v>1216</v>
      </c>
      <c r="D79" s="67" t="s">
        <v>1426</v>
      </c>
      <c r="E79" s="64" t="s">
        <v>1328</v>
      </c>
      <c r="F79" s="26" t="s">
        <v>1229</v>
      </c>
      <c r="G79" s="26" t="s">
        <v>1233</v>
      </c>
      <c r="H79" s="26">
        <v>5</v>
      </c>
      <c r="I79" s="112">
        <v>45254</v>
      </c>
      <c r="J79" s="65">
        <v>45254</v>
      </c>
    </row>
    <row r="80" spans="1:15" x14ac:dyDescent="0.25">
      <c r="A80" s="26" t="s">
        <v>1424</v>
      </c>
      <c r="B80" s="26" t="s">
        <v>387</v>
      </c>
      <c r="C80" s="26" t="s">
        <v>1216</v>
      </c>
      <c r="D80" s="67" t="s">
        <v>1427</v>
      </c>
      <c r="E80" s="64" t="s">
        <v>1428</v>
      </c>
      <c r="F80" s="26" t="s">
        <v>1229</v>
      </c>
      <c r="G80" s="26" t="s">
        <v>1233</v>
      </c>
      <c r="H80" s="26">
        <v>5</v>
      </c>
      <c r="I80" s="112">
        <v>45461</v>
      </c>
      <c r="J80" s="167">
        <v>45461</v>
      </c>
    </row>
    <row r="81" spans="1:15" x14ac:dyDescent="0.25">
      <c r="A81" s="26" t="s">
        <v>1429</v>
      </c>
      <c r="B81" s="26" t="s">
        <v>1430</v>
      </c>
      <c r="C81" s="26" t="s">
        <v>39</v>
      </c>
      <c r="D81" s="67"/>
      <c r="E81" s="26"/>
      <c r="F81" s="26"/>
      <c r="G81" s="26"/>
      <c r="H81" s="26"/>
      <c r="I81" s="112">
        <v>43735</v>
      </c>
      <c r="J81" s="65"/>
    </row>
    <row r="82" spans="1:15" x14ac:dyDescent="0.25">
      <c r="A82" s="26" t="s">
        <v>1431</v>
      </c>
      <c r="B82" s="26" t="s">
        <v>1432</v>
      </c>
      <c r="C82" s="26" t="s">
        <v>39</v>
      </c>
      <c r="D82" s="67" t="s">
        <v>1433</v>
      </c>
      <c r="E82" s="70" t="s">
        <v>1433</v>
      </c>
      <c r="F82" s="26" t="s">
        <v>1433</v>
      </c>
      <c r="G82" s="26" t="s">
        <v>1433</v>
      </c>
      <c r="H82" s="26" t="s">
        <v>1433</v>
      </c>
      <c r="I82" s="112">
        <v>43973</v>
      </c>
      <c r="J82" s="65"/>
    </row>
    <row r="83" spans="1:15" x14ac:dyDescent="0.25">
      <c r="A83" s="26" t="s">
        <v>1434</v>
      </c>
      <c r="B83" s="26" t="s">
        <v>1435</v>
      </c>
      <c r="C83" s="26" t="s">
        <v>38</v>
      </c>
      <c r="D83" s="26"/>
      <c r="E83" s="64"/>
      <c r="F83" s="26"/>
      <c r="G83" s="26"/>
      <c r="H83" s="26"/>
      <c r="I83" s="112">
        <v>41222</v>
      </c>
      <c r="J83" s="65"/>
    </row>
    <row r="84" spans="1:15" x14ac:dyDescent="0.25">
      <c r="A84" s="26" t="s">
        <v>418</v>
      </c>
      <c r="B84" t="s">
        <v>419</v>
      </c>
      <c r="C84" s="26" t="s">
        <v>1216</v>
      </c>
      <c r="D84" s="26" t="s">
        <v>1436</v>
      </c>
      <c r="E84" s="64" t="s">
        <v>1321</v>
      </c>
      <c r="F84" s="26" t="s">
        <v>1215</v>
      </c>
      <c r="G84" s="26" t="s">
        <v>1233</v>
      </c>
      <c r="H84" s="26"/>
      <c r="I84" s="112">
        <v>44284</v>
      </c>
      <c r="J84" s="65"/>
    </row>
    <row r="85" spans="1:15" x14ac:dyDescent="0.25">
      <c r="A85" s="67" t="s">
        <v>1437</v>
      </c>
      <c r="B85" s="26" t="s">
        <v>1438</v>
      </c>
      <c r="C85" s="26" t="s">
        <v>1439</v>
      </c>
      <c r="D85" s="26" t="s">
        <v>1440</v>
      </c>
      <c r="E85" s="64" t="s">
        <v>1337</v>
      </c>
      <c r="F85" s="26" t="s">
        <v>1229</v>
      </c>
      <c r="G85" s="26" t="s">
        <v>1313</v>
      </c>
      <c r="H85" s="26"/>
      <c r="I85" s="112">
        <v>42443</v>
      </c>
      <c r="J85" s="65"/>
    </row>
    <row r="86" spans="1:15" x14ac:dyDescent="0.25">
      <c r="A86" s="67" t="s">
        <v>1276</v>
      </c>
      <c r="B86" s="26" t="s">
        <v>431</v>
      </c>
      <c r="C86" s="26" t="s">
        <v>1216</v>
      </c>
      <c r="D86" s="26" t="s">
        <v>1441</v>
      </c>
      <c r="E86" s="89">
        <v>1</v>
      </c>
      <c r="F86" s="26" t="s">
        <v>1253</v>
      </c>
      <c r="G86" s="26" t="s">
        <v>1217</v>
      </c>
      <c r="H86" s="26"/>
      <c r="I86" s="112">
        <v>41215</v>
      </c>
      <c r="J86" s="65"/>
    </row>
    <row r="87" spans="1:15" x14ac:dyDescent="0.25">
      <c r="A87" s="67" t="s">
        <v>1276</v>
      </c>
      <c r="B87" s="26" t="s">
        <v>431</v>
      </c>
      <c r="C87" s="26" t="s">
        <v>1216</v>
      </c>
      <c r="D87" s="26" t="s">
        <v>1442</v>
      </c>
      <c r="E87" s="26">
        <v>7</v>
      </c>
      <c r="F87" s="26" t="s">
        <v>1215</v>
      </c>
      <c r="G87" s="26" t="s">
        <v>1313</v>
      </c>
      <c r="H87" s="26"/>
      <c r="I87" s="112">
        <v>41810</v>
      </c>
      <c r="J87" s="65"/>
    </row>
    <row r="88" spans="1:15" x14ac:dyDescent="0.25">
      <c r="A88" s="67" t="s">
        <v>1276</v>
      </c>
      <c r="B88" s="26" t="s">
        <v>431</v>
      </c>
      <c r="C88" s="26" t="s">
        <v>1216</v>
      </c>
      <c r="D88" s="26" t="s">
        <v>1442</v>
      </c>
      <c r="E88" s="26">
        <v>8</v>
      </c>
      <c r="F88" s="26" t="s">
        <v>1215</v>
      </c>
      <c r="G88" s="26" t="s">
        <v>1313</v>
      </c>
      <c r="H88" s="26"/>
      <c r="I88" s="112">
        <v>42003</v>
      </c>
      <c r="J88" s="65"/>
      <c r="M88" s="43"/>
      <c r="N88" s="43"/>
      <c r="O88" s="43"/>
    </row>
    <row r="89" spans="1:15" x14ac:dyDescent="0.25">
      <c r="A89" s="26" t="s">
        <v>1443</v>
      </c>
      <c r="B89" s="26" t="s">
        <v>1444</v>
      </c>
      <c r="C89" s="26" t="s">
        <v>1216</v>
      </c>
      <c r="D89" s="26" t="s">
        <v>1445</v>
      </c>
      <c r="E89" s="26">
        <v>1</v>
      </c>
      <c r="F89" s="26" t="s">
        <v>1229</v>
      </c>
      <c r="G89" s="26" t="s">
        <v>1233</v>
      </c>
      <c r="H89" s="26"/>
      <c r="I89" s="112">
        <v>41243</v>
      </c>
      <c r="J89" s="65"/>
    </row>
    <row r="90" spans="1:15" x14ac:dyDescent="0.25">
      <c r="A90" s="67" t="s">
        <v>1443</v>
      </c>
      <c r="B90" s="26" t="s">
        <v>419</v>
      </c>
      <c r="C90" s="26" t="s">
        <v>1216</v>
      </c>
      <c r="D90" s="67" t="s">
        <v>1446</v>
      </c>
      <c r="E90" s="71" t="s">
        <v>1337</v>
      </c>
      <c r="F90" s="72" t="s">
        <v>1253</v>
      </c>
      <c r="G90" s="26" t="s">
        <v>1233</v>
      </c>
      <c r="H90" s="26"/>
      <c r="I90" s="112">
        <v>42369</v>
      </c>
      <c r="J90" s="65"/>
    </row>
    <row r="91" spans="1:15" x14ac:dyDescent="0.25">
      <c r="A91" s="26" t="s">
        <v>1443</v>
      </c>
      <c r="B91" s="26" t="s">
        <v>419</v>
      </c>
      <c r="C91" s="26" t="s">
        <v>1216</v>
      </c>
      <c r="D91" s="26" t="s">
        <v>1447</v>
      </c>
      <c r="E91" s="64" t="s">
        <v>1315</v>
      </c>
      <c r="F91" s="26" t="s">
        <v>1215</v>
      </c>
      <c r="G91" s="26" t="s">
        <v>1233</v>
      </c>
      <c r="H91" s="26">
        <v>2</v>
      </c>
      <c r="I91" s="112">
        <v>43171</v>
      </c>
      <c r="J91" s="65"/>
    </row>
    <row r="92" spans="1:15" x14ac:dyDescent="0.25">
      <c r="A92" s="26" t="s">
        <v>1443</v>
      </c>
      <c r="B92" s="26" t="s">
        <v>419</v>
      </c>
      <c r="C92" s="26" t="s">
        <v>1216</v>
      </c>
      <c r="D92" s="26" t="s">
        <v>1448</v>
      </c>
      <c r="E92" s="26">
        <v>1</v>
      </c>
      <c r="F92" s="26" t="s">
        <v>1253</v>
      </c>
      <c r="G92" s="26" t="s">
        <v>1233</v>
      </c>
      <c r="H92" s="26">
        <v>0.5</v>
      </c>
      <c r="I92" s="112">
        <v>43171</v>
      </c>
      <c r="J92" s="65"/>
    </row>
    <row r="93" spans="1:15" x14ac:dyDescent="0.25">
      <c r="A93" s="67" t="s">
        <v>1449</v>
      </c>
      <c r="B93" s="26" t="s">
        <v>1450</v>
      </c>
      <c r="C93" s="26" t="s">
        <v>1216</v>
      </c>
      <c r="D93" s="67" t="s">
        <v>1451</v>
      </c>
      <c r="E93" s="26">
        <v>1</v>
      </c>
      <c r="F93" s="26" t="s">
        <v>1215</v>
      </c>
      <c r="G93" s="26" t="s">
        <v>1233</v>
      </c>
      <c r="H93" s="26"/>
      <c r="I93" s="112">
        <v>41474</v>
      </c>
      <c r="J93" s="65"/>
    </row>
    <row r="94" spans="1:15" x14ac:dyDescent="0.25">
      <c r="A94" s="26" t="s">
        <v>1449</v>
      </c>
      <c r="B94" s="26" t="s">
        <v>1450</v>
      </c>
      <c r="C94" s="26" t="s">
        <v>1216</v>
      </c>
      <c r="D94" s="26" t="s">
        <v>1452</v>
      </c>
      <c r="E94" s="88" t="s">
        <v>1364</v>
      </c>
      <c r="F94" s="26" t="s">
        <v>1215</v>
      </c>
      <c r="G94" s="26" t="s">
        <v>1233</v>
      </c>
      <c r="H94" s="26"/>
      <c r="I94" s="112">
        <v>41488</v>
      </c>
      <c r="J94" s="65"/>
    </row>
    <row r="95" spans="1:15" x14ac:dyDescent="0.25">
      <c r="A95" s="26" t="s">
        <v>1449</v>
      </c>
      <c r="B95" s="26" t="s">
        <v>1450</v>
      </c>
      <c r="C95" s="26" t="s">
        <v>1216</v>
      </c>
      <c r="D95" s="26" t="s">
        <v>1453</v>
      </c>
      <c r="E95" s="88" t="s">
        <v>1454</v>
      </c>
      <c r="F95" s="26" t="s">
        <v>1215</v>
      </c>
      <c r="G95" s="26" t="s">
        <v>1233</v>
      </c>
      <c r="H95" s="26"/>
      <c r="I95" s="112">
        <v>41488</v>
      </c>
      <c r="J95" s="65"/>
    </row>
    <row r="96" spans="1:15" x14ac:dyDescent="0.25">
      <c r="A96" s="26" t="s">
        <v>1449</v>
      </c>
      <c r="B96" s="26" t="s">
        <v>1450</v>
      </c>
      <c r="C96" s="26" t="s">
        <v>1216</v>
      </c>
      <c r="D96" s="26" t="s">
        <v>1455</v>
      </c>
      <c r="E96" s="88" t="s">
        <v>1315</v>
      </c>
      <c r="F96" s="26" t="s">
        <v>1215</v>
      </c>
      <c r="G96" s="26" t="s">
        <v>1313</v>
      </c>
      <c r="H96" s="26"/>
      <c r="I96" s="112">
        <v>41488</v>
      </c>
      <c r="J96" s="65"/>
    </row>
    <row r="97" spans="1:10" x14ac:dyDescent="0.25">
      <c r="A97" s="26" t="s">
        <v>1449</v>
      </c>
      <c r="B97" s="26" t="s">
        <v>1450</v>
      </c>
      <c r="C97" s="26" t="s">
        <v>1216</v>
      </c>
      <c r="D97" s="26" t="s">
        <v>1456</v>
      </c>
      <c r="E97" s="88" t="s">
        <v>1315</v>
      </c>
      <c r="F97" s="26" t="s">
        <v>1229</v>
      </c>
      <c r="G97" s="26" t="s">
        <v>1233</v>
      </c>
      <c r="H97" s="26"/>
      <c r="I97" s="112">
        <v>41488</v>
      </c>
      <c r="J97" s="65"/>
    </row>
    <row r="98" spans="1:10" x14ac:dyDescent="0.25">
      <c r="A98" s="26" t="s">
        <v>1449</v>
      </c>
      <c r="B98" s="26" t="s">
        <v>1450</v>
      </c>
      <c r="C98" s="26" t="s">
        <v>1216</v>
      </c>
      <c r="D98" s="26" t="s">
        <v>1457</v>
      </c>
      <c r="E98" s="89">
        <v>1</v>
      </c>
      <c r="F98" s="26" t="s">
        <v>1215</v>
      </c>
      <c r="G98" s="26" t="s">
        <v>1233</v>
      </c>
      <c r="H98" s="26"/>
      <c r="I98" s="112">
        <v>41488</v>
      </c>
      <c r="J98" s="65"/>
    </row>
    <row r="99" spans="1:10" x14ac:dyDescent="0.25">
      <c r="A99" s="26" t="s">
        <v>1458</v>
      </c>
      <c r="B99" s="26" t="s">
        <v>1459</v>
      </c>
      <c r="C99" s="26" t="s">
        <v>39</v>
      </c>
      <c r="D99" s="26"/>
      <c r="E99" s="64"/>
      <c r="F99" s="26"/>
      <c r="G99" s="26"/>
      <c r="H99" s="26"/>
      <c r="I99" s="112">
        <v>40064</v>
      </c>
      <c r="J99" s="65"/>
    </row>
    <row r="100" spans="1:10" x14ac:dyDescent="0.25">
      <c r="A100" s="26" t="s">
        <v>456</v>
      </c>
      <c r="B100" s="26" t="s">
        <v>457</v>
      </c>
      <c r="C100" s="26" t="s">
        <v>1216</v>
      </c>
      <c r="D100" s="26" t="s">
        <v>1460</v>
      </c>
      <c r="E100" s="64" t="s">
        <v>1328</v>
      </c>
      <c r="F100" s="26" t="s">
        <v>1220</v>
      </c>
      <c r="G100" s="26" t="s">
        <v>1233</v>
      </c>
      <c r="H100" s="26"/>
      <c r="I100" s="112">
        <v>40809</v>
      </c>
      <c r="J100" s="65"/>
    </row>
    <row r="101" spans="1:10" x14ac:dyDescent="0.25">
      <c r="A101" s="26" t="s">
        <v>456</v>
      </c>
      <c r="B101" s="26" t="s">
        <v>457</v>
      </c>
      <c r="C101" s="26" t="s">
        <v>1216</v>
      </c>
      <c r="D101" s="26" t="s">
        <v>1461</v>
      </c>
      <c r="E101" s="26">
        <v>1</v>
      </c>
      <c r="F101" s="26" t="s">
        <v>1220</v>
      </c>
      <c r="G101" s="26" t="s">
        <v>1233</v>
      </c>
      <c r="H101" s="26"/>
      <c r="I101" s="112">
        <v>40809</v>
      </c>
      <c r="J101" s="65"/>
    </row>
    <row r="102" spans="1:10" x14ac:dyDescent="0.25">
      <c r="A102" s="26" t="s">
        <v>456</v>
      </c>
      <c r="B102" s="26" t="s">
        <v>457</v>
      </c>
      <c r="C102" s="26" t="s">
        <v>1216</v>
      </c>
      <c r="D102" s="67" t="s">
        <v>1462</v>
      </c>
      <c r="E102" s="64" t="s">
        <v>1463</v>
      </c>
      <c r="F102" s="26" t="s">
        <v>1253</v>
      </c>
      <c r="G102" s="26" t="s">
        <v>1233</v>
      </c>
      <c r="H102" s="26"/>
      <c r="I102" s="112">
        <v>41039</v>
      </c>
      <c r="J102" s="65"/>
    </row>
    <row r="103" spans="1:10" x14ac:dyDescent="0.25">
      <c r="A103" s="26" t="s">
        <v>456</v>
      </c>
      <c r="B103" s="26" t="s">
        <v>457</v>
      </c>
      <c r="C103" s="26" t="s">
        <v>1216</v>
      </c>
      <c r="D103" s="67" t="s">
        <v>1464</v>
      </c>
      <c r="E103" s="64" t="s">
        <v>1328</v>
      </c>
      <c r="F103" s="26" t="s">
        <v>1215</v>
      </c>
      <c r="G103" s="26" t="s">
        <v>1233</v>
      </c>
      <c r="H103" s="26"/>
      <c r="I103" s="112">
        <v>41039</v>
      </c>
      <c r="J103" s="65"/>
    </row>
    <row r="104" spans="1:10" x14ac:dyDescent="0.25">
      <c r="A104" s="26" t="s">
        <v>456</v>
      </c>
      <c r="B104" s="26" t="s">
        <v>457</v>
      </c>
      <c r="C104" s="26" t="s">
        <v>1216</v>
      </c>
      <c r="D104" s="26" t="s">
        <v>1465</v>
      </c>
      <c r="E104" s="64" t="s">
        <v>1364</v>
      </c>
      <c r="F104" s="26" t="s">
        <v>1229</v>
      </c>
      <c r="G104" s="26" t="s">
        <v>1233</v>
      </c>
      <c r="H104" s="26"/>
      <c r="I104" s="112">
        <v>41039</v>
      </c>
      <c r="J104" s="65"/>
    </row>
    <row r="105" spans="1:10" x14ac:dyDescent="0.25">
      <c r="A105" s="26" t="s">
        <v>456</v>
      </c>
      <c r="B105" s="26" t="s">
        <v>457</v>
      </c>
      <c r="C105" s="26" t="s">
        <v>1216</v>
      </c>
      <c r="D105" s="26" t="s">
        <v>1357</v>
      </c>
      <c r="E105" s="64" t="s">
        <v>1415</v>
      </c>
      <c r="F105" s="26" t="s">
        <v>1220</v>
      </c>
      <c r="G105" s="26" t="s">
        <v>1233</v>
      </c>
      <c r="H105" s="26"/>
      <c r="I105" s="112">
        <v>41551</v>
      </c>
      <c r="J105" s="65"/>
    </row>
    <row r="106" spans="1:10" x14ac:dyDescent="0.25">
      <c r="A106" s="26" t="s">
        <v>456</v>
      </c>
      <c r="B106" s="26" t="s">
        <v>457</v>
      </c>
      <c r="C106" s="26" t="s">
        <v>1216</v>
      </c>
      <c r="D106" s="26" t="s">
        <v>1466</v>
      </c>
      <c r="E106" s="64" t="s">
        <v>1339</v>
      </c>
      <c r="F106" s="26" t="s">
        <v>1220</v>
      </c>
      <c r="G106" s="26" t="s">
        <v>1233</v>
      </c>
      <c r="H106" s="26"/>
      <c r="I106" s="112">
        <v>41551</v>
      </c>
      <c r="J106" s="65"/>
    </row>
    <row r="107" spans="1:10" x14ac:dyDescent="0.25">
      <c r="A107" s="36" t="s">
        <v>456</v>
      </c>
      <c r="B107" s="36" t="s">
        <v>457</v>
      </c>
      <c r="C107" s="36" t="s">
        <v>1216</v>
      </c>
      <c r="D107" s="36" t="s">
        <v>1467</v>
      </c>
      <c r="E107" s="76" t="s">
        <v>1315</v>
      </c>
      <c r="F107" s="36" t="s">
        <v>1215</v>
      </c>
      <c r="G107" s="36" t="s">
        <v>1233</v>
      </c>
      <c r="H107" s="36">
        <v>50</v>
      </c>
      <c r="I107" s="111">
        <v>44726</v>
      </c>
    </row>
    <row r="108" spans="1:10" x14ac:dyDescent="0.25">
      <c r="A108" s="36" t="s">
        <v>1468</v>
      </c>
      <c r="B108" s="36" t="s">
        <v>1469</v>
      </c>
      <c r="C108" s="36" t="s">
        <v>1470</v>
      </c>
      <c r="E108" s="36"/>
      <c r="F108" s="36" t="s">
        <v>1290</v>
      </c>
      <c r="G108" s="36" t="s">
        <v>1247</v>
      </c>
      <c r="H108" s="36">
        <v>2</v>
      </c>
      <c r="I108" s="111">
        <v>44627</v>
      </c>
      <c r="J108" s="69">
        <v>44642</v>
      </c>
    </row>
    <row r="109" spans="1:10" x14ac:dyDescent="0.25">
      <c r="A109" s="36" t="s">
        <v>1468</v>
      </c>
      <c r="B109" s="36" t="s">
        <v>1469</v>
      </c>
      <c r="C109" s="43" t="s">
        <v>1471</v>
      </c>
      <c r="D109" s="36" t="s">
        <v>1472</v>
      </c>
      <c r="E109" s="36">
        <v>1</v>
      </c>
      <c r="F109" s="36" t="s">
        <v>1290</v>
      </c>
      <c r="G109" s="36" t="s">
        <v>1247</v>
      </c>
      <c r="H109" s="36">
        <v>20</v>
      </c>
      <c r="I109" s="111">
        <v>44964</v>
      </c>
      <c r="J109" s="69">
        <v>44964</v>
      </c>
    </row>
    <row r="110" spans="1:10" x14ac:dyDescent="0.25">
      <c r="A110" s="43" t="s">
        <v>471</v>
      </c>
      <c r="B110" s="43" t="s">
        <v>472</v>
      </c>
      <c r="C110" s="43" t="s">
        <v>39</v>
      </c>
      <c r="D110" s="39"/>
      <c r="E110" s="73"/>
      <c r="F110" s="43"/>
      <c r="G110" s="43"/>
      <c r="I110" s="111">
        <v>43566</v>
      </c>
    </row>
    <row r="111" spans="1:10" x14ac:dyDescent="0.25">
      <c r="A111" s="67" t="s">
        <v>473</v>
      </c>
      <c r="B111" s="38" t="s">
        <v>474</v>
      </c>
      <c r="C111" s="26" t="s">
        <v>1216</v>
      </c>
      <c r="D111" s="67" t="s">
        <v>1473</v>
      </c>
      <c r="E111" s="64" t="s">
        <v>1315</v>
      </c>
      <c r="F111" s="26" t="s">
        <v>1253</v>
      </c>
      <c r="G111" s="26" t="s">
        <v>1313</v>
      </c>
      <c r="H111" s="26"/>
      <c r="I111" s="112">
        <v>42614</v>
      </c>
      <c r="J111" s="65"/>
    </row>
    <row r="112" spans="1:10" x14ac:dyDescent="0.25">
      <c r="A112" s="67" t="s">
        <v>473</v>
      </c>
      <c r="B112" s="38" t="s">
        <v>474</v>
      </c>
      <c r="C112" s="26" t="s">
        <v>1216</v>
      </c>
      <c r="D112" s="67" t="s">
        <v>1474</v>
      </c>
      <c r="E112" s="64" t="s">
        <v>1328</v>
      </c>
      <c r="F112" s="26" t="s">
        <v>1253</v>
      </c>
      <c r="G112" s="26" t="s">
        <v>1313</v>
      </c>
      <c r="H112" s="26"/>
      <c r="I112" s="112">
        <v>42614</v>
      </c>
      <c r="J112" s="65"/>
    </row>
    <row r="113" spans="1:12" x14ac:dyDescent="0.25">
      <c r="A113" s="38" t="s">
        <v>1475</v>
      </c>
      <c r="B113" s="26" t="s">
        <v>481</v>
      </c>
      <c r="C113" s="26" t="s">
        <v>39</v>
      </c>
      <c r="D113" s="26"/>
      <c r="E113" s="64"/>
      <c r="F113" s="26"/>
      <c r="G113" s="26"/>
      <c r="H113" s="26"/>
      <c r="I113" s="112">
        <v>43833</v>
      </c>
      <c r="J113" s="65"/>
    </row>
    <row r="114" spans="1:12" x14ac:dyDescent="0.25">
      <c r="A114" s="26" t="s">
        <v>1476</v>
      </c>
      <c r="B114" s="26" t="s">
        <v>489</v>
      </c>
      <c r="C114" s="26" t="s">
        <v>39</v>
      </c>
      <c r="D114" s="26" t="s">
        <v>1477</v>
      </c>
      <c r="E114" s="64" t="s">
        <v>1478</v>
      </c>
      <c r="F114" s="26" t="s">
        <v>1229</v>
      </c>
      <c r="G114" s="26"/>
      <c r="H114" s="26"/>
      <c r="I114" s="112">
        <v>43179</v>
      </c>
      <c r="J114" s="65"/>
    </row>
    <row r="115" spans="1:12" x14ac:dyDescent="0.25">
      <c r="A115" s="26" t="s">
        <v>1479</v>
      </c>
      <c r="B115" s="26" t="s">
        <v>1480</v>
      </c>
      <c r="C115" s="26" t="s">
        <v>39</v>
      </c>
      <c r="D115" s="26"/>
      <c r="E115" s="64"/>
      <c r="F115" s="26"/>
      <c r="G115" s="26"/>
      <c r="H115" s="26"/>
      <c r="I115" s="112">
        <v>41352</v>
      </c>
      <c r="J115" s="65"/>
    </row>
    <row r="116" spans="1:12" x14ac:dyDescent="0.25">
      <c r="A116" s="26" t="s">
        <v>1479</v>
      </c>
      <c r="B116" s="26" t="s">
        <v>1481</v>
      </c>
      <c r="C116" s="26" t="s">
        <v>1216</v>
      </c>
      <c r="D116" s="26" t="s">
        <v>1482</v>
      </c>
      <c r="E116" s="64" t="s">
        <v>1483</v>
      </c>
      <c r="F116" s="26" t="s">
        <v>1215</v>
      </c>
      <c r="G116" s="26" t="s">
        <v>1233</v>
      </c>
      <c r="H116" s="26"/>
      <c r="I116" s="112">
        <v>41838</v>
      </c>
      <c r="J116" s="65"/>
    </row>
    <row r="117" spans="1:12" x14ac:dyDescent="0.25">
      <c r="A117" s="26" t="s">
        <v>1479</v>
      </c>
      <c r="B117" s="26" t="s">
        <v>1481</v>
      </c>
      <c r="C117" s="26" t="s">
        <v>1216</v>
      </c>
      <c r="D117" s="26" t="s">
        <v>1455</v>
      </c>
      <c r="E117" s="64" t="s">
        <v>1315</v>
      </c>
      <c r="F117" s="26" t="s">
        <v>1215</v>
      </c>
      <c r="G117" s="26" t="s">
        <v>1313</v>
      </c>
      <c r="H117" s="26"/>
      <c r="I117" s="112">
        <v>41838</v>
      </c>
      <c r="J117" s="65"/>
    </row>
    <row r="118" spans="1:12" x14ac:dyDescent="0.25">
      <c r="A118" s="26" t="s">
        <v>1479</v>
      </c>
      <c r="B118" s="26" t="s">
        <v>1481</v>
      </c>
      <c r="C118" s="26" t="s">
        <v>1216</v>
      </c>
      <c r="D118" s="26" t="s">
        <v>1456</v>
      </c>
      <c r="E118" s="64" t="s">
        <v>1315</v>
      </c>
      <c r="F118" s="26" t="s">
        <v>1229</v>
      </c>
      <c r="G118" s="26" t="s">
        <v>1313</v>
      </c>
      <c r="H118" s="26"/>
      <c r="I118" s="112">
        <v>41838</v>
      </c>
      <c r="J118" s="65"/>
    </row>
    <row r="119" spans="1:12" x14ac:dyDescent="0.25">
      <c r="A119" s="26" t="s">
        <v>1479</v>
      </c>
      <c r="B119" s="26" t="s">
        <v>1481</v>
      </c>
      <c r="C119" s="26" t="s">
        <v>1216</v>
      </c>
      <c r="D119" s="26" t="s">
        <v>1457</v>
      </c>
      <c r="E119" s="26">
        <v>1</v>
      </c>
      <c r="F119" s="26" t="s">
        <v>1215</v>
      </c>
      <c r="G119" s="26" t="s">
        <v>1233</v>
      </c>
      <c r="H119" s="26"/>
      <c r="I119" s="112">
        <v>41838</v>
      </c>
      <c r="J119" s="65"/>
    </row>
    <row r="120" spans="1:12" x14ac:dyDescent="0.25">
      <c r="A120" s="26" t="s">
        <v>1479</v>
      </c>
      <c r="B120" s="26" t="s">
        <v>1481</v>
      </c>
      <c r="C120" s="26" t="s">
        <v>1216</v>
      </c>
      <c r="D120" s="26" t="s">
        <v>1452</v>
      </c>
      <c r="E120" s="64"/>
      <c r="F120" s="26" t="s">
        <v>1215</v>
      </c>
      <c r="G120" s="26" t="s">
        <v>1233</v>
      </c>
      <c r="H120" s="26"/>
      <c r="I120" s="112">
        <v>41981</v>
      </c>
      <c r="J120" s="65"/>
    </row>
    <row r="121" spans="1:12" x14ac:dyDescent="0.25">
      <c r="A121" s="26" t="s">
        <v>1484</v>
      </c>
      <c r="B121" s="26" t="s">
        <v>1485</v>
      </c>
      <c r="C121" s="26" t="s">
        <v>1286</v>
      </c>
      <c r="D121" s="26" t="s">
        <v>1486</v>
      </c>
      <c r="E121" s="64" t="s">
        <v>1487</v>
      </c>
      <c r="F121" s="26" t="s">
        <v>1215</v>
      </c>
      <c r="G121" s="26" t="s">
        <v>1217</v>
      </c>
      <c r="H121" s="26"/>
      <c r="I121" s="112">
        <v>41831</v>
      </c>
      <c r="J121" s="65"/>
    </row>
    <row r="122" spans="1:12" x14ac:dyDescent="0.25">
      <c r="A122" s="26" t="s">
        <v>1488</v>
      </c>
      <c r="B122" s="26" t="s">
        <v>560</v>
      </c>
      <c r="C122" s="26" t="s">
        <v>1216</v>
      </c>
      <c r="D122" s="26" t="s">
        <v>1489</v>
      </c>
      <c r="E122" s="64" t="s">
        <v>1490</v>
      </c>
      <c r="F122" s="26" t="s">
        <v>1229</v>
      </c>
      <c r="G122" s="26" t="s">
        <v>1313</v>
      </c>
      <c r="H122" s="26"/>
      <c r="I122" s="112">
        <v>42826</v>
      </c>
      <c r="J122" s="65"/>
      <c r="K122" s="43"/>
      <c r="L122" s="43"/>
    </row>
    <row r="123" spans="1:12" x14ac:dyDescent="0.25">
      <c r="A123" s="38" t="s">
        <v>563</v>
      </c>
      <c r="B123" s="26" t="s">
        <v>1491</v>
      </c>
      <c r="C123" s="26" t="s">
        <v>39</v>
      </c>
      <c r="D123" s="26"/>
      <c r="E123" s="64"/>
      <c r="F123" s="26"/>
      <c r="G123" s="26"/>
      <c r="H123" s="26"/>
      <c r="I123" s="112">
        <v>43833</v>
      </c>
      <c r="J123" s="65"/>
    </row>
    <row r="124" spans="1:12" x14ac:dyDescent="0.25">
      <c r="A124" s="38" t="s">
        <v>1492</v>
      </c>
      <c r="B124" s="26" t="s">
        <v>1493</v>
      </c>
      <c r="C124" s="26" t="s">
        <v>39</v>
      </c>
      <c r="D124" s="26"/>
      <c r="E124" s="64"/>
      <c r="F124" s="26"/>
      <c r="G124" s="26"/>
      <c r="H124" s="26"/>
      <c r="I124" s="112">
        <v>43833</v>
      </c>
      <c r="J124" s="65"/>
    </row>
    <row r="125" spans="1:12" x14ac:dyDescent="0.25">
      <c r="A125" s="38" t="s">
        <v>1494</v>
      </c>
      <c r="B125" s="26" t="s">
        <v>574</v>
      </c>
      <c r="C125" s="26" t="s">
        <v>39</v>
      </c>
      <c r="D125" s="26"/>
      <c r="E125" s="64"/>
      <c r="F125" s="26"/>
      <c r="G125" s="26"/>
      <c r="H125" s="26"/>
      <c r="I125" s="112">
        <v>43833</v>
      </c>
      <c r="J125" s="65"/>
    </row>
    <row r="126" spans="1:12" x14ac:dyDescent="0.25">
      <c r="A126" s="26" t="s">
        <v>1288</v>
      </c>
      <c r="B126" s="65" t="s">
        <v>578</v>
      </c>
      <c r="C126" s="26" t="s">
        <v>1216</v>
      </c>
      <c r="D126" s="86" t="s">
        <v>1495</v>
      </c>
      <c r="E126" s="87"/>
      <c r="F126" s="26" t="s">
        <v>1290</v>
      </c>
      <c r="G126" s="26" t="s">
        <v>1233</v>
      </c>
      <c r="H126" s="26"/>
      <c r="I126" s="112">
        <v>42605</v>
      </c>
      <c r="J126" s="65"/>
    </row>
    <row r="127" spans="1:12" x14ac:dyDescent="0.25">
      <c r="A127" s="38" t="s">
        <v>577</v>
      </c>
      <c r="B127" s="26" t="s">
        <v>578</v>
      </c>
      <c r="C127" s="26" t="s">
        <v>1216</v>
      </c>
      <c r="D127" s="67" t="s">
        <v>1496</v>
      </c>
      <c r="E127" s="26">
        <v>1</v>
      </c>
      <c r="F127" s="26" t="s">
        <v>1253</v>
      </c>
      <c r="G127" s="26" t="s">
        <v>1233</v>
      </c>
      <c r="H127" s="26"/>
      <c r="I127" s="112">
        <v>42992</v>
      </c>
      <c r="J127" s="65"/>
    </row>
    <row r="128" spans="1:12" x14ac:dyDescent="0.25">
      <c r="A128" s="38" t="s">
        <v>583</v>
      </c>
      <c r="B128" s="26" t="s">
        <v>584</v>
      </c>
      <c r="C128" s="36" t="s">
        <v>29</v>
      </c>
      <c r="D128" s="67"/>
      <c r="E128" s="26"/>
      <c r="F128" s="26"/>
      <c r="G128" s="26"/>
      <c r="H128" s="26"/>
      <c r="I128" s="112"/>
      <c r="J128" s="65">
        <v>45468</v>
      </c>
    </row>
    <row r="129" spans="1:10" x14ac:dyDescent="0.25">
      <c r="A129" s="36" t="s">
        <v>585</v>
      </c>
      <c r="B129" s="36" t="s">
        <v>586</v>
      </c>
      <c r="C129" s="36" t="s">
        <v>1216</v>
      </c>
      <c r="D129" s="36" t="s">
        <v>1497</v>
      </c>
      <c r="E129" s="76" t="s">
        <v>1328</v>
      </c>
      <c r="F129" s="36" t="s">
        <v>1253</v>
      </c>
      <c r="G129" s="36" t="s">
        <v>1313</v>
      </c>
      <c r="H129" s="36">
        <v>123</v>
      </c>
      <c r="I129" s="111">
        <v>44601</v>
      </c>
      <c r="J129" s="69">
        <v>44682</v>
      </c>
    </row>
    <row r="130" spans="1:10" x14ac:dyDescent="0.25">
      <c r="A130" s="26" t="s">
        <v>1498</v>
      </c>
      <c r="B130" s="26" t="s">
        <v>1499</v>
      </c>
      <c r="C130" s="26" t="s">
        <v>38</v>
      </c>
      <c r="D130" s="26"/>
      <c r="E130" s="64"/>
      <c r="F130" s="26"/>
      <c r="G130" s="26"/>
      <c r="H130" s="26"/>
      <c r="I130" s="112">
        <v>40624</v>
      </c>
      <c r="J130" s="65"/>
    </row>
    <row r="131" spans="1:10" x14ac:dyDescent="0.25">
      <c r="A131" s="26" t="s">
        <v>1500</v>
      </c>
      <c r="B131" s="26" t="s">
        <v>1501</v>
      </c>
      <c r="C131" s="26" t="s">
        <v>1224</v>
      </c>
      <c r="D131" s="26"/>
      <c r="E131" s="64"/>
      <c r="F131" s="26"/>
      <c r="G131" s="26"/>
      <c r="H131" s="26"/>
      <c r="I131" s="112">
        <v>40761</v>
      </c>
      <c r="J131" s="65"/>
    </row>
    <row r="132" spans="1:10" x14ac:dyDescent="0.25">
      <c r="A132" s="26" t="s">
        <v>1502</v>
      </c>
      <c r="B132" s="26" t="s">
        <v>1503</v>
      </c>
      <c r="C132" s="26" t="s">
        <v>39</v>
      </c>
      <c r="D132" s="26"/>
      <c r="E132" s="64"/>
      <c r="F132" s="26"/>
      <c r="G132" s="26"/>
      <c r="H132" s="26"/>
      <c r="I132" s="112">
        <v>43973</v>
      </c>
      <c r="J132" s="65"/>
    </row>
    <row r="133" spans="1:10" x14ac:dyDescent="0.25">
      <c r="A133" s="38" t="s">
        <v>1504</v>
      </c>
      <c r="B133" s="26" t="s">
        <v>1505</v>
      </c>
      <c r="C133" s="26" t="s">
        <v>39</v>
      </c>
      <c r="D133" s="26"/>
      <c r="E133" s="64"/>
      <c r="F133" s="26"/>
      <c r="G133" s="26"/>
      <c r="H133" s="26"/>
      <c r="I133" s="112">
        <v>43833</v>
      </c>
      <c r="J133" s="65"/>
    </row>
    <row r="134" spans="1:10" x14ac:dyDescent="0.25">
      <c r="A134" s="38" t="s">
        <v>1504</v>
      </c>
      <c r="B134" s="26" t="s">
        <v>1505</v>
      </c>
      <c r="C134" s="26" t="s">
        <v>1216</v>
      </c>
      <c r="D134" s="52" t="s">
        <v>1506</v>
      </c>
      <c r="E134" s="64" t="s">
        <v>1507</v>
      </c>
      <c r="F134" s="26" t="s">
        <v>1229</v>
      </c>
      <c r="G134" s="26" t="s">
        <v>1217</v>
      </c>
      <c r="H134" s="26"/>
      <c r="I134" s="112">
        <v>44852</v>
      </c>
      <c r="J134" s="65"/>
    </row>
    <row r="135" spans="1:10" x14ac:dyDescent="0.25">
      <c r="A135" s="26" t="s">
        <v>1508</v>
      </c>
      <c r="B135" s="26" t="s">
        <v>1509</v>
      </c>
      <c r="C135" s="26" t="s">
        <v>39</v>
      </c>
      <c r="D135" s="26"/>
      <c r="E135" s="64"/>
      <c r="F135" s="26"/>
      <c r="G135" s="26"/>
      <c r="H135" s="26"/>
      <c r="I135" s="112">
        <v>43973</v>
      </c>
      <c r="J135" s="65"/>
    </row>
    <row r="136" spans="1:10" x14ac:dyDescent="0.25">
      <c r="A136" s="14" t="s">
        <v>640</v>
      </c>
      <c r="B136" s="14" t="s">
        <v>641</v>
      </c>
      <c r="C136" s="26" t="s">
        <v>39</v>
      </c>
      <c r="D136" s="26" t="s">
        <v>1510</v>
      </c>
      <c r="E136" s="64"/>
      <c r="F136" s="26"/>
      <c r="G136" s="26"/>
      <c r="H136" s="26"/>
      <c r="I136" s="112">
        <v>44434</v>
      </c>
      <c r="J136" s="65"/>
    </row>
    <row r="137" spans="1:10" x14ac:dyDescent="0.25">
      <c r="A137" s="26" t="s">
        <v>650</v>
      </c>
      <c r="B137" s="26" t="s">
        <v>1511</v>
      </c>
      <c r="C137" s="26" t="s">
        <v>39</v>
      </c>
      <c r="D137" s="26"/>
      <c r="E137" s="64"/>
      <c r="F137" s="26"/>
      <c r="G137" s="26"/>
      <c r="H137" s="26"/>
      <c r="I137" s="112">
        <v>43823</v>
      </c>
      <c r="J137" s="65"/>
    </row>
    <row r="138" spans="1:10" x14ac:dyDescent="0.25">
      <c r="A138" s="38" t="s">
        <v>1512</v>
      </c>
      <c r="B138" s="26" t="s">
        <v>1513</v>
      </c>
      <c r="C138" s="26" t="s">
        <v>39</v>
      </c>
      <c r="D138" s="26"/>
      <c r="E138" s="64"/>
      <c r="F138" s="26"/>
      <c r="G138" s="26"/>
      <c r="H138" s="26"/>
      <c r="I138" s="112">
        <v>43833</v>
      </c>
      <c r="J138" s="65"/>
    </row>
    <row r="139" spans="1:10" x14ac:dyDescent="0.25">
      <c r="A139" s="26" t="s">
        <v>658</v>
      </c>
      <c r="B139" s="26" t="s">
        <v>659</v>
      </c>
      <c r="C139" s="26" t="s">
        <v>1216</v>
      </c>
      <c r="D139" s="26" t="s">
        <v>1514</v>
      </c>
      <c r="E139" s="64" t="s">
        <v>1515</v>
      </c>
      <c r="F139" s="26" t="s">
        <v>1229</v>
      </c>
      <c r="G139" s="26" t="s">
        <v>1233</v>
      </c>
      <c r="H139" s="26"/>
      <c r="I139" s="112">
        <v>41437</v>
      </c>
      <c r="J139" s="65"/>
    </row>
    <row r="140" spans="1:10" x14ac:dyDescent="0.25">
      <c r="A140" s="14" t="s">
        <v>658</v>
      </c>
      <c r="B140" s="14" t="s">
        <v>659</v>
      </c>
      <c r="C140" s="26" t="s">
        <v>1216</v>
      </c>
      <c r="D140" s="26" t="s">
        <v>1516</v>
      </c>
      <c r="E140" s="64" t="s">
        <v>1315</v>
      </c>
      <c r="F140" s="26" t="s">
        <v>1290</v>
      </c>
      <c r="G140" s="26" t="s">
        <v>1233</v>
      </c>
      <c r="H140" s="26"/>
      <c r="I140" s="112">
        <v>44196</v>
      </c>
      <c r="J140" s="65"/>
    </row>
    <row r="141" spans="1:10" x14ac:dyDescent="0.25">
      <c r="A141" s="36" t="s">
        <v>658</v>
      </c>
      <c r="B141" s="36" t="s">
        <v>659</v>
      </c>
      <c r="C141" s="36" t="s">
        <v>1216</v>
      </c>
      <c r="D141" s="36" t="s">
        <v>1517</v>
      </c>
      <c r="E141" s="76" t="s">
        <v>1518</v>
      </c>
      <c r="F141" s="36" t="s">
        <v>1215</v>
      </c>
      <c r="G141" s="36" t="s">
        <v>1233</v>
      </c>
      <c r="H141" s="36">
        <v>1</v>
      </c>
      <c r="J141" s="69">
        <v>45201</v>
      </c>
    </row>
    <row r="142" spans="1:10" x14ac:dyDescent="0.25">
      <c r="A142" s="26" t="s">
        <v>676</v>
      </c>
      <c r="B142" s="26" t="s">
        <v>677</v>
      </c>
      <c r="C142" s="26" t="s">
        <v>1216</v>
      </c>
      <c r="D142" s="67" t="s">
        <v>1519</v>
      </c>
      <c r="E142" s="74" t="s">
        <v>1339</v>
      </c>
      <c r="F142" s="72" t="s">
        <v>1215</v>
      </c>
      <c r="G142" s="26" t="s">
        <v>1520</v>
      </c>
      <c r="H142" s="26"/>
      <c r="I142" s="112">
        <v>42671</v>
      </c>
      <c r="J142" s="65"/>
    </row>
    <row r="143" spans="1:10" x14ac:dyDescent="0.25">
      <c r="A143" s="26" t="s">
        <v>678</v>
      </c>
      <c r="B143" s="26" t="s">
        <v>679</v>
      </c>
      <c r="C143" s="26" t="s">
        <v>1310</v>
      </c>
      <c r="D143" s="26" t="s">
        <v>1514</v>
      </c>
      <c r="E143" s="64" t="s">
        <v>1490</v>
      </c>
      <c r="F143" s="26" t="s">
        <v>1229</v>
      </c>
      <c r="G143" s="26" t="s">
        <v>1233</v>
      </c>
      <c r="H143" s="26"/>
      <c r="I143" s="112" t="s">
        <v>1521</v>
      </c>
      <c r="J143" s="65"/>
    </row>
    <row r="144" spans="1:10" x14ac:dyDescent="0.25">
      <c r="A144" s="26" t="s">
        <v>678</v>
      </c>
      <c r="B144" s="26" t="s">
        <v>679</v>
      </c>
      <c r="C144" s="26" t="s">
        <v>1216</v>
      </c>
      <c r="D144" s="26" t="s">
        <v>1522</v>
      </c>
      <c r="E144" s="64" t="s">
        <v>1523</v>
      </c>
      <c r="F144" s="26" t="s">
        <v>1229</v>
      </c>
      <c r="G144" s="26" t="s">
        <v>1233</v>
      </c>
      <c r="H144" s="26"/>
      <c r="I144" s="112" t="s">
        <v>1521</v>
      </c>
      <c r="J144" s="65"/>
    </row>
    <row r="145" spans="1:10" x14ac:dyDescent="0.25">
      <c r="A145" s="26" t="s">
        <v>1524</v>
      </c>
      <c r="B145" s="26" t="s">
        <v>1525</v>
      </c>
      <c r="C145" s="26" t="s">
        <v>1216</v>
      </c>
      <c r="D145" s="26" t="s">
        <v>1526</v>
      </c>
      <c r="E145" s="64"/>
      <c r="F145" s="26" t="s">
        <v>1215</v>
      </c>
      <c r="G145" s="26" t="s">
        <v>1233</v>
      </c>
      <c r="H145" s="26"/>
      <c r="I145" s="112">
        <v>44001</v>
      </c>
      <c r="J145" s="65"/>
    </row>
    <row r="146" spans="1:10" x14ac:dyDescent="0.25">
      <c r="A146" s="26" t="s">
        <v>1524</v>
      </c>
      <c r="B146" s="26" t="s">
        <v>1525</v>
      </c>
      <c r="C146" s="26" t="s">
        <v>1310</v>
      </c>
      <c r="D146" s="26" t="s">
        <v>1526</v>
      </c>
      <c r="E146" s="64"/>
      <c r="F146" s="26" t="s">
        <v>1215</v>
      </c>
      <c r="G146" s="26" t="s">
        <v>1233</v>
      </c>
      <c r="H146" s="26"/>
      <c r="I146" s="112" t="s">
        <v>1521</v>
      </c>
      <c r="J146" s="65"/>
    </row>
    <row r="147" spans="1:10" x14ac:dyDescent="0.25">
      <c r="A147" s="26" t="s">
        <v>1524</v>
      </c>
      <c r="B147" s="26" t="s">
        <v>1525</v>
      </c>
      <c r="C147" s="26" t="s">
        <v>1310</v>
      </c>
      <c r="D147" s="26" t="s">
        <v>1527</v>
      </c>
      <c r="E147" s="64" t="s">
        <v>1315</v>
      </c>
      <c r="F147" s="26" t="s">
        <v>1290</v>
      </c>
      <c r="G147" s="26" t="s">
        <v>1233</v>
      </c>
      <c r="H147" s="26"/>
      <c r="I147" s="112" t="s">
        <v>1521</v>
      </c>
      <c r="J147" s="65"/>
    </row>
    <row r="148" spans="1:10" x14ac:dyDescent="0.25">
      <c r="A148" s="26" t="s">
        <v>1528</v>
      </c>
      <c r="B148" s="26" t="s">
        <v>1529</v>
      </c>
      <c r="C148" s="26" t="s">
        <v>39</v>
      </c>
      <c r="D148" s="26"/>
      <c r="E148" s="26"/>
      <c r="F148" s="26"/>
      <c r="G148" s="26"/>
      <c r="H148" s="26"/>
      <c r="I148" s="112">
        <v>43635</v>
      </c>
      <c r="J148" s="65"/>
    </row>
    <row r="149" spans="1:10" x14ac:dyDescent="0.25">
      <c r="A149" s="36" t="s">
        <v>688</v>
      </c>
      <c r="B149" s="36" t="s">
        <v>689</v>
      </c>
      <c r="C149" s="36" t="s">
        <v>29</v>
      </c>
      <c r="G149" s="36" t="s">
        <v>1530</v>
      </c>
      <c r="I149" s="111">
        <v>44834</v>
      </c>
    </row>
    <row r="150" spans="1:10" x14ac:dyDescent="0.25">
      <c r="A150" s="26" t="s">
        <v>1531</v>
      </c>
      <c r="B150" s="26" t="s">
        <v>1532</v>
      </c>
      <c r="C150" s="26" t="s">
        <v>1216</v>
      </c>
      <c r="D150" s="26" t="s">
        <v>1533</v>
      </c>
      <c r="E150" s="64"/>
      <c r="F150" s="26" t="s">
        <v>1215</v>
      </c>
      <c r="G150" s="26" t="s">
        <v>1313</v>
      </c>
      <c r="H150" s="26"/>
      <c r="I150" s="112">
        <v>41885</v>
      </c>
      <c r="J150" s="65"/>
    </row>
    <row r="151" spans="1:10" x14ac:dyDescent="0.25">
      <c r="A151" s="26" t="s">
        <v>1531</v>
      </c>
      <c r="B151" s="26" t="s">
        <v>1532</v>
      </c>
      <c r="C151" s="26" t="s">
        <v>1216</v>
      </c>
      <c r="D151" s="26" t="s">
        <v>1329</v>
      </c>
      <c r="E151" s="64"/>
      <c r="F151" s="26" t="s">
        <v>1215</v>
      </c>
      <c r="G151" s="26" t="s">
        <v>1313</v>
      </c>
      <c r="H151" s="26"/>
      <c r="I151" s="112">
        <v>41885</v>
      </c>
      <c r="J151" s="65"/>
    </row>
    <row r="152" spans="1:10" x14ac:dyDescent="0.25">
      <c r="A152" s="26" t="s">
        <v>1531</v>
      </c>
      <c r="B152" s="26" t="s">
        <v>1532</v>
      </c>
      <c r="C152" s="26" t="s">
        <v>1216</v>
      </c>
      <c r="D152" s="26" t="s">
        <v>1330</v>
      </c>
      <c r="E152" s="64"/>
      <c r="F152" s="26" t="s">
        <v>1215</v>
      </c>
      <c r="G152" s="26" t="s">
        <v>1313</v>
      </c>
      <c r="H152" s="26"/>
      <c r="I152" s="112">
        <v>41885</v>
      </c>
      <c r="J152" s="65"/>
    </row>
    <row r="153" spans="1:10" x14ac:dyDescent="0.25">
      <c r="A153" s="26" t="s">
        <v>1531</v>
      </c>
      <c r="B153" s="26" t="s">
        <v>1532</v>
      </c>
      <c r="C153" s="26" t="s">
        <v>29</v>
      </c>
      <c r="D153" s="26"/>
      <c r="E153" s="64"/>
      <c r="F153" s="26" t="s">
        <v>1215</v>
      </c>
      <c r="G153" s="26"/>
      <c r="H153" s="26"/>
      <c r="I153" s="112">
        <v>41885</v>
      </c>
      <c r="J153" s="65"/>
    </row>
    <row r="154" spans="1:10" x14ac:dyDescent="0.25">
      <c r="A154" s="26" t="s">
        <v>1534</v>
      </c>
      <c r="B154" s="26" t="s">
        <v>1535</v>
      </c>
      <c r="C154" s="26" t="s">
        <v>38</v>
      </c>
      <c r="D154" s="26"/>
      <c r="E154" s="64"/>
      <c r="F154" s="26"/>
      <c r="G154" s="26"/>
      <c r="H154" s="26"/>
      <c r="I154" s="112">
        <v>40753</v>
      </c>
      <c r="J154" s="65"/>
    </row>
    <row r="155" spans="1:10" x14ac:dyDescent="0.25">
      <c r="A155" s="43" t="s">
        <v>1536</v>
      </c>
      <c r="B155" s="43" t="s">
        <v>1537</v>
      </c>
      <c r="C155" s="26" t="s">
        <v>39</v>
      </c>
      <c r="D155" s="26" t="s">
        <v>1538</v>
      </c>
      <c r="E155" s="64"/>
      <c r="F155" s="43" t="s">
        <v>1215</v>
      </c>
      <c r="G155" s="26" t="s">
        <v>1217</v>
      </c>
      <c r="H155" s="36">
        <v>100</v>
      </c>
      <c r="I155" s="111">
        <v>44146</v>
      </c>
      <c r="J155" s="65"/>
    </row>
    <row r="156" spans="1:10" x14ac:dyDescent="0.25">
      <c r="A156" s="14" t="s">
        <v>1539</v>
      </c>
      <c r="B156" s="14" t="s">
        <v>740</v>
      </c>
      <c r="C156" s="26" t="s">
        <v>1540</v>
      </c>
      <c r="D156" s="14" t="s">
        <v>1541</v>
      </c>
      <c r="E156" s="64"/>
      <c r="F156" s="43" t="s">
        <v>1229</v>
      </c>
      <c r="G156" s="26" t="s">
        <v>1217</v>
      </c>
      <c r="I156" s="111">
        <v>44509</v>
      </c>
      <c r="J156" s="65"/>
    </row>
    <row r="157" spans="1:10" x14ac:dyDescent="0.25">
      <c r="A157" s="14" t="s">
        <v>1539</v>
      </c>
      <c r="B157" s="14" t="s">
        <v>740</v>
      </c>
      <c r="C157" s="26" t="s">
        <v>1540</v>
      </c>
      <c r="D157" s="14" t="s">
        <v>1542</v>
      </c>
      <c r="E157" s="64"/>
      <c r="F157" s="43" t="s">
        <v>1229</v>
      </c>
      <c r="G157" s="26" t="s">
        <v>1217</v>
      </c>
      <c r="I157" s="111">
        <v>44509</v>
      </c>
      <c r="J157" s="65"/>
    </row>
    <row r="158" spans="1:10" x14ac:dyDescent="0.25">
      <c r="A158" s="14" t="s">
        <v>1539</v>
      </c>
      <c r="B158" s="14" t="s">
        <v>740</v>
      </c>
      <c r="C158" s="26" t="s">
        <v>1540</v>
      </c>
      <c r="D158" s="14" t="s">
        <v>1543</v>
      </c>
      <c r="E158" s="64"/>
      <c r="F158" s="43" t="s">
        <v>1229</v>
      </c>
      <c r="G158" s="26" t="s">
        <v>1217</v>
      </c>
      <c r="I158" s="111">
        <v>44509</v>
      </c>
      <c r="J158" s="65"/>
    </row>
    <row r="159" spans="1:10" x14ac:dyDescent="0.25">
      <c r="A159" s="14" t="s">
        <v>1539</v>
      </c>
      <c r="B159" s="14" t="s">
        <v>740</v>
      </c>
      <c r="C159" s="26" t="s">
        <v>1540</v>
      </c>
      <c r="D159" s="14" t="s">
        <v>1544</v>
      </c>
      <c r="E159" s="64"/>
      <c r="F159" s="43" t="s">
        <v>1229</v>
      </c>
      <c r="G159" s="26" t="s">
        <v>1217</v>
      </c>
      <c r="I159" s="111">
        <v>44509</v>
      </c>
      <c r="J159" s="65"/>
    </row>
    <row r="160" spans="1:10" x14ac:dyDescent="0.25">
      <c r="A160" s="14" t="s">
        <v>1539</v>
      </c>
      <c r="B160" s="14" t="s">
        <v>740</v>
      </c>
      <c r="C160" s="26" t="s">
        <v>1540</v>
      </c>
      <c r="D160" s="14" t="s">
        <v>1545</v>
      </c>
      <c r="E160" s="64"/>
      <c r="F160" s="43" t="s">
        <v>1229</v>
      </c>
      <c r="G160" s="26" t="s">
        <v>1217</v>
      </c>
      <c r="I160" s="111">
        <v>44509</v>
      </c>
      <c r="J160" s="65"/>
    </row>
    <row r="161" spans="1:15" ht="13" x14ac:dyDescent="0.25">
      <c r="A161" s="36" t="s">
        <v>1546</v>
      </c>
      <c r="B161" s="36" t="s">
        <v>1547</v>
      </c>
      <c r="C161" s="36" t="s">
        <v>1216</v>
      </c>
      <c r="D161" s="36" t="s">
        <v>1548</v>
      </c>
      <c r="E161" s="76" t="s">
        <v>1549</v>
      </c>
      <c r="F161" s="36" t="s">
        <v>1215</v>
      </c>
      <c r="G161" s="36" t="s">
        <v>1217</v>
      </c>
      <c r="H161" s="36">
        <v>56</v>
      </c>
      <c r="I161" s="111">
        <v>44726</v>
      </c>
      <c r="M161" s="66"/>
      <c r="N161" s="66"/>
      <c r="O161" s="66"/>
    </row>
    <row r="162" spans="1:15" ht="25" x14ac:dyDescent="0.25">
      <c r="A162" s="86" t="s">
        <v>1550</v>
      </c>
      <c r="B162" s="26" t="s">
        <v>1551</v>
      </c>
      <c r="C162" s="26" t="s">
        <v>39</v>
      </c>
      <c r="D162" s="26"/>
      <c r="E162" s="64"/>
      <c r="F162" s="26"/>
      <c r="G162" s="26"/>
      <c r="H162" s="26"/>
      <c r="I162" s="112">
        <v>42769</v>
      </c>
      <c r="J162" s="65"/>
    </row>
    <row r="163" spans="1:15" x14ac:dyDescent="0.25">
      <c r="A163" s="38" t="s">
        <v>1552</v>
      </c>
      <c r="B163" s="26" t="s">
        <v>1553</v>
      </c>
      <c r="C163" s="26" t="s">
        <v>39</v>
      </c>
      <c r="D163" s="26"/>
      <c r="E163" s="64"/>
      <c r="F163" s="26"/>
      <c r="G163" s="26"/>
      <c r="H163" s="26"/>
      <c r="I163" s="112">
        <v>43945</v>
      </c>
      <c r="J163" s="65"/>
    </row>
    <row r="164" spans="1:15" x14ac:dyDescent="0.25">
      <c r="A164" s="26" t="s">
        <v>1554</v>
      </c>
      <c r="B164" s="26" t="s">
        <v>1555</v>
      </c>
      <c r="C164" s="26" t="s">
        <v>39</v>
      </c>
      <c r="D164" s="26"/>
      <c r="E164" s="64"/>
      <c r="F164" s="26"/>
      <c r="G164" s="26"/>
      <c r="H164" s="26"/>
      <c r="I164" s="112">
        <v>42769</v>
      </c>
      <c r="J164" s="65"/>
    </row>
    <row r="165" spans="1:15" x14ac:dyDescent="0.25">
      <c r="A165" s="14" t="s">
        <v>1556</v>
      </c>
      <c r="B165" s="26" t="s">
        <v>257</v>
      </c>
      <c r="C165" s="26" t="s">
        <v>38</v>
      </c>
      <c r="D165" s="26"/>
      <c r="E165" s="64"/>
      <c r="F165" s="26"/>
      <c r="G165" s="26"/>
      <c r="H165" s="26"/>
      <c r="I165" s="112">
        <v>44263</v>
      </c>
      <c r="J165" s="65"/>
    </row>
    <row r="166" spans="1:15" x14ac:dyDescent="0.25">
      <c r="A166" s="26" t="s">
        <v>825</v>
      </c>
      <c r="B166" s="26" t="s">
        <v>826</v>
      </c>
      <c r="C166" s="26" t="s">
        <v>1216</v>
      </c>
      <c r="D166" s="26" t="s">
        <v>1464</v>
      </c>
      <c r="E166" s="64" t="s">
        <v>1328</v>
      </c>
      <c r="F166" s="26" t="s">
        <v>1215</v>
      </c>
      <c r="G166" s="26" t="s">
        <v>1233</v>
      </c>
      <c r="H166" s="26"/>
      <c r="I166" s="112">
        <v>41275</v>
      </c>
      <c r="J166" s="65"/>
    </row>
    <row r="167" spans="1:15" x14ac:dyDescent="0.25">
      <c r="A167" s="26" t="s">
        <v>825</v>
      </c>
      <c r="B167" s="26" t="s">
        <v>826</v>
      </c>
      <c r="C167" s="26" t="s">
        <v>1216</v>
      </c>
      <c r="D167" s="26" t="s">
        <v>1557</v>
      </c>
      <c r="E167" s="64" t="s">
        <v>1328</v>
      </c>
      <c r="F167" s="26" t="s">
        <v>1220</v>
      </c>
      <c r="G167" s="26" t="s">
        <v>1233</v>
      </c>
      <c r="H167" s="26"/>
      <c r="I167" s="112">
        <v>43831</v>
      </c>
      <c r="J167" s="65"/>
    </row>
    <row r="168" spans="1:15" x14ac:dyDescent="0.25">
      <c r="A168" s="26" t="s">
        <v>825</v>
      </c>
      <c r="B168" s="26" t="s">
        <v>826</v>
      </c>
      <c r="C168" s="26" t="s">
        <v>1216</v>
      </c>
      <c r="D168" s="26" t="s">
        <v>1461</v>
      </c>
      <c r="E168" s="64"/>
      <c r="F168" s="26" t="s">
        <v>1220</v>
      </c>
      <c r="G168" s="26" t="s">
        <v>1233</v>
      </c>
      <c r="H168" s="26"/>
      <c r="I168" s="112">
        <v>43831</v>
      </c>
      <c r="J168" s="65"/>
    </row>
    <row r="169" spans="1:15" x14ac:dyDescent="0.25">
      <c r="A169" s="36" t="s">
        <v>825</v>
      </c>
      <c r="B169" s="36" t="s">
        <v>826</v>
      </c>
      <c r="C169" s="36" t="s">
        <v>1216</v>
      </c>
      <c r="D169" s="36" t="s">
        <v>1558</v>
      </c>
      <c r="E169" s="76" t="s">
        <v>1321</v>
      </c>
      <c r="F169" s="36" t="s">
        <v>1215</v>
      </c>
      <c r="G169" s="36" t="s">
        <v>1313</v>
      </c>
      <c r="H169" s="36">
        <v>720</v>
      </c>
      <c r="J169" s="69">
        <v>45888</v>
      </c>
    </row>
    <row r="170" spans="1:15" x14ac:dyDescent="0.25">
      <c r="A170" s="36" t="s">
        <v>825</v>
      </c>
      <c r="B170" s="36" t="s">
        <v>826</v>
      </c>
      <c r="C170" s="36" t="s">
        <v>1216</v>
      </c>
      <c r="D170" s="36" t="s">
        <v>1558</v>
      </c>
      <c r="E170" s="76" t="s">
        <v>1559</v>
      </c>
      <c r="F170" s="36" t="s">
        <v>1215</v>
      </c>
      <c r="G170" s="36" t="s">
        <v>1313</v>
      </c>
      <c r="H170" s="36">
        <v>720</v>
      </c>
      <c r="J170" s="69">
        <v>45888</v>
      </c>
    </row>
    <row r="171" spans="1:15" x14ac:dyDescent="0.25">
      <c r="A171" s="36" t="s">
        <v>825</v>
      </c>
      <c r="B171" s="36" t="s">
        <v>826</v>
      </c>
      <c r="C171" s="36" t="s">
        <v>1216</v>
      </c>
      <c r="D171" s="36" t="s">
        <v>1558</v>
      </c>
      <c r="E171" s="76" t="s">
        <v>1560</v>
      </c>
      <c r="F171" s="36" t="s">
        <v>1215</v>
      </c>
      <c r="G171" s="36" t="s">
        <v>1313</v>
      </c>
      <c r="H171" s="36">
        <v>720</v>
      </c>
      <c r="J171" s="69">
        <v>45888</v>
      </c>
    </row>
    <row r="172" spans="1:15" x14ac:dyDescent="0.25">
      <c r="A172" s="36" t="s">
        <v>825</v>
      </c>
      <c r="B172" s="36" t="s">
        <v>826</v>
      </c>
      <c r="C172" s="36" t="s">
        <v>1216</v>
      </c>
      <c r="D172" s="36" t="s">
        <v>1558</v>
      </c>
      <c r="E172" s="76" t="s">
        <v>1561</v>
      </c>
      <c r="F172" s="36" t="s">
        <v>1215</v>
      </c>
      <c r="G172" s="36" t="s">
        <v>1313</v>
      </c>
      <c r="H172" s="36">
        <v>720</v>
      </c>
      <c r="J172" s="69">
        <v>45888</v>
      </c>
    </row>
    <row r="173" spans="1:15" x14ac:dyDescent="0.25">
      <c r="A173" s="26" t="s">
        <v>825</v>
      </c>
      <c r="B173" s="26" t="s">
        <v>826</v>
      </c>
      <c r="C173" s="26" t="s">
        <v>1216</v>
      </c>
      <c r="D173" s="26" t="s">
        <v>1562</v>
      </c>
      <c r="E173" s="64" t="s">
        <v>1315</v>
      </c>
      <c r="F173" s="26" t="s">
        <v>1253</v>
      </c>
      <c r="G173" s="26" t="s">
        <v>1313</v>
      </c>
      <c r="H173" s="26">
        <v>180</v>
      </c>
      <c r="I173" s="112"/>
      <c r="J173" s="65">
        <v>46387</v>
      </c>
    </row>
    <row r="174" spans="1:15" s="43" customFormat="1" ht="13" x14ac:dyDescent="0.25">
      <c r="A174" s="26" t="s">
        <v>829</v>
      </c>
      <c r="B174" s="26" t="s">
        <v>830</v>
      </c>
      <c r="C174" s="26" t="s">
        <v>1216</v>
      </c>
      <c r="D174" s="26" t="s">
        <v>1563</v>
      </c>
      <c r="E174" s="64" t="s">
        <v>1564</v>
      </c>
      <c r="F174" s="26" t="s">
        <v>1253</v>
      </c>
      <c r="G174" s="26" t="s">
        <v>1217</v>
      </c>
      <c r="H174" s="26"/>
      <c r="I174" s="112">
        <v>44810</v>
      </c>
      <c r="J174" s="65"/>
      <c r="K174" s="36"/>
      <c r="L174" s="36"/>
      <c r="M174" s="66"/>
      <c r="N174" s="66"/>
      <c r="O174" s="66"/>
    </row>
    <row r="175" spans="1:15" s="43" customFormat="1" x14ac:dyDescent="0.25">
      <c r="A175" s="26" t="s">
        <v>829</v>
      </c>
      <c r="B175" s="26" t="s">
        <v>830</v>
      </c>
      <c r="C175" s="26" t="s">
        <v>1216</v>
      </c>
      <c r="D175" s="26" t="s">
        <v>1565</v>
      </c>
      <c r="E175" s="64" t="s">
        <v>1564</v>
      </c>
      <c r="F175" s="26" t="s">
        <v>1253</v>
      </c>
      <c r="G175" s="26" t="s">
        <v>1217</v>
      </c>
      <c r="H175" s="26"/>
      <c r="I175" s="112">
        <v>44810</v>
      </c>
      <c r="J175" s="65"/>
      <c r="K175" s="36"/>
      <c r="L175" s="36"/>
      <c r="M175" s="36"/>
      <c r="N175" s="36"/>
      <c r="O175" s="36"/>
    </row>
    <row r="176" spans="1:15" x14ac:dyDescent="0.25">
      <c r="A176" s="26" t="s">
        <v>1566</v>
      </c>
      <c r="B176" s="26" t="s">
        <v>1567</v>
      </c>
      <c r="C176" s="26" t="s">
        <v>39</v>
      </c>
      <c r="D176" s="26"/>
      <c r="E176" s="75" t="s">
        <v>1433</v>
      </c>
      <c r="F176" s="26"/>
      <c r="G176" s="26"/>
      <c r="H176" s="26"/>
      <c r="I176" s="112">
        <v>43732</v>
      </c>
      <c r="J176" s="65"/>
    </row>
    <row r="177" spans="1:15" x14ac:dyDescent="0.25">
      <c r="A177" s="26" t="s">
        <v>887</v>
      </c>
      <c r="B177" s="26" t="s">
        <v>888</v>
      </c>
      <c r="C177" s="26" t="s">
        <v>39</v>
      </c>
      <c r="D177" s="26"/>
      <c r="E177" s="26"/>
      <c r="F177" s="26"/>
      <c r="G177" s="26"/>
      <c r="H177" s="26"/>
      <c r="I177" s="112">
        <v>43732</v>
      </c>
      <c r="J177" s="65"/>
    </row>
    <row r="178" spans="1:15" x14ac:dyDescent="0.25">
      <c r="A178" s="26" t="s">
        <v>1568</v>
      </c>
      <c r="B178" s="26" t="s">
        <v>1569</v>
      </c>
      <c r="C178" s="26" t="s">
        <v>1216</v>
      </c>
      <c r="D178" s="26" t="s">
        <v>1570</v>
      </c>
      <c r="E178" s="64" t="s">
        <v>1328</v>
      </c>
      <c r="F178" s="26" t="s">
        <v>1220</v>
      </c>
      <c r="G178" s="26"/>
      <c r="H178" s="26"/>
      <c r="I178" s="112">
        <v>44183</v>
      </c>
      <c r="J178" s="65"/>
    </row>
    <row r="179" spans="1:15" s="43" customFormat="1" x14ac:dyDescent="0.25">
      <c r="A179" s="26" t="s">
        <v>1571</v>
      </c>
      <c r="B179" s="26" t="s">
        <v>1572</v>
      </c>
      <c r="C179" s="26" t="s">
        <v>1216</v>
      </c>
      <c r="D179" s="26" t="s">
        <v>1390</v>
      </c>
      <c r="E179" s="64" t="s">
        <v>1428</v>
      </c>
      <c r="F179" s="26" t="s">
        <v>1220</v>
      </c>
      <c r="G179" s="26" t="s">
        <v>1313</v>
      </c>
      <c r="H179" s="26"/>
      <c r="I179" s="112">
        <v>41275</v>
      </c>
      <c r="J179" s="65"/>
      <c r="K179" s="36"/>
      <c r="L179" s="36"/>
      <c r="M179" s="36"/>
      <c r="N179" s="36"/>
      <c r="O179" s="36"/>
    </row>
    <row r="180" spans="1:15" s="43" customFormat="1" x14ac:dyDescent="0.25">
      <c r="A180" s="38" t="s">
        <v>1573</v>
      </c>
      <c r="B180" s="26" t="s">
        <v>1574</v>
      </c>
      <c r="C180" s="26" t="s">
        <v>39</v>
      </c>
      <c r="D180" s="26"/>
      <c r="E180" s="64"/>
      <c r="F180" s="26"/>
      <c r="G180" s="26"/>
      <c r="H180" s="26"/>
      <c r="I180" s="112">
        <v>43833</v>
      </c>
      <c r="J180" s="65"/>
      <c r="K180" s="36"/>
      <c r="L180" s="36"/>
      <c r="M180" s="36"/>
      <c r="N180" s="36"/>
      <c r="O180" s="36"/>
    </row>
    <row r="181" spans="1:15" s="43" customFormat="1" x14ac:dyDescent="0.25">
      <c r="A181" s="38" t="s">
        <v>927</v>
      </c>
      <c r="B181" s="26" t="s">
        <v>928</v>
      </c>
      <c r="C181" s="26" t="s">
        <v>29</v>
      </c>
      <c r="D181" s="26"/>
      <c r="E181" s="64"/>
      <c r="F181" s="26"/>
      <c r="G181" s="26"/>
      <c r="H181" s="26"/>
      <c r="I181" s="112"/>
      <c r="J181" s="65">
        <v>45474</v>
      </c>
      <c r="K181" s="36"/>
      <c r="L181" s="36"/>
      <c r="M181" s="36"/>
      <c r="N181" s="36"/>
      <c r="O181" s="36"/>
    </row>
    <row r="182" spans="1:15" s="43" customFormat="1" x14ac:dyDescent="0.25">
      <c r="A182" s="26" t="s">
        <v>1575</v>
      </c>
      <c r="B182" s="38" t="s">
        <v>1576</v>
      </c>
      <c r="C182" s="26" t="s">
        <v>39</v>
      </c>
      <c r="D182" s="26"/>
      <c r="E182" s="64"/>
      <c r="F182" s="26"/>
      <c r="G182" s="26"/>
      <c r="H182" s="26"/>
      <c r="I182" s="112">
        <v>41856</v>
      </c>
      <c r="J182" s="65"/>
      <c r="K182" s="36"/>
      <c r="L182" s="36"/>
      <c r="M182" s="36"/>
      <c r="N182" s="36"/>
      <c r="O182" s="36"/>
    </row>
    <row r="183" spans="1:15" s="43" customFormat="1" x14ac:dyDescent="0.25">
      <c r="A183" s="86" t="s">
        <v>1577</v>
      </c>
      <c r="B183" s="86" t="s">
        <v>1578</v>
      </c>
      <c r="C183" s="26" t="s">
        <v>1216</v>
      </c>
      <c r="D183" s="26"/>
      <c r="E183" s="64"/>
      <c r="F183" s="26"/>
      <c r="G183" s="26" t="s">
        <v>1313</v>
      </c>
      <c r="H183" s="26"/>
      <c r="I183" s="112">
        <v>42290</v>
      </c>
      <c r="J183" s="65"/>
      <c r="K183" s="36"/>
      <c r="L183" s="36"/>
      <c r="M183" s="36"/>
      <c r="N183" s="36"/>
      <c r="O183" s="36"/>
    </row>
    <row r="184" spans="1:15" x14ac:dyDescent="0.25">
      <c r="A184" s="18" t="s">
        <v>1579</v>
      </c>
      <c r="B184" s="52" t="s">
        <v>1580</v>
      </c>
      <c r="C184" s="26" t="s">
        <v>1216</v>
      </c>
      <c r="D184" s="52" t="s">
        <v>1581</v>
      </c>
      <c r="E184" s="64" t="s">
        <v>1321</v>
      </c>
      <c r="F184" s="26" t="s">
        <v>1220</v>
      </c>
      <c r="G184" s="26" t="s">
        <v>1233</v>
      </c>
      <c r="H184" s="26"/>
      <c r="I184" s="112">
        <v>44845</v>
      </c>
      <c r="J184" s="65"/>
    </row>
    <row r="185" spans="1:15" x14ac:dyDescent="0.25">
      <c r="A185" s="43" t="s">
        <v>931</v>
      </c>
      <c r="B185" s="43" t="s">
        <v>1668</v>
      </c>
      <c r="C185" s="26" t="s">
        <v>1663</v>
      </c>
      <c r="I185" s="111">
        <v>45464</v>
      </c>
    </row>
    <row r="186" spans="1:15" x14ac:dyDescent="0.25">
      <c r="A186" s="26" t="s">
        <v>1582</v>
      </c>
      <c r="B186" s="26" t="s">
        <v>1583</v>
      </c>
      <c r="C186" s="26" t="s">
        <v>39</v>
      </c>
      <c r="D186" s="26"/>
      <c r="E186" s="64"/>
      <c r="F186" s="26"/>
      <c r="G186" s="26"/>
      <c r="H186" s="26"/>
      <c r="I186" s="112">
        <v>40053</v>
      </c>
      <c r="J186" s="65"/>
    </row>
    <row r="187" spans="1:15" x14ac:dyDescent="0.25">
      <c r="A187" s="38" t="s">
        <v>1584</v>
      </c>
      <c r="B187" s="26" t="s">
        <v>1585</v>
      </c>
      <c r="C187" s="26" t="s">
        <v>39</v>
      </c>
      <c r="D187" s="26"/>
      <c r="E187" s="64"/>
      <c r="F187" s="26"/>
      <c r="G187" s="26"/>
      <c r="H187" s="26"/>
      <c r="I187" s="112">
        <v>43945</v>
      </c>
      <c r="J187" s="65"/>
    </row>
    <row r="188" spans="1:15" x14ac:dyDescent="0.25">
      <c r="A188" s="26" t="s">
        <v>1586</v>
      </c>
      <c r="B188" s="26" t="s">
        <v>1587</v>
      </c>
      <c r="C188" s="26" t="s">
        <v>39</v>
      </c>
      <c r="D188" s="26"/>
      <c r="E188" s="64"/>
      <c r="F188" s="26"/>
      <c r="G188" s="26"/>
      <c r="H188" s="26"/>
      <c r="I188" s="112">
        <v>41354</v>
      </c>
      <c r="J188" s="65"/>
    </row>
    <row r="189" spans="1:15" x14ac:dyDescent="0.25">
      <c r="A189" s="26" t="s">
        <v>1588</v>
      </c>
      <c r="B189" s="26" t="s">
        <v>1589</v>
      </c>
      <c r="C189" s="26" t="s">
        <v>1216</v>
      </c>
      <c r="D189" s="52" t="s">
        <v>1581</v>
      </c>
      <c r="E189" s="64" t="s">
        <v>1321</v>
      </c>
      <c r="F189" s="26" t="s">
        <v>1220</v>
      </c>
      <c r="G189" s="26" t="s">
        <v>1233</v>
      </c>
      <c r="H189" s="26"/>
      <c r="I189" s="112">
        <v>41508</v>
      </c>
      <c r="J189" s="65"/>
    </row>
    <row r="190" spans="1:15" x14ac:dyDescent="0.25">
      <c r="A190" s="38" t="s">
        <v>1590</v>
      </c>
      <c r="B190" s="26" t="s">
        <v>1591</v>
      </c>
      <c r="C190" s="26" t="s">
        <v>39</v>
      </c>
      <c r="D190" s="26"/>
      <c r="E190" s="64"/>
      <c r="F190" s="26"/>
      <c r="G190" s="26"/>
      <c r="H190" s="26"/>
      <c r="I190" s="112">
        <v>43945</v>
      </c>
      <c r="J190" s="65"/>
    </row>
    <row r="191" spans="1:15" x14ac:dyDescent="0.25">
      <c r="A191" s="26" t="s">
        <v>1592</v>
      </c>
      <c r="B191" s="26" t="s">
        <v>265</v>
      </c>
      <c r="C191" s="26" t="s">
        <v>29</v>
      </c>
      <c r="D191" s="26"/>
      <c r="E191" s="64"/>
      <c r="F191" s="26" t="s">
        <v>1253</v>
      </c>
      <c r="G191" s="26"/>
      <c r="H191" s="26"/>
      <c r="I191" s="112">
        <v>43070</v>
      </c>
      <c r="J191" s="65"/>
    </row>
    <row r="192" spans="1:15" x14ac:dyDescent="0.25">
      <c r="A192" s="26" t="s">
        <v>1592</v>
      </c>
      <c r="B192" s="26" t="s">
        <v>265</v>
      </c>
      <c r="C192" s="26" t="s">
        <v>1216</v>
      </c>
      <c r="D192" s="26" t="s">
        <v>1593</v>
      </c>
      <c r="E192" s="64" t="s">
        <v>1428</v>
      </c>
      <c r="F192" s="26" t="s">
        <v>1253</v>
      </c>
      <c r="G192" s="26" t="s">
        <v>1233</v>
      </c>
      <c r="H192" s="26"/>
      <c r="I192" s="112">
        <v>44525</v>
      </c>
      <c r="J192" s="65"/>
    </row>
    <row r="193" spans="1:11" x14ac:dyDescent="0.25">
      <c r="A193" s="26" t="s">
        <v>1594</v>
      </c>
      <c r="B193" s="26" t="s">
        <v>1595</v>
      </c>
      <c r="C193" s="26" t="s">
        <v>39</v>
      </c>
      <c r="D193" s="26"/>
      <c r="E193" s="64"/>
      <c r="F193" s="26"/>
      <c r="G193" s="26"/>
      <c r="H193" s="26"/>
      <c r="I193" s="112">
        <v>42769</v>
      </c>
      <c r="J193" s="65"/>
    </row>
    <row r="194" spans="1:11" x14ac:dyDescent="0.25">
      <c r="A194" s="26" t="s">
        <v>1596</v>
      </c>
      <c r="B194" s="26" t="s">
        <v>1597</v>
      </c>
      <c r="C194" s="26" t="s">
        <v>1216</v>
      </c>
      <c r="D194" s="26" t="s">
        <v>1598</v>
      </c>
      <c r="E194" s="26">
        <v>1</v>
      </c>
      <c r="F194" s="26" t="s">
        <v>1220</v>
      </c>
      <c r="G194" s="26" t="s">
        <v>1233</v>
      </c>
      <c r="H194" s="26"/>
      <c r="I194" s="112">
        <v>43658</v>
      </c>
      <c r="J194" s="65"/>
    </row>
    <row r="195" spans="1:11" x14ac:dyDescent="0.25">
      <c r="A195" s="26" t="s">
        <v>991</v>
      </c>
      <c r="B195" s="26" t="s">
        <v>992</v>
      </c>
      <c r="C195" s="26" t="s">
        <v>1216</v>
      </c>
      <c r="D195" s="26" t="s">
        <v>2683</v>
      </c>
      <c r="E195" s="70" t="s">
        <v>1561</v>
      </c>
      <c r="F195" s="26" t="s">
        <v>1215</v>
      </c>
      <c r="G195" s="26" t="s">
        <v>1313</v>
      </c>
      <c r="H195" s="26">
        <v>62</v>
      </c>
      <c r="I195" s="112"/>
      <c r="J195" s="65"/>
    </row>
    <row r="196" spans="1:11" x14ac:dyDescent="0.25">
      <c r="A196" s="26" t="s">
        <v>1599</v>
      </c>
      <c r="B196" s="38" t="s">
        <v>1600</v>
      </c>
      <c r="C196" s="26" t="s">
        <v>38</v>
      </c>
      <c r="D196" s="26"/>
      <c r="E196" s="64"/>
      <c r="F196" s="26"/>
      <c r="G196" s="26"/>
      <c r="H196" s="26"/>
      <c r="I196" s="112">
        <v>40584</v>
      </c>
      <c r="J196" s="65"/>
    </row>
    <row r="197" spans="1:11" x14ac:dyDescent="0.25">
      <c r="A197" s="38" t="s">
        <v>1601</v>
      </c>
      <c r="B197" s="26" t="s">
        <v>1602</v>
      </c>
      <c r="C197" s="26" t="s">
        <v>39</v>
      </c>
      <c r="D197" s="26"/>
      <c r="E197" s="64"/>
      <c r="F197" s="26"/>
      <c r="G197" s="26"/>
      <c r="H197" s="26"/>
      <c r="I197" s="112">
        <v>43833</v>
      </c>
      <c r="J197" s="65"/>
    </row>
    <row r="198" spans="1:11" x14ac:dyDescent="0.25">
      <c r="A198" s="26" t="s">
        <v>1021</v>
      </c>
      <c r="B198" s="26" t="s">
        <v>1022</v>
      </c>
      <c r="C198" s="26" t="s">
        <v>1216</v>
      </c>
      <c r="D198" s="26" t="s">
        <v>1603</v>
      </c>
      <c r="E198" s="64" t="s">
        <v>1364</v>
      </c>
      <c r="F198" s="26" t="s">
        <v>1220</v>
      </c>
      <c r="G198" s="26" t="s">
        <v>1313</v>
      </c>
      <c r="H198" s="26"/>
      <c r="I198" s="112">
        <v>40725</v>
      </c>
      <c r="J198" s="65"/>
    </row>
    <row r="199" spans="1:11" x14ac:dyDescent="0.25">
      <c r="A199" s="26" t="s">
        <v>1021</v>
      </c>
      <c r="B199" s="26" t="s">
        <v>1022</v>
      </c>
      <c r="C199" s="26" t="s">
        <v>1216</v>
      </c>
      <c r="D199" s="26" t="s">
        <v>1391</v>
      </c>
      <c r="E199" s="64" t="s">
        <v>1393</v>
      </c>
      <c r="F199" s="26" t="s">
        <v>1220</v>
      </c>
      <c r="G199" s="26" t="s">
        <v>1313</v>
      </c>
      <c r="H199" s="26"/>
      <c r="I199" s="112">
        <v>41499</v>
      </c>
      <c r="J199" s="65"/>
    </row>
    <row r="200" spans="1:11" x14ac:dyDescent="0.25">
      <c r="A200" s="26" t="s">
        <v>1021</v>
      </c>
      <c r="B200" s="26" t="s">
        <v>1022</v>
      </c>
      <c r="C200" s="26" t="s">
        <v>1216</v>
      </c>
      <c r="D200" s="26" t="s">
        <v>1604</v>
      </c>
      <c r="E200" s="26">
        <v>1</v>
      </c>
      <c r="F200" s="26" t="s">
        <v>1220</v>
      </c>
      <c r="G200" s="26" t="s">
        <v>1313</v>
      </c>
      <c r="H200" s="26">
        <v>30</v>
      </c>
      <c r="I200" s="112">
        <v>44287</v>
      </c>
      <c r="J200" s="90" t="s">
        <v>1433</v>
      </c>
    </row>
    <row r="201" spans="1:11" x14ac:dyDescent="0.25">
      <c r="A201" s="26" t="s">
        <v>1021</v>
      </c>
      <c r="B201" s="26" t="s">
        <v>1022</v>
      </c>
      <c r="C201" s="26" t="s">
        <v>1216</v>
      </c>
      <c r="D201" s="26" t="s">
        <v>1605</v>
      </c>
      <c r="E201" s="64" t="s">
        <v>1321</v>
      </c>
      <c r="F201" s="26" t="s">
        <v>1220</v>
      </c>
      <c r="G201" s="26" t="s">
        <v>1233</v>
      </c>
      <c r="H201" s="26">
        <v>5</v>
      </c>
      <c r="I201" s="112">
        <v>44911</v>
      </c>
      <c r="J201" s="65">
        <v>45189</v>
      </c>
      <c r="K201" s="65"/>
    </row>
    <row r="202" spans="1:11" x14ac:dyDescent="0.25">
      <c r="A202" s="36" t="s">
        <v>1021</v>
      </c>
      <c r="B202" s="36" t="s">
        <v>1022</v>
      </c>
      <c r="C202" s="36" t="s">
        <v>1216</v>
      </c>
      <c r="D202" s="36" t="s">
        <v>1606</v>
      </c>
      <c r="E202" s="76" t="s">
        <v>1321</v>
      </c>
      <c r="F202" s="36" t="s">
        <v>1220</v>
      </c>
      <c r="G202" s="36" t="s">
        <v>1233</v>
      </c>
      <c r="H202" s="36">
        <v>5</v>
      </c>
      <c r="J202" s="69">
        <v>44910</v>
      </c>
    </row>
    <row r="203" spans="1:11" x14ac:dyDescent="0.25">
      <c r="A203" s="67" t="s">
        <v>1607</v>
      </c>
      <c r="B203" s="26" t="s">
        <v>1608</v>
      </c>
      <c r="C203" s="26" t="s">
        <v>1609</v>
      </c>
      <c r="D203" s="26" t="s">
        <v>1610</v>
      </c>
      <c r="E203" s="26">
        <v>1</v>
      </c>
      <c r="F203" s="26" t="s">
        <v>1229</v>
      </c>
      <c r="G203" s="26" t="s">
        <v>1313</v>
      </c>
      <c r="H203" s="26"/>
      <c r="I203" s="112">
        <v>41852</v>
      </c>
      <c r="J203" s="65"/>
    </row>
    <row r="204" spans="1:11" x14ac:dyDescent="0.25">
      <c r="A204" s="14" t="s">
        <v>1611</v>
      </c>
      <c r="B204" s="14" t="s">
        <v>1612</v>
      </c>
      <c r="C204" s="26" t="s">
        <v>39</v>
      </c>
      <c r="D204" s="26" t="s">
        <v>1613</v>
      </c>
      <c r="E204" s="64"/>
      <c r="F204" s="26"/>
      <c r="G204" s="26"/>
      <c r="H204" s="26"/>
      <c r="I204" s="112">
        <v>44420</v>
      </c>
      <c r="J204" s="65"/>
    </row>
    <row r="205" spans="1:11" x14ac:dyDescent="0.25">
      <c r="A205" s="14" t="s">
        <v>1614</v>
      </c>
      <c r="B205" s="14" t="s">
        <v>1615</v>
      </c>
      <c r="C205" s="26" t="s">
        <v>39</v>
      </c>
      <c r="D205" s="52" t="s">
        <v>1616</v>
      </c>
      <c r="E205" s="64"/>
      <c r="F205" s="26"/>
      <c r="G205" s="26"/>
      <c r="H205" s="26"/>
      <c r="I205" s="112">
        <v>44502</v>
      </c>
      <c r="J205" s="65"/>
    </row>
    <row r="206" spans="1:11" x14ac:dyDescent="0.25">
      <c r="A206" s="38" t="s">
        <v>1617</v>
      </c>
      <c r="B206" s="26" t="s">
        <v>1618</v>
      </c>
      <c r="C206" s="26" t="s">
        <v>39</v>
      </c>
      <c r="D206" s="26"/>
      <c r="E206" s="64"/>
      <c r="F206" s="26"/>
      <c r="G206" s="26"/>
      <c r="H206" s="26"/>
      <c r="I206" s="112">
        <v>43945</v>
      </c>
      <c r="J206" s="65"/>
    </row>
    <row r="207" spans="1:11" x14ac:dyDescent="0.25">
      <c r="A207" s="14" t="s">
        <v>1619</v>
      </c>
      <c r="B207" s="14" t="s">
        <v>1620</v>
      </c>
      <c r="C207" s="26" t="s">
        <v>1540</v>
      </c>
      <c r="D207" s="26" t="s">
        <v>1621</v>
      </c>
      <c r="E207" s="64"/>
      <c r="F207" s="26" t="s">
        <v>1229</v>
      </c>
      <c r="G207" s="26" t="s">
        <v>1622</v>
      </c>
      <c r="H207" s="26"/>
      <c r="I207" s="112">
        <v>44197</v>
      </c>
      <c r="J207" s="65"/>
    </row>
    <row r="208" spans="1:11" x14ac:dyDescent="0.25">
      <c r="A208" s="14" t="s">
        <v>4394</v>
      </c>
      <c r="B208" s="14" t="s">
        <v>1058</v>
      </c>
      <c r="C208" s="26" t="s">
        <v>1216</v>
      </c>
      <c r="D208" s="26" t="s">
        <v>2604</v>
      </c>
      <c r="E208" s="64" t="s">
        <v>1315</v>
      </c>
      <c r="F208" s="26" t="s">
        <v>1253</v>
      </c>
      <c r="G208" s="26" t="s">
        <v>1313</v>
      </c>
      <c r="H208" s="26">
        <v>50</v>
      </c>
      <c r="I208" s="112">
        <v>45401</v>
      </c>
      <c r="J208" s="65">
        <v>46752</v>
      </c>
    </row>
    <row r="209" spans="1:10" x14ac:dyDescent="0.25">
      <c r="A209" s="14" t="s">
        <v>4394</v>
      </c>
      <c r="B209" s="14" t="s">
        <v>1058</v>
      </c>
      <c r="C209" s="26" t="s">
        <v>1216</v>
      </c>
      <c r="D209" s="26" t="s">
        <v>2604</v>
      </c>
      <c r="E209" s="64" t="s">
        <v>2606</v>
      </c>
      <c r="F209" s="26" t="s">
        <v>1253</v>
      </c>
      <c r="G209" s="26" t="s">
        <v>1313</v>
      </c>
      <c r="H209" s="26">
        <v>23</v>
      </c>
      <c r="I209" s="112">
        <v>45401</v>
      </c>
      <c r="J209" s="65">
        <v>46752</v>
      </c>
    </row>
    <row r="210" spans="1:10" x14ac:dyDescent="0.25">
      <c r="A210" s="14" t="s">
        <v>4394</v>
      </c>
      <c r="B210" s="14" t="s">
        <v>1058</v>
      </c>
      <c r="C210" s="26" t="s">
        <v>1216</v>
      </c>
      <c r="D210" s="26" t="s">
        <v>2696</v>
      </c>
      <c r="E210" s="64" t="s">
        <v>1337</v>
      </c>
      <c r="F210" s="26" t="s">
        <v>1253</v>
      </c>
      <c r="G210" s="26" t="s">
        <v>1313</v>
      </c>
      <c r="H210" s="26">
        <v>63</v>
      </c>
      <c r="I210" s="112">
        <v>45401</v>
      </c>
      <c r="J210" s="65">
        <v>46752</v>
      </c>
    </row>
    <row r="211" spans="1:10" x14ac:dyDescent="0.25">
      <c r="A211" s="14" t="s">
        <v>4394</v>
      </c>
      <c r="B211" s="14" t="s">
        <v>1058</v>
      </c>
      <c r="C211" s="26" t="s">
        <v>1216</v>
      </c>
      <c r="D211" s="26" t="s">
        <v>2696</v>
      </c>
      <c r="E211" s="64" t="s">
        <v>1321</v>
      </c>
      <c r="F211" s="26" t="s">
        <v>1253</v>
      </c>
      <c r="G211" s="36" t="s">
        <v>1233</v>
      </c>
      <c r="H211" s="26">
        <v>21</v>
      </c>
      <c r="I211" s="112">
        <v>45401</v>
      </c>
      <c r="J211" s="65">
        <v>46752</v>
      </c>
    </row>
    <row r="212" spans="1:10" x14ac:dyDescent="0.25">
      <c r="A212" s="14" t="s">
        <v>4394</v>
      </c>
      <c r="B212" s="14" t="s">
        <v>1058</v>
      </c>
      <c r="C212" s="26" t="s">
        <v>1216</v>
      </c>
      <c r="D212" s="26" t="s">
        <v>2696</v>
      </c>
      <c r="E212" s="64" t="s">
        <v>1321</v>
      </c>
      <c r="F212" s="26" t="s">
        <v>1253</v>
      </c>
      <c r="G212" s="36" t="s">
        <v>1233</v>
      </c>
      <c r="H212" s="26">
        <v>21</v>
      </c>
      <c r="I212" s="112">
        <v>45401</v>
      </c>
      <c r="J212" s="65">
        <v>46752</v>
      </c>
    </row>
    <row r="213" spans="1:10" x14ac:dyDescent="0.25">
      <c r="A213" s="14" t="s">
        <v>4394</v>
      </c>
      <c r="B213" s="14" t="s">
        <v>1058</v>
      </c>
      <c r="C213" s="26" t="s">
        <v>1216</v>
      </c>
      <c r="D213" s="26" t="s">
        <v>2696</v>
      </c>
      <c r="E213" s="64" t="s">
        <v>1321</v>
      </c>
      <c r="F213" s="26" t="s">
        <v>1253</v>
      </c>
      <c r="G213" s="36" t="s">
        <v>1233</v>
      </c>
      <c r="H213" s="26">
        <v>25</v>
      </c>
      <c r="I213" s="112">
        <v>45401</v>
      </c>
      <c r="J213" s="65">
        <v>46752</v>
      </c>
    </row>
    <row r="214" spans="1:10" x14ac:dyDescent="0.25">
      <c r="A214" s="26" t="s">
        <v>1623</v>
      </c>
      <c r="B214" s="26" t="s">
        <v>1624</v>
      </c>
      <c r="C214" s="26" t="s">
        <v>1216</v>
      </c>
      <c r="D214" s="26" t="s">
        <v>1625</v>
      </c>
      <c r="E214" s="26">
        <v>1</v>
      </c>
      <c r="F214" s="26" t="s">
        <v>1220</v>
      </c>
      <c r="G214" s="26" t="s">
        <v>1313</v>
      </c>
      <c r="H214" s="26"/>
      <c r="I214" s="112">
        <v>40725</v>
      </c>
      <c r="J214" s="65"/>
    </row>
    <row r="215" spans="1:10" x14ac:dyDescent="0.25">
      <c r="A215" s="26" t="s">
        <v>1623</v>
      </c>
      <c r="B215" s="26" t="s">
        <v>1624</v>
      </c>
      <c r="C215" s="26" t="s">
        <v>1216</v>
      </c>
      <c r="D215" s="26" t="s">
        <v>1626</v>
      </c>
      <c r="E215" s="26">
        <v>1</v>
      </c>
      <c r="F215" s="26" t="s">
        <v>1220</v>
      </c>
      <c r="G215" s="26" t="s">
        <v>1313</v>
      </c>
      <c r="H215" s="26"/>
      <c r="I215" s="112">
        <v>40725</v>
      </c>
      <c r="J215" s="65"/>
    </row>
    <row r="216" spans="1:10" x14ac:dyDescent="0.25">
      <c r="A216" s="26" t="s">
        <v>1623</v>
      </c>
      <c r="B216" s="26" t="s">
        <v>1624</v>
      </c>
      <c r="C216" s="26" t="s">
        <v>1216</v>
      </c>
      <c r="D216" s="26" t="s">
        <v>1627</v>
      </c>
      <c r="E216" s="64" t="s">
        <v>1328</v>
      </c>
      <c r="F216" s="26" t="s">
        <v>1220</v>
      </c>
      <c r="G216" s="26" t="s">
        <v>1313</v>
      </c>
      <c r="H216" s="26"/>
      <c r="I216" s="112">
        <v>40725</v>
      </c>
      <c r="J216" s="65"/>
    </row>
    <row r="217" spans="1:10" x14ac:dyDescent="0.25">
      <c r="A217" s="26" t="s">
        <v>1623</v>
      </c>
      <c r="B217" s="26" t="s">
        <v>1624</v>
      </c>
      <c r="C217" s="26" t="s">
        <v>1216</v>
      </c>
      <c r="D217" s="26" t="s">
        <v>1605</v>
      </c>
      <c r="E217" s="64" t="s">
        <v>1315</v>
      </c>
      <c r="F217" s="26" t="s">
        <v>1220</v>
      </c>
      <c r="G217" s="26" t="s">
        <v>1313</v>
      </c>
      <c r="H217" s="26"/>
      <c r="I217" s="112">
        <v>40725</v>
      </c>
      <c r="J217" s="65"/>
    </row>
    <row r="218" spans="1:10" x14ac:dyDescent="0.25">
      <c r="A218" s="26" t="s">
        <v>1623</v>
      </c>
      <c r="B218" s="26" t="s">
        <v>1624</v>
      </c>
      <c r="C218" s="26" t="s">
        <v>1224</v>
      </c>
      <c r="D218" s="26"/>
      <c r="E218" s="64"/>
      <c r="F218" s="26"/>
      <c r="G218" s="26"/>
      <c r="H218" s="26"/>
      <c r="I218" s="112">
        <v>40939</v>
      </c>
      <c r="J218" s="65"/>
    </row>
    <row r="219" spans="1:10" x14ac:dyDescent="0.25">
      <c r="A219" s="26" t="s">
        <v>1628</v>
      </c>
      <c r="B219" s="26" t="s">
        <v>1629</v>
      </c>
      <c r="C219" s="26" t="s">
        <v>39</v>
      </c>
      <c r="D219" s="26" t="s">
        <v>1630</v>
      </c>
      <c r="E219" s="26"/>
      <c r="F219" s="26" t="s">
        <v>1253</v>
      </c>
      <c r="G219" s="26"/>
      <c r="H219" s="26"/>
      <c r="I219" s="112">
        <v>43787</v>
      </c>
      <c r="J219" s="65"/>
    </row>
    <row r="220" spans="1:10" x14ac:dyDescent="0.25">
      <c r="A220" s="26" t="s">
        <v>4522</v>
      </c>
      <c r="B220" s="26" t="s">
        <v>4523</v>
      </c>
      <c r="C220" s="26" t="s">
        <v>39</v>
      </c>
      <c r="D220" s="26" t="s">
        <v>4524</v>
      </c>
      <c r="E220" s="26"/>
      <c r="F220" s="26" t="s">
        <v>1215</v>
      </c>
      <c r="G220" s="26"/>
      <c r="H220" s="26"/>
      <c r="I220" s="112">
        <v>45496</v>
      </c>
      <c r="J220" s="65"/>
    </row>
    <row r="221" spans="1:10" x14ac:dyDescent="0.25">
      <c r="A221" s="38" t="s">
        <v>1631</v>
      </c>
      <c r="B221" s="26" t="s">
        <v>1632</v>
      </c>
      <c r="C221" s="26" t="s">
        <v>39</v>
      </c>
      <c r="D221" s="26"/>
      <c r="E221" s="64"/>
      <c r="F221" s="26"/>
      <c r="G221" s="26"/>
      <c r="H221" s="26"/>
      <c r="I221" s="112">
        <v>43945</v>
      </c>
      <c r="J221" s="65"/>
    </row>
    <row r="222" spans="1:10" x14ac:dyDescent="0.25">
      <c r="A222" s="26" t="s">
        <v>1633</v>
      </c>
      <c r="B222" s="26" t="s">
        <v>1634</v>
      </c>
      <c r="C222" s="26" t="s">
        <v>1216</v>
      </c>
      <c r="D222" s="26" t="s">
        <v>1635</v>
      </c>
      <c r="E222" s="64"/>
      <c r="F222" s="26" t="s">
        <v>1290</v>
      </c>
      <c r="G222" s="26" t="s">
        <v>1636</v>
      </c>
      <c r="H222" s="26"/>
      <c r="I222" s="112">
        <v>41821</v>
      </c>
      <c r="J222" s="65"/>
    </row>
    <row r="223" spans="1:10" x14ac:dyDescent="0.25">
      <c r="A223" s="26" t="s">
        <v>1637</v>
      </c>
      <c r="B223" s="26" t="s">
        <v>431</v>
      </c>
      <c r="C223" s="26" t="s">
        <v>1216</v>
      </c>
      <c r="D223" s="26" t="s">
        <v>1638</v>
      </c>
      <c r="E223" s="64" t="s">
        <v>1337</v>
      </c>
      <c r="F223" s="26" t="s">
        <v>1253</v>
      </c>
      <c r="G223" s="26" t="s">
        <v>1313</v>
      </c>
      <c r="H223" s="26"/>
      <c r="I223" s="112">
        <v>40535</v>
      </c>
      <c r="J223" s="65"/>
    </row>
    <row r="224" spans="1:10" x14ac:dyDescent="0.25">
      <c r="A224" s="43" t="s">
        <v>1639</v>
      </c>
      <c r="B224" s="43" t="s">
        <v>1640</v>
      </c>
      <c r="C224" s="26" t="s">
        <v>1216</v>
      </c>
      <c r="D224" s="26" t="s">
        <v>1641</v>
      </c>
      <c r="E224" s="64" t="s">
        <v>1642</v>
      </c>
      <c r="F224" s="43" t="s">
        <v>1290</v>
      </c>
      <c r="G224" s="26" t="s">
        <v>1217</v>
      </c>
      <c r="H224" s="36">
        <v>110</v>
      </c>
      <c r="I224" s="111">
        <v>44152</v>
      </c>
      <c r="J224" s="65"/>
    </row>
    <row r="225" spans="1:10" x14ac:dyDescent="0.25">
      <c r="A225" s="26" t="s">
        <v>1643</v>
      </c>
      <c r="B225" s="67" t="s">
        <v>1644</v>
      </c>
      <c r="C225" s="26" t="s">
        <v>1645</v>
      </c>
      <c r="D225" s="26" t="s">
        <v>1646</v>
      </c>
      <c r="E225" s="64"/>
      <c r="F225" s="26" t="s">
        <v>1253</v>
      </c>
      <c r="G225" s="26" t="s">
        <v>1647</v>
      </c>
      <c r="H225" s="26"/>
      <c r="I225" s="112">
        <v>39943</v>
      </c>
      <c r="J225" s="65"/>
    </row>
    <row r="226" spans="1:10" x14ac:dyDescent="0.25">
      <c r="A226" s="67" t="s">
        <v>1648</v>
      </c>
      <c r="B226" s="26" t="s">
        <v>1649</v>
      </c>
      <c r="C226" s="26" t="s">
        <v>1216</v>
      </c>
      <c r="D226" s="67" t="s">
        <v>1650</v>
      </c>
      <c r="E226" s="64" t="s">
        <v>1364</v>
      </c>
      <c r="F226" s="26" t="s">
        <v>1229</v>
      </c>
      <c r="G226" s="26" t="s">
        <v>1313</v>
      </c>
      <c r="H226" s="26"/>
      <c r="I226" s="112">
        <v>40940</v>
      </c>
      <c r="J226" s="65"/>
    </row>
    <row r="227" spans="1:10" x14ac:dyDescent="0.25">
      <c r="A227" s="14" t="s">
        <v>1651</v>
      </c>
      <c r="B227" s="14" t="s">
        <v>1652</v>
      </c>
      <c r="C227" s="26" t="s">
        <v>1304</v>
      </c>
      <c r="D227" s="67"/>
      <c r="E227" s="64"/>
      <c r="F227" s="26"/>
      <c r="G227" s="26"/>
      <c r="H227" s="26"/>
      <c r="I227" s="112">
        <v>44600</v>
      </c>
      <c r="J227" s="65"/>
    </row>
    <row r="228" spans="1:10" x14ac:dyDescent="0.25">
      <c r="A228" s="14" t="s">
        <v>4618</v>
      </c>
      <c r="B228" s="14" t="s">
        <v>4619</v>
      </c>
      <c r="C228" s="26" t="s">
        <v>39</v>
      </c>
      <c r="D228" s="67" t="s">
        <v>4620</v>
      </c>
      <c r="E228" s="64"/>
      <c r="F228" s="26" t="s">
        <v>1215</v>
      </c>
      <c r="G228" s="26"/>
      <c r="H228" s="26"/>
      <c r="I228" s="112">
        <v>45545</v>
      </c>
      <c r="J228" s="65"/>
    </row>
    <row r="229" spans="1:10" x14ac:dyDescent="0.25">
      <c r="A229" s="26" t="s">
        <v>1135</v>
      </c>
      <c r="B229" s="26" t="s">
        <v>1136</v>
      </c>
      <c r="C229" s="26" t="s">
        <v>39</v>
      </c>
      <c r="D229" s="26"/>
      <c r="E229" s="64"/>
      <c r="F229" s="26"/>
      <c r="G229" s="26"/>
      <c r="H229" s="26"/>
      <c r="I229" s="112">
        <v>40528</v>
      </c>
      <c r="J229" s="65"/>
    </row>
    <row r="230" spans="1:10" x14ac:dyDescent="0.25">
      <c r="A230" s="26" t="s">
        <v>1653</v>
      </c>
      <c r="B230" s="26" t="s">
        <v>1654</v>
      </c>
      <c r="C230" s="26" t="s">
        <v>39</v>
      </c>
      <c r="D230" s="26" t="s">
        <v>1641</v>
      </c>
      <c r="E230" s="64" t="s">
        <v>1642</v>
      </c>
      <c r="F230" s="26" t="s">
        <v>1290</v>
      </c>
      <c r="G230" s="26" t="s">
        <v>1217</v>
      </c>
      <c r="H230" s="26">
        <v>110</v>
      </c>
      <c r="I230" s="112">
        <v>43771</v>
      </c>
      <c r="J230" s="65"/>
    </row>
    <row r="231" spans="1:10" x14ac:dyDescent="0.25">
      <c r="A231" s="38" t="s">
        <v>1655</v>
      </c>
      <c r="B231" s="26" t="s">
        <v>1656</v>
      </c>
      <c r="C231" s="26" t="s">
        <v>39</v>
      </c>
      <c r="D231" s="26"/>
      <c r="E231" s="64"/>
      <c r="F231" s="26"/>
      <c r="G231" s="26"/>
      <c r="H231" s="26"/>
      <c r="I231" s="112">
        <v>43833</v>
      </c>
      <c r="J231" s="65"/>
    </row>
    <row r="232" spans="1:10" x14ac:dyDescent="0.25">
      <c r="A232" s="38" t="s">
        <v>1657</v>
      </c>
      <c r="B232" s="14" t="s">
        <v>1658</v>
      </c>
      <c r="C232" s="26" t="s">
        <v>38</v>
      </c>
      <c r="D232" s="26"/>
      <c r="E232" s="64"/>
      <c r="F232" s="26"/>
      <c r="G232" s="26"/>
      <c r="H232" s="26"/>
      <c r="I232" s="112">
        <v>44516</v>
      </c>
      <c r="J232" s="65"/>
    </row>
    <row r="233" spans="1:10" x14ac:dyDescent="0.25">
      <c r="A233" s="38" t="s">
        <v>1161</v>
      </c>
      <c r="B233" s="26" t="s">
        <v>1162</v>
      </c>
      <c r="C233" s="26" t="s">
        <v>39</v>
      </c>
      <c r="D233" s="26"/>
      <c r="E233" s="64"/>
      <c r="F233" s="26"/>
      <c r="G233" s="26"/>
      <c r="H233" s="26"/>
      <c r="I233" s="112">
        <v>43833</v>
      </c>
      <c r="J233" s="65"/>
    </row>
    <row r="234" spans="1:10" x14ac:dyDescent="0.25">
      <c r="A234" s="38" t="s">
        <v>1659</v>
      </c>
      <c r="B234" s="26" t="s">
        <v>1660</v>
      </c>
      <c r="C234" s="26" t="s">
        <v>39</v>
      </c>
      <c r="D234" s="26"/>
      <c r="E234" s="64"/>
      <c r="F234" s="26"/>
      <c r="G234" s="26"/>
      <c r="H234" s="26"/>
      <c r="I234" s="112">
        <v>43945</v>
      </c>
      <c r="J234" s="65"/>
    </row>
    <row r="235" spans="1:10" ht="14.5" x14ac:dyDescent="0.35">
      <c r="A235" s="26" t="s">
        <v>1661</v>
      </c>
      <c r="B235" s="26" t="s">
        <v>1662</v>
      </c>
      <c r="C235" s="26" t="s">
        <v>1663</v>
      </c>
      <c r="D235" s="26"/>
      <c r="E235" s="64"/>
      <c r="F235" s="26"/>
      <c r="G235" s="92"/>
      <c r="H235" s="26"/>
      <c r="I235" s="112">
        <v>44050</v>
      </c>
      <c r="J235" s="65"/>
    </row>
    <row r="236" spans="1:10" x14ac:dyDescent="0.25">
      <c r="A236" s="26" t="s">
        <v>1664</v>
      </c>
      <c r="B236" s="26" t="s">
        <v>1665</v>
      </c>
      <c r="C236" s="26" t="s">
        <v>39</v>
      </c>
      <c r="D236" s="26"/>
      <c r="E236" s="64"/>
      <c r="F236" s="26"/>
      <c r="G236" s="26"/>
      <c r="H236" s="26"/>
      <c r="I236" s="112">
        <v>43973</v>
      </c>
      <c r="J236" s="65"/>
    </row>
    <row r="237" spans="1:10" x14ac:dyDescent="0.25">
      <c r="A237" s="26" t="s">
        <v>1666</v>
      </c>
      <c r="B237" s="26" t="s">
        <v>1667</v>
      </c>
      <c r="C237" s="26" t="s">
        <v>39</v>
      </c>
      <c r="D237" s="26"/>
      <c r="E237" s="64"/>
      <c r="F237" s="26"/>
      <c r="G237" s="26"/>
      <c r="H237" s="26"/>
      <c r="I237" s="112">
        <v>40528</v>
      </c>
      <c r="J237" s="65"/>
    </row>
  </sheetData>
  <sortState xmlns:xlrd2="http://schemas.microsoft.com/office/spreadsheetml/2017/richdata2" ref="A1:J234">
    <sortCondition ref="I2:I234"/>
  </sortState>
  <phoneticPr fontId="7" type="noConversion"/>
  <pageMargins left="0.75" right="0.75" top="1" bottom="1" header="0.5" footer="0.5"/>
  <pageSetup paperSize="9" scale="1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16"/>
  <sheetViews>
    <sheetView zoomScaleNormal="100" workbookViewId="0">
      <pane ySplit="1" topLeftCell="A2" activePane="bottomLeft" state="frozen"/>
      <selection pane="bottomLeft"/>
    </sheetView>
  </sheetViews>
  <sheetFormatPr defaultRowHeight="12.5" x14ac:dyDescent="0.25"/>
  <cols>
    <col min="1" max="1" width="69.54296875" bestFit="1" customWidth="1"/>
    <col min="2" max="2" width="15.453125" customWidth="1"/>
    <col min="3" max="3" width="51.54296875" bestFit="1" customWidth="1"/>
    <col min="4" max="4" width="67.54296875" customWidth="1"/>
  </cols>
  <sheetData>
    <row r="1" spans="1:4" ht="13.5" thickBot="1" x14ac:dyDescent="0.3">
      <c r="A1" s="1" t="s">
        <v>1293</v>
      </c>
      <c r="B1" s="10" t="s">
        <v>1294</v>
      </c>
      <c r="C1" s="1" t="s">
        <v>1295</v>
      </c>
      <c r="D1" s="2" t="s">
        <v>1300</v>
      </c>
    </row>
    <row r="2" spans="1:4" x14ac:dyDescent="0.25">
      <c r="A2" s="14" t="s">
        <v>1669</v>
      </c>
      <c r="B2" t="s">
        <v>1670</v>
      </c>
      <c r="C2" t="s">
        <v>29</v>
      </c>
      <c r="D2" t="s">
        <v>1671</v>
      </c>
    </row>
    <row r="3" spans="1:4" x14ac:dyDescent="0.25">
      <c r="A3" s="14" t="s">
        <v>1577</v>
      </c>
      <c r="B3" s="32" t="s">
        <v>1578</v>
      </c>
      <c r="C3" s="26" t="s">
        <v>1251</v>
      </c>
      <c r="D3" t="s">
        <v>1672</v>
      </c>
    </row>
    <row r="4" spans="1:4" x14ac:dyDescent="0.25">
      <c r="A4" s="15" t="s">
        <v>1673</v>
      </c>
      <c r="B4" s="22" t="s">
        <v>1674</v>
      </c>
      <c r="C4" s="26" t="s">
        <v>1675</v>
      </c>
      <c r="D4" t="s">
        <v>1676</v>
      </c>
    </row>
    <row r="5" spans="1:4" x14ac:dyDescent="0.25">
      <c r="A5" s="15" t="s">
        <v>1677</v>
      </c>
      <c r="B5" s="15" t="s">
        <v>1106</v>
      </c>
      <c r="C5" s="15" t="s">
        <v>29</v>
      </c>
      <c r="D5" t="s">
        <v>1678</v>
      </c>
    </row>
    <row r="6" spans="1:4" x14ac:dyDescent="0.25">
      <c r="A6" t="s">
        <v>1679</v>
      </c>
      <c r="B6" t="s">
        <v>1680</v>
      </c>
      <c r="C6" s="15" t="s">
        <v>29</v>
      </c>
      <c r="D6" t="s">
        <v>1681</v>
      </c>
    </row>
    <row r="7" spans="1:4" x14ac:dyDescent="0.25">
      <c r="A7" s="14" t="s">
        <v>1682</v>
      </c>
      <c r="B7" s="22" t="s">
        <v>884</v>
      </c>
      <c r="C7" t="s">
        <v>29</v>
      </c>
      <c r="D7" t="s">
        <v>1683</v>
      </c>
    </row>
    <row r="8" spans="1:4" x14ac:dyDescent="0.25">
      <c r="A8" s="15" t="s">
        <v>440</v>
      </c>
      <c r="B8" t="s">
        <v>441</v>
      </c>
      <c r="C8" t="s">
        <v>29</v>
      </c>
      <c r="D8" t="s">
        <v>1684</v>
      </c>
    </row>
    <row r="9" spans="1:4" x14ac:dyDescent="0.25">
      <c r="A9" s="14" t="s">
        <v>887</v>
      </c>
      <c r="B9" s="14" t="s">
        <v>888</v>
      </c>
      <c r="C9" t="s">
        <v>29</v>
      </c>
      <c r="D9" s="52" t="s">
        <v>1685</v>
      </c>
    </row>
    <row r="10" spans="1:4" x14ac:dyDescent="0.25">
      <c r="A10" s="14" t="s">
        <v>999</v>
      </c>
      <c r="B10" s="26" t="s">
        <v>1000</v>
      </c>
      <c r="C10" t="s">
        <v>29</v>
      </c>
      <c r="D10" t="s">
        <v>1686</v>
      </c>
    </row>
    <row r="11" spans="1:4" x14ac:dyDescent="0.25">
      <c r="A11" s="14" t="s">
        <v>408</v>
      </c>
      <c r="B11" s="22" t="s">
        <v>409</v>
      </c>
      <c r="C11" t="s">
        <v>29</v>
      </c>
      <c r="D11" t="s">
        <v>1687</v>
      </c>
    </row>
    <row r="12" spans="1:4" x14ac:dyDescent="0.25">
      <c r="A12" s="15" t="s">
        <v>735</v>
      </c>
      <c r="B12" s="14" t="s">
        <v>736</v>
      </c>
      <c r="C12" t="s">
        <v>29</v>
      </c>
      <c r="D12" t="s">
        <v>1688</v>
      </c>
    </row>
    <row r="13" spans="1:4" x14ac:dyDescent="0.25">
      <c r="A13" s="14" t="s">
        <v>913</v>
      </c>
      <c r="B13" s="14" t="s">
        <v>914</v>
      </c>
      <c r="C13" t="s">
        <v>29</v>
      </c>
      <c r="D13" t="s">
        <v>1688</v>
      </c>
    </row>
    <row r="14" spans="1:4" x14ac:dyDescent="0.25">
      <c r="A14" s="15" t="s">
        <v>967</v>
      </c>
      <c r="B14" t="s">
        <v>968</v>
      </c>
      <c r="C14" t="s">
        <v>29</v>
      </c>
      <c r="D14" t="s">
        <v>1689</v>
      </c>
    </row>
    <row r="15" spans="1:4" x14ac:dyDescent="0.25">
      <c r="A15" s="14" t="s">
        <v>733</v>
      </c>
      <c r="B15" t="s">
        <v>734</v>
      </c>
      <c r="C15" t="s">
        <v>29</v>
      </c>
      <c r="D15" t="s">
        <v>1689</v>
      </c>
    </row>
    <row r="16" spans="1:4" x14ac:dyDescent="0.25">
      <c r="A16" t="s">
        <v>4553</v>
      </c>
      <c r="B16" t="s">
        <v>705</v>
      </c>
      <c r="C16" t="s">
        <v>29</v>
      </c>
      <c r="D16" t="s">
        <v>4554</v>
      </c>
    </row>
  </sheetData>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481"/>
  <sheetViews>
    <sheetView zoomScaleNormal="100" workbookViewId="0">
      <pane ySplit="1" topLeftCell="A2" activePane="bottomLeft" state="frozen"/>
      <selection pane="bottomLeft" activeCell="A460" sqref="A460"/>
    </sheetView>
  </sheetViews>
  <sheetFormatPr defaultColWidth="9.453125" defaultRowHeight="12.75" customHeight="1" x14ac:dyDescent="0.25"/>
  <cols>
    <col min="1" max="1" width="72.54296875" style="38" customWidth="1"/>
    <col min="2" max="2" width="19.453125" style="38" customWidth="1"/>
    <col min="3" max="3" width="27.453125" style="25" customWidth="1"/>
    <col min="4" max="4" width="52.453125" style="25" customWidth="1"/>
    <col min="5" max="5" width="64" style="18" customWidth="1"/>
    <col min="6" max="6" width="21.54296875" style="18" customWidth="1"/>
    <col min="7" max="7" width="31.54296875" style="124" bestFit="1" customWidth="1"/>
    <col min="8" max="16384" width="9.453125" style="25"/>
  </cols>
  <sheetData>
    <row r="1" spans="1:7" ht="13.5" thickBot="1" x14ac:dyDescent="0.3">
      <c r="A1" s="40" t="s">
        <v>2988</v>
      </c>
      <c r="B1" s="40" t="s">
        <v>1294</v>
      </c>
      <c r="C1" s="40" t="s">
        <v>2989</v>
      </c>
      <c r="D1" s="40" t="s">
        <v>1296</v>
      </c>
      <c r="E1" s="40" t="s">
        <v>2990</v>
      </c>
      <c r="F1" s="40" t="s">
        <v>1294</v>
      </c>
      <c r="G1" s="40" t="s">
        <v>2991</v>
      </c>
    </row>
    <row r="2" spans="1:7" ht="12.5" x14ac:dyDescent="0.25">
      <c r="A2" s="18" t="s">
        <v>2992</v>
      </c>
      <c r="B2" s="18" t="s">
        <v>2993</v>
      </c>
      <c r="C2" s="25" t="s">
        <v>1265</v>
      </c>
      <c r="D2" s="18" t="s">
        <v>2994</v>
      </c>
      <c r="E2" s="18" t="s">
        <v>1007</v>
      </c>
      <c r="F2" s="18" t="s">
        <v>1008</v>
      </c>
      <c r="G2" s="124">
        <v>44306</v>
      </c>
    </row>
    <row r="3" spans="1:7" ht="12.5" x14ac:dyDescent="0.25">
      <c r="A3" s="18" t="s">
        <v>2992</v>
      </c>
      <c r="B3" s="18" t="s">
        <v>2993</v>
      </c>
      <c r="C3" s="25" t="s">
        <v>1265</v>
      </c>
      <c r="D3" s="18" t="s">
        <v>2995</v>
      </c>
      <c r="E3" s="18" t="s">
        <v>1007</v>
      </c>
      <c r="F3" s="18" t="s">
        <v>1008</v>
      </c>
      <c r="G3" s="124">
        <v>44509</v>
      </c>
    </row>
    <row r="4" spans="1:7" ht="12.5" x14ac:dyDescent="0.25">
      <c r="A4" s="18" t="s">
        <v>2996</v>
      </c>
      <c r="B4" s="18" t="s">
        <v>1620</v>
      </c>
      <c r="C4" s="25" t="s">
        <v>1216</v>
      </c>
      <c r="D4" s="25" t="s">
        <v>2997</v>
      </c>
      <c r="E4" s="18" t="s">
        <v>1323</v>
      </c>
      <c r="F4" s="18" t="s">
        <v>71</v>
      </c>
      <c r="G4" s="124">
        <v>43354</v>
      </c>
    </row>
    <row r="5" spans="1:7" ht="12.5" x14ac:dyDescent="0.25">
      <c r="A5" s="18" t="s">
        <v>2998</v>
      </c>
      <c r="B5" s="18" t="s">
        <v>2999</v>
      </c>
      <c r="C5" s="25" t="s">
        <v>1216</v>
      </c>
      <c r="D5" s="25" t="s">
        <v>3000</v>
      </c>
      <c r="E5" s="18" t="s">
        <v>3001</v>
      </c>
      <c r="F5" s="18" t="s">
        <v>379</v>
      </c>
      <c r="G5" s="124">
        <v>43862</v>
      </c>
    </row>
    <row r="6" spans="1:7" ht="12.5" x14ac:dyDescent="0.25">
      <c r="A6" s="18" t="s">
        <v>3002</v>
      </c>
      <c r="B6" s="18" t="s">
        <v>3003</v>
      </c>
      <c r="C6" s="25" t="s">
        <v>1216</v>
      </c>
      <c r="D6" s="25" t="s">
        <v>3004</v>
      </c>
      <c r="E6" s="18" t="s">
        <v>3005</v>
      </c>
      <c r="F6" s="18" t="s">
        <v>113</v>
      </c>
      <c r="G6" s="124">
        <v>42544</v>
      </c>
    </row>
    <row r="7" spans="1:7" ht="12.5" x14ac:dyDescent="0.25">
      <c r="A7" s="18" t="s">
        <v>3006</v>
      </c>
      <c r="B7" s="18" t="s">
        <v>3007</v>
      </c>
      <c r="C7" s="25" t="s">
        <v>1216</v>
      </c>
      <c r="D7" s="18" t="s">
        <v>3008</v>
      </c>
      <c r="E7" s="18" t="s">
        <v>3005</v>
      </c>
      <c r="F7" s="18" t="s">
        <v>113</v>
      </c>
      <c r="G7" s="124">
        <v>43496</v>
      </c>
    </row>
    <row r="8" spans="1:7" ht="12.5" x14ac:dyDescent="0.25">
      <c r="A8" s="18" t="s">
        <v>3009</v>
      </c>
      <c r="B8" s="18" t="s">
        <v>3010</v>
      </c>
      <c r="C8" s="25" t="s">
        <v>1216</v>
      </c>
      <c r="D8" s="18" t="s">
        <v>3011</v>
      </c>
      <c r="E8" s="18" t="s">
        <v>1743</v>
      </c>
      <c r="F8" s="18" t="s">
        <v>582</v>
      </c>
      <c r="G8" s="124">
        <v>45013</v>
      </c>
    </row>
    <row r="9" spans="1:7" ht="12.5" x14ac:dyDescent="0.25">
      <c r="A9" s="18" t="s">
        <v>3012</v>
      </c>
      <c r="B9" s="18" t="s">
        <v>3013</v>
      </c>
      <c r="C9" s="25" t="s">
        <v>1216</v>
      </c>
      <c r="D9" s="18" t="s">
        <v>3011</v>
      </c>
      <c r="E9" s="18" t="s">
        <v>1743</v>
      </c>
      <c r="F9" s="18" t="s">
        <v>582</v>
      </c>
      <c r="G9" s="124">
        <v>45013</v>
      </c>
    </row>
    <row r="10" spans="1:7" ht="12.5" x14ac:dyDescent="0.25">
      <c r="A10" s="18" t="s">
        <v>4390</v>
      </c>
      <c r="B10" s="18" t="s">
        <v>3014</v>
      </c>
      <c r="C10" s="25" t="s">
        <v>1216</v>
      </c>
      <c r="D10" s="25" t="s">
        <v>1260</v>
      </c>
      <c r="E10" s="18" t="s">
        <v>92</v>
      </c>
      <c r="F10" s="18" t="s">
        <v>93</v>
      </c>
      <c r="G10" s="124">
        <v>45405</v>
      </c>
    </row>
    <row r="11" spans="1:7" ht="12.5" x14ac:dyDescent="0.25">
      <c r="A11" s="18" t="s">
        <v>3015</v>
      </c>
      <c r="B11" s="18" t="s">
        <v>3016</v>
      </c>
      <c r="C11" s="25" t="s">
        <v>1216</v>
      </c>
      <c r="D11" s="25" t="s">
        <v>1260</v>
      </c>
      <c r="E11" s="18" t="s">
        <v>92</v>
      </c>
      <c r="F11" s="18" t="s">
        <v>93</v>
      </c>
      <c r="G11" s="124">
        <v>45405</v>
      </c>
    </row>
    <row r="12" spans="1:7" ht="12.5" x14ac:dyDescent="0.25">
      <c r="A12" s="18" t="s">
        <v>3017</v>
      </c>
      <c r="B12" s="18" t="s">
        <v>4389</v>
      </c>
      <c r="C12" s="25" t="s">
        <v>1216</v>
      </c>
      <c r="D12" s="25" t="s">
        <v>1260</v>
      </c>
      <c r="E12" s="18" t="s">
        <v>92</v>
      </c>
      <c r="F12" s="18" t="s">
        <v>93</v>
      </c>
      <c r="G12" s="124">
        <v>45405</v>
      </c>
    </row>
    <row r="13" spans="1:7" ht="12.5" x14ac:dyDescent="0.25">
      <c r="A13" s="18" t="s">
        <v>3018</v>
      </c>
      <c r="B13" s="18" t="s">
        <v>3019</v>
      </c>
      <c r="C13" s="25" t="s">
        <v>1216</v>
      </c>
      <c r="D13" s="25" t="s">
        <v>3020</v>
      </c>
      <c r="E13" s="18" t="s">
        <v>3021</v>
      </c>
      <c r="F13" s="18" t="s">
        <v>3022</v>
      </c>
      <c r="G13" s="124">
        <v>43354</v>
      </c>
    </row>
    <row r="14" spans="1:7" ht="12.5" x14ac:dyDescent="0.25">
      <c r="A14" s="18" t="s">
        <v>3023</v>
      </c>
      <c r="B14" s="18" t="s">
        <v>3024</v>
      </c>
      <c r="C14" s="25" t="s">
        <v>1216</v>
      </c>
      <c r="D14" s="25" t="s">
        <v>3020</v>
      </c>
      <c r="E14" s="18" t="s">
        <v>342</v>
      </c>
      <c r="F14" s="18" t="s">
        <v>3022</v>
      </c>
      <c r="G14" s="124">
        <v>43354</v>
      </c>
    </row>
    <row r="15" spans="1:7" ht="12.5" x14ac:dyDescent="0.25">
      <c r="A15" s="18" t="s">
        <v>1371</v>
      </c>
      <c r="B15" s="18" t="s">
        <v>1372</v>
      </c>
      <c r="C15" s="25" t="s">
        <v>1216</v>
      </c>
      <c r="D15" s="25" t="s">
        <v>3025</v>
      </c>
      <c r="E15" s="18" t="s">
        <v>3026</v>
      </c>
      <c r="F15" s="18" t="s">
        <v>93</v>
      </c>
      <c r="G15" s="124">
        <v>42033</v>
      </c>
    </row>
    <row r="16" spans="1:7" ht="12.5" x14ac:dyDescent="0.25">
      <c r="A16" s="43" t="s">
        <v>3027</v>
      </c>
      <c r="B16" s="18"/>
      <c r="C16" s="25" t="s">
        <v>1216</v>
      </c>
      <c r="D16" s="25" t="s">
        <v>3028</v>
      </c>
      <c r="E16" s="18" t="s">
        <v>3029</v>
      </c>
      <c r="F16" s="18" t="s">
        <v>419</v>
      </c>
      <c r="G16" s="124">
        <v>39805</v>
      </c>
    </row>
    <row r="17" spans="1:7" ht="12.5" x14ac:dyDescent="0.25">
      <c r="A17" s="18" t="s">
        <v>3030</v>
      </c>
      <c r="B17" s="18" t="s">
        <v>139</v>
      </c>
      <c r="C17" s="25" t="s">
        <v>1265</v>
      </c>
      <c r="D17" s="25" t="s">
        <v>3031</v>
      </c>
      <c r="E17" s="18" t="s">
        <v>1276</v>
      </c>
      <c r="F17" s="18" t="s">
        <v>431</v>
      </c>
      <c r="G17" s="124">
        <v>43410</v>
      </c>
    </row>
    <row r="18" spans="1:7" ht="12.5" x14ac:dyDescent="0.25">
      <c r="A18" s="18" t="s">
        <v>3032</v>
      </c>
      <c r="B18" s="18" t="s">
        <v>3033</v>
      </c>
      <c r="C18" s="25" t="s">
        <v>1216</v>
      </c>
      <c r="D18" s="25" t="s">
        <v>3034</v>
      </c>
      <c r="E18" s="18" t="s">
        <v>238</v>
      </c>
      <c r="F18" s="18" t="s">
        <v>239</v>
      </c>
      <c r="G18" s="124">
        <v>44180</v>
      </c>
    </row>
    <row r="19" spans="1:7" ht="12.5" x14ac:dyDescent="0.25">
      <c r="A19" s="18" t="s">
        <v>3032</v>
      </c>
      <c r="B19" s="18" t="s">
        <v>3033</v>
      </c>
      <c r="C19" s="25" t="s">
        <v>1216</v>
      </c>
      <c r="D19" s="25" t="s">
        <v>3035</v>
      </c>
      <c r="E19" s="18" t="s">
        <v>238</v>
      </c>
      <c r="F19" s="18" t="s">
        <v>239</v>
      </c>
      <c r="G19" s="124">
        <v>44341</v>
      </c>
    </row>
    <row r="20" spans="1:7" ht="12.5" x14ac:dyDescent="0.25">
      <c r="A20" s="18" t="s">
        <v>3036</v>
      </c>
      <c r="B20" s="18" t="s">
        <v>476</v>
      </c>
      <c r="C20" s="25" t="s">
        <v>1216</v>
      </c>
      <c r="D20" s="25" t="s">
        <v>3037</v>
      </c>
      <c r="E20" s="18" t="s">
        <v>3026</v>
      </c>
      <c r="F20" s="18" t="s">
        <v>93</v>
      </c>
      <c r="G20" s="124">
        <v>43292</v>
      </c>
    </row>
    <row r="21" spans="1:7" ht="12.5" x14ac:dyDescent="0.25">
      <c r="A21" s="18" t="s">
        <v>3038</v>
      </c>
      <c r="B21" s="18" t="s">
        <v>3039</v>
      </c>
      <c r="C21" s="25" t="s">
        <v>1216</v>
      </c>
      <c r="D21" s="25" t="s">
        <v>3040</v>
      </c>
      <c r="E21" s="18" t="s">
        <v>3021</v>
      </c>
      <c r="F21" s="18" t="s">
        <v>3022</v>
      </c>
      <c r="G21" s="124">
        <v>43098</v>
      </c>
    </row>
    <row r="22" spans="1:7" ht="12.5" x14ac:dyDescent="0.25">
      <c r="A22" s="18" t="s">
        <v>3041</v>
      </c>
      <c r="B22" s="18" t="s">
        <v>3042</v>
      </c>
      <c r="C22" s="25" t="s">
        <v>1216</v>
      </c>
      <c r="D22" s="25" t="s">
        <v>3043</v>
      </c>
      <c r="E22" s="18" t="s">
        <v>1279</v>
      </c>
      <c r="F22" s="18" t="s">
        <v>1331</v>
      </c>
      <c r="G22" s="124">
        <v>44159</v>
      </c>
    </row>
    <row r="23" spans="1:7" ht="12.5" x14ac:dyDescent="0.25">
      <c r="A23" s="18" t="s">
        <v>3044</v>
      </c>
      <c r="B23" s="18" t="s">
        <v>3042</v>
      </c>
      <c r="C23" s="25" t="s">
        <v>1216</v>
      </c>
      <c r="D23" s="25" t="s">
        <v>3043</v>
      </c>
      <c r="E23" s="18" t="s">
        <v>1279</v>
      </c>
      <c r="F23" s="18" t="s">
        <v>1331</v>
      </c>
      <c r="G23" s="124">
        <v>43753</v>
      </c>
    </row>
    <row r="24" spans="1:7" ht="25" x14ac:dyDescent="0.25">
      <c r="A24" s="18" t="s">
        <v>1309</v>
      </c>
      <c r="B24" s="18" t="s">
        <v>63</v>
      </c>
      <c r="C24" s="25" t="s">
        <v>1216</v>
      </c>
      <c r="D24" s="25" t="s">
        <v>3045</v>
      </c>
      <c r="E24" s="18" t="s">
        <v>3046</v>
      </c>
      <c r="F24" s="18" t="s">
        <v>578</v>
      </c>
      <c r="G24" s="124">
        <v>43748</v>
      </c>
    </row>
    <row r="25" spans="1:7" ht="14.25" customHeight="1" x14ac:dyDescent="0.25">
      <c r="A25" s="18" t="s">
        <v>507</v>
      </c>
      <c r="B25" s="18" t="s">
        <v>508</v>
      </c>
      <c r="C25" s="25" t="s">
        <v>1265</v>
      </c>
      <c r="D25" s="18" t="s">
        <v>3047</v>
      </c>
      <c r="E25" s="18" t="s">
        <v>172</v>
      </c>
      <c r="F25" s="18" t="s">
        <v>173</v>
      </c>
      <c r="G25" s="124">
        <v>44894</v>
      </c>
    </row>
    <row r="26" spans="1:7" ht="12.5" x14ac:dyDescent="0.25">
      <c r="A26" s="18" t="s">
        <v>3048</v>
      </c>
      <c r="B26" s="18" t="s">
        <v>508</v>
      </c>
      <c r="C26" s="25" t="s">
        <v>1216</v>
      </c>
      <c r="D26" s="18" t="s">
        <v>3049</v>
      </c>
      <c r="E26" s="18" t="s">
        <v>3050</v>
      </c>
      <c r="F26" s="18" t="s">
        <v>175</v>
      </c>
      <c r="G26" s="124">
        <v>44243</v>
      </c>
    </row>
    <row r="27" spans="1:7" ht="25" x14ac:dyDescent="0.25">
      <c r="A27" s="18" t="s">
        <v>3051</v>
      </c>
      <c r="B27" s="18" t="s">
        <v>387</v>
      </c>
      <c r="C27" s="25" t="s">
        <v>1216</v>
      </c>
      <c r="D27" s="25" t="s">
        <v>3052</v>
      </c>
      <c r="E27" s="18" t="s">
        <v>3001</v>
      </c>
      <c r="F27" s="18" t="s">
        <v>379</v>
      </c>
      <c r="G27" s="124">
        <v>38849</v>
      </c>
    </row>
    <row r="28" spans="1:7" ht="12.5" x14ac:dyDescent="0.25">
      <c r="A28" s="18" t="s">
        <v>3053</v>
      </c>
      <c r="B28" s="18" t="s">
        <v>3054</v>
      </c>
      <c r="C28" s="25" t="s">
        <v>1216</v>
      </c>
      <c r="D28" s="25" t="s">
        <v>3055</v>
      </c>
      <c r="E28" s="18" t="s">
        <v>3056</v>
      </c>
      <c r="F28" s="18" t="s">
        <v>483</v>
      </c>
      <c r="G28" s="124">
        <v>45188</v>
      </c>
    </row>
    <row r="29" spans="1:7" ht="12.5" x14ac:dyDescent="0.25">
      <c r="A29" s="18" t="s">
        <v>4567</v>
      </c>
      <c r="B29" s="18" t="s">
        <v>3114</v>
      </c>
      <c r="C29" s="25" t="s">
        <v>1216</v>
      </c>
      <c r="D29" s="25" t="s">
        <v>4565</v>
      </c>
      <c r="E29" s="18" t="s">
        <v>4566</v>
      </c>
      <c r="F29" s="18" t="s">
        <v>4563</v>
      </c>
      <c r="G29" s="124">
        <v>45524</v>
      </c>
    </row>
    <row r="30" spans="1:7" ht="12.5" x14ac:dyDescent="0.25">
      <c r="A30" s="18" t="s">
        <v>3129</v>
      </c>
      <c r="B30" s="18" t="s">
        <v>3107</v>
      </c>
      <c r="C30" s="25" t="s">
        <v>1216</v>
      </c>
      <c r="D30" s="25" t="s">
        <v>4565</v>
      </c>
      <c r="E30" s="18" t="s">
        <v>4566</v>
      </c>
      <c r="F30" s="18" t="s">
        <v>4563</v>
      </c>
      <c r="G30" s="124">
        <v>45524</v>
      </c>
    </row>
    <row r="31" spans="1:7" ht="12.5" x14ac:dyDescent="0.25">
      <c r="A31" s="18" t="s">
        <v>4568</v>
      </c>
      <c r="B31" s="18" t="s">
        <v>4569</v>
      </c>
      <c r="C31" s="25" t="s">
        <v>1216</v>
      </c>
      <c r="D31" s="25" t="s">
        <v>4565</v>
      </c>
      <c r="E31" s="18" t="s">
        <v>4566</v>
      </c>
      <c r="F31" s="18" t="s">
        <v>4563</v>
      </c>
      <c r="G31" s="124">
        <v>45524</v>
      </c>
    </row>
    <row r="32" spans="1:7" ht="12.5" x14ac:dyDescent="0.25">
      <c r="A32" s="18" t="s">
        <v>3057</v>
      </c>
      <c r="B32" s="14" t="s">
        <v>3058</v>
      </c>
      <c r="C32" s="25" t="s">
        <v>1216</v>
      </c>
      <c r="D32" s="14" t="s">
        <v>3059</v>
      </c>
      <c r="E32" s="18" t="s">
        <v>1191</v>
      </c>
      <c r="F32" s="14" t="s">
        <v>1192</v>
      </c>
      <c r="G32" s="124">
        <v>44593</v>
      </c>
    </row>
    <row r="33" spans="1:7" ht="12.5" x14ac:dyDescent="0.25">
      <c r="A33" s="18" t="s">
        <v>3060</v>
      </c>
      <c r="B33" s="14" t="s">
        <v>3061</v>
      </c>
      <c r="C33" s="25" t="s">
        <v>1216</v>
      </c>
      <c r="D33" s="14" t="s">
        <v>3059</v>
      </c>
      <c r="E33" s="18" t="s">
        <v>1191</v>
      </c>
      <c r="F33" s="14" t="s">
        <v>1192</v>
      </c>
      <c r="G33" s="124">
        <v>44593</v>
      </c>
    </row>
    <row r="34" spans="1:7" ht="12.5" x14ac:dyDescent="0.25">
      <c r="A34" s="18" t="s">
        <v>3062</v>
      </c>
      <c r="B34" s="18" t="s">
        <v>3063</v>
      </c>
      <c r="C34" s="25" t="s">
        <v>1216</v>
      </c>
      <c r="D34" s="25" t="s">
        <v>3064</v>
      </c>
      <c r="E34" s="18" t="s">
        <v>3065</v>
      </c>
      <c r="F34" s="18" t="s">
        <v>197</v>
      </c>
      <c r="G34" s="124">
        <v>41880</v>
      </c>
    </row>
    <row r="35" spans="1:7" ht="12.5" x14ac:dyDescent="0.25">
      <c r="A35" s="18" t="s">
        <v>585</v>
      </c>
      <c r="B35" s="18" t="s">
        <v>586</v>
      </c>
      <c r="C35" s="25" t="s">
        <v>1216</v>
      </c>
      <c r="D35" s="25" t="s">
        <v>3066</v>
      </c>
      <c r="E35" s="18" t="s">
        <v>581</v>
      </c>
      <c r="F35" s="18" t="s">
        <v>582</v>
      </c>
      <c r="G35" s="124">
        <v>44894</v>
      </c>
    </row>
    <row r="36" spans="1:7" ht="12.5" x14ac:dyDescent="0.25">
      <c r="A36" s="18" t="s">
        <v>3067</v>
      </c>
      <c r="B36" s="18" t="s">
        <v>3068</v>
      </c>
      <c r="C36" s="25" t="s">
        <v>1216</v>
      </c>
      <c r="D36" s="25" t="s">
        <v>3066</v>
      </c>
      <c r="E36" s="18" t="s">
        <v>581</v>
      </c>
      <c r="F36" s="18" t="s">
        <v>582</v>
      </c>
      <c r="G36" s="124">
        <v>44894</v>
      </c>
    </row>
    <row r="37" spans="1:7" ht="25" x14ac:dyDescent="0.25">
      <c r="A37" s="18" t="s">
        <v>3069</v>
      </c>
      <c r="B37" s="18" t="s">
        <v>2993</v>
      </c>
      <c r="C37" s="25" t="s">
        <v>1265</v>
      </c>
      <c r="D37" s="25" t="s">
        <v>3070</v>
      </c>
      <c r="E37" s="18" t="s">
        <v>1007</v>
      </c>
      <c r="F37" s="18" t="s">
        <v>1008</v>
      </c>
      <c r="G37" s="124">
        <v>44516</v>
      </c>
    </row>
    <row r="38" spans="1:7" ht="12.5" x14ac:dyDescent="0.25">
      <c r="A38" s="18" t="s">
        <v>3071</v>
      </c>
      <c r="B38" s="18" t="s">
        <v>3072</v>
      </c>
      <c r="C38" s="25" t="s">
        <v>1216</v>
      </c>
      <c r="D38" s="25" t="s">
        <v>3073</v>
      </c>
      <c r="E38" s="18" t="s">
        <v>3074</v>
      </c>
      <c r="F38" s="18" t="s">
        <v>203</v>
      </c>
      <c r="G38" s="124">
        <v>45069</v>
      </c>
    </row>
    <row r="39" spans="1:7" ht="12.5" x14ac:dyDescent="0.25">
      <c r="A39" s="38" t="s">
        <v>3012</v>
      </c>
      <c r="B39" s="38" t="s">
        <v>3013</v>
      </c>
      <c r="C39" s="25" t="s">
        <v>1216</v>
      </c>
      <c r="D39" s="25" t="s">
        <v>3073</v>
      </c>
      <c r="E39" s="18" t="s">
        <v>3074</v>
      </c>
      <c r="F39" s="18" t="s">
        <v>203</v>
      </c>
      <c r="G39" s="124">
        <v>44656</v>
      </c>
    </row>
    <row r="40" spans="1:7" ht="12.5" x14ac:dyDescent="0.25">
      <c r="A40" s="18" t="s">
        <v>3075</v>
      </c>
      <c r="B40" s="18" t="s">
        <v>1585</v>
      </c>
      <c r="C40" s="25" t="s">
        <v>1216</v>
      </c>
      <c r="D40" s="25" t="s">
        <v>3073</v>
      </c>
      <c r="E40" s="18" t="s">
        <v>3074</v>
      </c>
      <c r="F40" s="18" t="s">
        <v>203</v>
      </c>
      <c r="G40" s="124">
        <v>43907</v>
      </c>
    </row>
    <row r="41" spans="1:7" ht="12.5" x14ac:dyDescent="0.25">
      <c r="A41" s="18" t="s">
        <v>3076</v>
      </c>
      <c r="B41" s="18" t="s">
        <v>3077</v>
      </c>
      <c r="C41" s="25" t="s">
        <v>1216</v>
      </c>
      <c r="D41" s="25" t="s">
        <v>3073</v>
      </c>
      <c r="E41" s="18" t="s">
        <v>3074</v>
      </c>
      <c r="F41" s="18" t="s">
        <v>203</v>
      </c>
      <c r="G41" s="124">
        <v>43907</v>
      </c>
    </row>
    <row r="42" spans="1:7" ht="12.5" x14ac:dyDescent="0.25">
      <c r="A42" s="38" t="s">
        <v>3078</v>
      </c>
      <c r="B42" s="38" t="s">
        <v>2993</v>
      </c>
      <c r="C42" s="25" t="s">
        <v>1265</v>
      </c>
      <c r="D42" s="25" t="s">
        <v>3079</v>
      </c>
      <c r="E42" s="18" t="s">
        <v>3080</v>
      </c>
      <c r="F42" s="18" t="s">
        <v>2993</v>
      </c>
      <c r="G42" s="124">
        <v>45118</v>
      </c>
    </row>
    <row r="43" spans="1:7" ht="12.5" x14ac:dyDescent="0.25">
      <c r="A43" s="18" t="s">
        <v>3081</v>
      </c>
      <c r="B43" s="18" t="s">
        <v>125</v>
      </c>
      <c r="C43" s="25" t="s">
        <v>1216</v>
      </c>
      <c r="D43" s="25" t="s">
        <v>3082</v>
      </c>
      <c r="E43" s="18" t="s">
        <v>3083</v>
      </c>
      <c r="F43" s="18" t="s">
        <v>3084</v>
      </c>
      <c r="G43" s="124">
        <v>40728</v>
      </c>
    </row>
    <row r="44" spans="1:7" ht="12.5" x14ac:dyDescent="0.25">
      <c r="A44" s="18" t="s">
        <v>378</v>
      </c>
      <c r="B44" s="18" t="s">
        <v>379</v>
      </c>
      <c r="C44" s="25" t="s">
        <v>1216</v>
      </c>
      <c r="D44" s="14" t="s">
        <v>3085</v>
      </c>
      <c r="E44" s="14" t="s">
        <v>3051</v>
      </c>
      <c r="F44" s="14" t="s">
        <v>3086</v>
      </c>
      <c r="G44" s="124">
        <v>45335</v>
      </c>
    </row>
    <row r="45" spans="1:7" ht="12.5" x14ac:dyDescent="0.25">
      <c r="A45" s="18" t="s">
        <v>3087</v>
      </c>
      <c r="B45" s="18" t="s">
        <v>3088</v>
      </c>
      <c r="C45" s="25" t="s">
        <v>1216</v>
      </c>
      <c r="D45" s="25" t="s">
        <v>3089</v>
      </c>
      <c r="E45" s="18" t="s">
        <v>3001</v>
      </c>
      <c r="F45" s="18" t="s">
        <v>379</v>
      </c>
      <c r="G45" s="124">
        <v>36142</v>
      </c>
    </row>
    <row r="46" spans="1:7" ht="12.5" x14ac:dyDescent="0.25">
      <c r="A46" s="18" t="s">
        <v>3090</v>
      </c>
      <c r="B46" s="18" t="s">
        <v>3091</v>
      </c>
      <c r="C46" s="25" t="s">
        <v>1216</v>
      </c>
      <c r="D46" s="25" t="s">
        <v>3092</v>
      </c>
      <c r="E46" s="18" t="s">
        <v>3093</v>
      </c>
      <c r="F46" s="18" t="s">
        <v>247</v>
      </c>
      <c r="G46" s="124">
        <v>41589</v>
      </c>
    </row>
    <row r="47" spans="1:7" ht="12.5" x14ac:dyDescent="0.25">
      <c r="A47" s="18" t="s">
        <v>3094</v>
      </c>
      <c r="B47" s="18" t="s">
        <v>3095</v>
      </c>
      <c r="C47" s="25" t="s">
        <v>1216</v>
      </c>
      <c r="D47" s="25" t="s">
        <v>3092</v>
      </c>
      <c r="E47" s="18" t="s">
        <v>3093</v>
      </c>
      <c r="F47" s="18" t="s">
        <v>247</v>
      </c>
      <c r="G47" s="124">
        <v>41589</v>
      </c>
    </row>
    <row r="48" spans="1:7" ht="12.5" x14ac:dyDescent="0.25">
      <c r="A48" s="18" t="s">
        <v>3096</v>
      </c>
      <c r="B48" s="18" t="s">
        <v>3097</v>
      </c>
      <c r="C48" s="25" t="s">
        <v>1216</v>
      </c>
      <c r="D48" s="25" t="s">
        <v>3092</v>
      </c>
      <c r="E48" s="18" t="s">
        <v>3093</v>
      </c>
      <c r="F48" s="18" t="s">
        <v>247</v>
      </c>
      <c r="G48" s="124">
        <v>41589</v>
      </c>
    </row>
    <row r="49" spans="1:7" ht="12.5" x14ac:dyDescent="0.25">
      <c r="A49" s="18" t="s">
        <v>3053</v>
      </c>
      <c r="B49" s="18" t="s">
        <v>3054</v>
      </c>
      <c r="C49" s="25" t="s">
        <v>1216</v>
      </c>
      <c r="D49" s="25" t="s">
        <v>1214</v>
      </c>
      <c r="E49" s="18" t="s">
        <v>4430</v>
      </c>
      <c r="F49" s="18" t="s">
        <v>4487</v>
      </c>
      <c r="G49" s="124">
        <v>45489</v>
      </c>
    </row>
    <row r="50" spans="1:7" ht="12.5" x14ac:dyDescent="0.25">
      <c r="A50" s="18" t="s">
        <v>1081</v>
      </c>
      <c r="B50" s="18" t="s">
        <v>1082</v>
      </c>
      <c r="C50" s="25" t="s">
        <v>1216</v>
      </c>
      <c r="D50" s="25" t="s">
        <v>1214</v>
      </c>
      <c r="E50" s="18" t="s">
        <v>4430</v>
      </c>
      <c r="F50" s="18" t="s">
        <v>4487</v>
      </c>
      <c r="G50" s="124">
        <v>45475</v>
      </c>
    </row>
    <row r="51" spans="1:7" ht="12.5" x14ac:dyDescent="0.25">
      <c r="A51" s="18" t="s">
        <v>378</v>
      </c>
      <c r="B51" s="18" t="s">
        <v>379</v>
      </c>
      <c r="C51" s="25" t="s">
        <v>1216</v>
      </c>
      <c r="D51" s="18" t="s">
        <v>3098</v>
      </c>
      <c r="E51" s="14" t="s">
        <v>3051</v>
      </c>
      <c r="F51" s="14" t="s">
        <v>3086</v>
      </c>
      <c r="G51" s="124">
        <v>45335</v>
      </c>
    </row>
    <row r="52" spans="1:7" ht="12.5" x14ac:dyDescent="0.25">
      <c r="A52" s="18" t="s">
        <v>3099</v>
      </c>
      <c r="B52" s="18" t="s">
        <v>3100</v>
      </c>
      <c r="C52" s="25" t="s">
        <v>1216</v>
      </c>
      <c r="D52" s="25" t="s">
        <v>3101</v>
      </c>
      <c r="E52" s="18" t="s">
        <v>3102</v>
      </c>
      <c r="F52" s="18" t="s">
        <v>576</v>
      </c>
      <c r="G52" s="124">
        <v>42585</v>
      </c>
    </row>
    <row r="53" spans="1:7" ht="12.5" x14ac:dyDescent="0.25">
      <c r="A53" s="18" t="s">
        <v>378</v>
      </c>
      <c r="B53" s="18" t="s">
        <v>379</v>
      </c>
      <c r="C53" s="25" t="s">
        <v>1216</v>
      </c>
      <c r="D53" s="18" t="s">
        <v>3103</v>
      </c>
      <c r="E53" s="14" t="s">
        <v>3104</v>
      </c>
      <c r="F53" s="14" t="s">
        <v>3105</v>
      </c>
      <c r="G53" s="124">
        <v>45335</v>
      </c>
    </row>
    <row r="54" spans="1:7" ht="12.5" x14ac:dyDescent="0.25">
      <c r="A54" s="18" t="s">
        <v>3106</v>
      </c>
      <c r="B54" s="18" t="s">
        <v>3107</v>
      </c>
      <c r="C54" s="25" t="s">
        <v>1265</v>
      </c>
      <c r="D54" s="25" t="s">
        <v>3108</v>
      </c>
      <c r="E54" s="18" t="s">
        <v>226</v>
      </c>
      <c r="F54" s="18" t="s">
        <v>227</v>
      </c>
      <c r="G54" s="124">
        <v>45282</v>
      </c>
    </row>
    <row r="55" spans="1:7" ht="12.5" x14ac:dyDescent="0.25">
      <c r="A55" s="18" t="s">
        <v>3106</v>
      </c>
      <c r="B55" s="18" t="s">
        <v>3107</v>
      </c>
      <c r="C55" s="25" t="s">
        <v>1265</v>
      </c>
      <c r="D55" s="25" t="s">
        <v>3109</v>
      </c>
      <c r="E55" s="18" t="s">
        <v>226</v>
      </c>
      <c r="F55" s="18" t="s">
        <v>227</v>
      </c>
      <c r="G55" s="124">
        <v>45282</v>
      </c>
    </row>
    <row r="56" spans="1:7" ht="12.5" x14ac:dyDescent="0.25">
      <c r="A56" s="18" t="s">
        <v>3110</v>
      </c>
      <c r="B56" s="18" t="s">
        <v>3111</v>
      </c>
      <c r="C56" s="25" t="s">
        <v>1216</v>
      </c>
      <c r="D56" s="25" t="s">
        <v>3112</v>
      </c>
      <c r="E56" s="18" t="s">
        <v>228</v>
      </c>
      <c r="F56" s="18" t="s">
        <v>229</v>
      </c>
      <c r="G56" s="124">
        <v>44810</v>
      </c>
    </row>
    <row r="57" spans="1:7" ht="12.5" x14ac:dyDescent="0.25">
      <c r="A57" s="18" t="s">
        <v>3113</v>
      </c>
      <c r="B57" s="18" t="s">
        <v>3114</v>
      </c>
      <c r="C57" s="25" t="s">
        <v>1216</v>
      </c>
      <c r="D57" s="25" t="s">
        <v>3112</v>
      </c>
      <c r="E57" s="18" t="s">
        <v>228</v>
      </c>
      <c r="F57" s="18" t="s">
        <v>229</v>
      </c>
      <c r="G57" s="124">
        <v>44810</v>
      </c>
    </row>
    <row r="58" spans="1:7" ht="12.5" x14ac:dyDescent="0.25">
      <c r="A58" s="18" t="s">
        <v>3115</v>
      </c>
      <c r="B58" s="18" t="s">
        <v>3116</v>
      </c>
      <c r="C58" s="25" t="s">
        <v>1216</v>
      </c>
      <c r="D58" s="25" t="s">
        <v>3112</v>
      </c>
      <c r="E58" s="18" t="s">
        <v>228</v>
      </c>
      <c r="F58" s="18" t="s">
        <v>229</v>
      </c>
      <c r="G58" s="124">
        <v>44810</v>
      </c>
    </row>
    <row r="59" spans="1:7" ht="12.5" x14ac:dyDescent="0.25">
      <c r="A59" s="18" t="s">
        <v>3110</v>
      </c>
      <c r="B59" s="18" t="s">
        <v>3111</v>
      </c>
      <c r="C59" s="25" t="s">
        <v>1216</v>
      </c>
      <c r="D59" s="25" t="s">
        <v>3117</v>
      </c>
      <c r="E59" s="14" t="s">
        <v>230</v>
      </c>
      <c r="F59" s="18" t="s">
        <v>231</v>
      </c>
      <c r="G59" s="124">
        <v>44810</v>
      </c>
    </row>
    <row r="60" spans="1:7" ht="12.5" x14ac:dyDescent="0.25">
      <c r="A60" s="18" t="s">
        <v>3113</v>
      </c>
      <c r="B60" s="18" t="s">
        <v>3114</v>
      </c>
      <c r="C60" s="25" t="s">
        <v>1216</v>
      </c>
      <c r="D60" s="25" t="s">
        <v>3117</v>
      </c>
      <c r="E60" s="14" t="s">
        <v>230</v>
      </c>
      <c r="F60" s="18" t="s">
        <v>231</v>
      </c>
      <c r="G60" s="124">
        <v>44810</v>
      </c>
    </row>
    <row r="61" spans="1:7" ht="12.5" x14ac:dyDescent="0.25">
      <c r="A61" s="18" t="s">
        <v>3115</v>
      </c>
      <c r="B61" s="18" t="s">
        <v>3116</v>
      </c>
      <c r="C61" s="25" t="s">
        <v>1216</v>
      </c>
      <c r="D61" s="25" t="s">
        <v>3117</v>
      </c>
      <c r="E61" s="14" t="s">
        <v>230</v>
      </c>
      <c r="F61" s="18" t="s">
        <v>231</v>
      </c>
      <c r="G61" s="124">
        <v>44810</v>
      </c>
    </row>
    <row r="62" spans="1:7" ht="12.5" x14ac:dyDescent="0.25">
      <c r="A62" s="18" t="s">
        <v>3118</v>
      </c>
      <c r="B62" s="18" t="s">
        <v>1347</v>
      </c>
      <c r="C62" s="25" t="s">
        <v>1216</v>
      </c>
      <c r="D62" s="25" t="s">
        <v>1910</v>
      </c>
      <c r="E62" s="18" t="s">
        <v>1323</v>
      </c>
      <c r="F62" s="18" t="s">
        <v>71</v>
      </c>
      <c r="G62" s="124">
        <v>41250</v>
      </c>
    </row>
    <row r="63" spans="1:7" ht="12.5" x14ac:dyDescent="0.25">
      <c r="A63" s="14" t="s">
        <v>975</v>
      </c>
      <c r="B63" s="14" t="s">
        <v>976</v>
      </c>
      <c r="C63" s="25" t="s">
        <v>1216</v>
      </c>
      <c r="D63" s="18" t="s">
        <v>3119</v>
      </c>
      <c r="E63" s="14" t="s">
        <v>3120</v>
      </c>
      <c r="F63" s="14" t="s">
        <v>540</v>
      </c>
      <c r="G63" s="124">
        <v>45050</v>
      </c>
    </row>
    <row r="64" spans="1:7" ht="12.5" x14ac:dyDescent="0.25">
      <c r="A64" s="14" t="s">
        <v>3121</v>
      </c>
      <c r="B64" s="14" t="s">
        <v>315</v>
      </c>
      <c r="C64" s="25" t="s">
        <v>1216</v>
      </c>
      <c r="D64" s="18" t="s">
        <v>3122</v>
      </c>
      <c r="E64" s="18" t="s">
        <v>3123</v>
      </c>
      <c r="F64" s="18" t="s">
        <v>241</v>
      </c>
      <c r="G64" s="124">
        <v>45174</v>
      </c>
    </row>
    <row r="65" spans="1:7" ht="12.5" x14ac:dyDescent="0.25">
      <c r="A65" s="18" t="s">
        <v>3124</v>
      </c>
      <c r="B65" s="18" t="s">
        <v>3125</v>
      </c>
      <c r="C65" s="25" t="s">
        <v>1216</v>
      </c>
      <c r="D65" s="25" t="s">
        <v>3126</v>
      </c>
      <c r="E65" s="18" t="s">
        <v>3123</v>
      </c>
      <c r="F65" s="18" t="s">
        <v>241</v>
      </c>
      <c r="G65" s="124">
        <v>36868</v>
      </c>
    </row>
    <row r="66" spans="1:7" ht="12.5" x14ac:dyDescent="0.25">
      <c r="A66" s="18" t="s">
        <v>3127</v>
      </c>
      <c r="B66" s="18" t="s">
        <v>3128</v>
      </c>
      <c r="C66" s="25" t="s">
        <v>1216</v>
      </c>
      <c r="D66" s="25" t="s">
        <v>3126</v>
      </c>
      <c r="E66" s="18" t="s">
        <v>3123</v>
      </c>
      <c r="F66" s="18" t="s">
        <v>241</v>
      </c>
      <c r="G66" s="124">
        <v>36868</v>
      </c>
    </row>
    <row r="67" spans="1:7" ht="12.5" x14ac:dyDescent="0.25">
      <c r="A67" s="14" t="s">
        <v>3129</v>
      </c>
      <c r="B67" s="14" t="s">
        <v>3107</v>
      </c>
      <c r="C67" s="25" t="s">
        <v>1265</v>
      </c>
      <c r="D67" s="14" t="s">
        <v>3130</v>
      </c>
      <c r="E67" s="14" t="s">
        <v>3131</v>
      </c>
      <c r="F67" s="14" t="s">
        <v>249</v>
      </c>
      <c r="G67" s="124">
        <v>45132</v>
      </c>
    </row>
    <row r="68" spans="1:7" ht="12.5" x14ac:dyDescent="0.25">
      <c r="A68" s="18" t="s">
        <v>3132</v>
      </c>
      <c r="B68" s="18" t="s">
        <v>3133</v>
      </c>
      <c r="C68" s="25" t="s">
        <v>1216</v>
      </c>
      <c r="D68" s="25" t="s">
        <v>3134</v>
      </c>
      <c r="E68" s="18" t="s">
        <v>3135</v>
      </c>
      <c r="G68" s="124">
        <v>41527</v>
      </c>
    </row>
    <row r="69" spans="1:7" ht="12.5" x14ac:dyDescent="0.25">
      <c r="A69" s="18" t="s">
        <v>3136</v>
      </c>
      <c r="B69" s="18" t="s">
        <v>1583</v>
      </c>
      <c r="C69" s="25" t="s">
        <v>1216</v>
      </c>
      <c r="D69" s="25" t="s">
        <v>3137</v>
      </c>
      <c r="E69" s="18" t="s">
        <v>3138</v>
      </c>
      <c r="F69" s="18" t="s">
        <v>582</v>
      </c>
      <c r="G69" s="124">
        <v>39994</v>
      </c>
    </row>
    <row r="70" spans="1:7" ht="12.5" x14ac:dyDescent="0.25">
      <c r="A70" s="18" t="s">
        <v>3139</v>
      </c>
      <c r="B70" s="18" t="s">
        <v>514</v>
      </c>
      <c r="C70" s="25" t="s">
        <v>1216</v>
      </c>
      <c r="D70" s="25" t="s">
        <v>3140</v>
      </c>
      <c r="E70" s="18" t="s">
        <v>3141</v>
      </c>
      <c r="F70" s="18" t="s">
        <v>1158</v>
      </c>
      <c r="G70" s="124">
        <v>43837</v>
      </c>
    </row>
    <row r="71" spans="1:7" ht="12.5" x14ac:dyDescent="0.25">
      <c r="A71" s="18" t="s">
        <v>3142</v>
      </c>
      <c r="B71" s="18" t="s">
        <v>3143</v>
      </c>
      <c r="C71" s="25" t="s">
        <v>1216</v>
      </c>
      <c r="D71" s="25" t="s">
        <v>3140</v>
      </c>
      <c r="E71" s="18" t="s">
        <v>3141</v>
      </c>
      <c r="F71" s="18" t="s">
        <v>1158</v>
      </c>
      <c r="G71" s="124">
        <v>43837</v>
      </c>
    </row>
    <row r="72" spans="1:7" ht="12.5" x14ac:dyDescent="0.25">
      <c r="A72" s="18" t="s">
        <v>3144</v>
      </c>
      <c r="B72" s="18" t="s">
        <v>3145</v>
      </c>
      <c r="C72" s="25" t="s">
        <v>1216</v>
      </c>
      <c r="D72" s="25" t="s">
        <v>3146</v>
      </c>
      <c r="E72" s="18" t="s">
        <v>1309</v>
      </c>
      <c r="F72" s="18" t="s">
        <v>63</v>
      </c>
      <c r="G72" s="124">
        <v>43384</v>
      </c>
    </row>
    <row r="73" spans="1:7" ht="12.5" x14ac:dyDescent="0.25">
      <c r="A73" s="38" t="s">
        <v>3147</v>
      </c>
      <c r="B73" s="38" t="s">
        <v>3148</v>
      </c>
      <c r="C73" s="25" t="s">
        <v>1216</v>
      </c>
      <c r="D73" s="25" t="s">
        <v>3149</v>
      </c>
      <c r="E73" s="18" t="s">
        <v>3150</v>
      </c>
      <c r="F73" s="18" t="s">
        <v>259</v>
      </c>
      <c r="G73" s="124">
        <v>45223</v>
      </c>
    </row>
    <row r="74" spans="1:7" ht="12.5" x14ac:dyDescent="0.25">
      <c r="A74" s="18" t="s">
        <v>3151</v>
      </c>
      <c r="B74" s="18" t="s">
        <v>3152</v>
      </c>
      <c r="C74" s="25" t="s">
        <v>1216</v>
      </c>
      <c r="D74" s="25" t="s">
        <v>3153</v>
      </c>
      <c r="E74" s="18" t="s">
        <v>3154</v>
      </c>
      <c r="F74" s="18" t="s">
        <v>3155</v>
      </c>
      <c r="G74" s="124">
        <v>43490</v>
      </c>
    </row>
    <row r="75" spans="1:7" ht="12.5" x14ac:dyDescent="0.25">
      <c r="A75" s="14" t="s">
        <v>3147</v>
      </c>
      <c r="B75" s="14" t="s">
        <v>3148</v>
      </c>
      <c r="C75" s="25" t="s">
        <v>1216</v>
      </c>
      <c r="D75" s="14" t="s">
        <v>3156</v>
      </c>
      <c r="E75" s="14" t="s">
        <v>3157</v>
      </c>
      <c r="F75" s="14" t="s">
        <v>3155</v>
      </c>
      <c r="G75" s="124">
        <v>45069</v>
      </c>
    </row>
    <row r="76" spans="1:7" ht="12.5" x14ac:dyDescent="0.25">
      <c r="A76" s="14" t="s">
        <v>3158</v>
      </c>
      <c r="B76" s="14" t="s">
        <v>3159</v>
      </c>
      <c r="C76" s="25" t="s">
        <v>1265</v>
      </c>
      <c r="D76" s="14" t="s">
        <v>1973</v>
      </c>
      <c r="E76" s="14" t="s">
        <v>314</v>
      </c>
      <c r="F76" s="14" t="s">
        <v>315</v>
      </c>
      <c r="G76" s="124">
        <v>45258</v>
      </c>
    </row>
    <row r="77" spans="1:7" ht="37.5" x14ac:dyDescent="0.25">
      <c r="A77" s="18" t="s">
        <v>3160</v>
      </c>
      <c r="B77" s="18" t="s">
        <v>2993</v>
      </c>
      <c r="C77" s="25" t="s">
        <v>1265</v>
      </c>
      <c r="D77" s="25" t="s">
        <v>3161</v>
      </c>
      <c r="E77" s="18" t="s">
        <v>1007</v>
      </c>
      <c r="F77" s="18" t="s">
        <v>1008</v>
      </c>
      <c r="G77" s="124">
        <v>44754</v>
      </c>
    </row>
    <row r="78" spans="1:7" ht="14.5" x14ac:dyDescent="0.25">
      <c r="A78" s="18" t="s">
        <v>3162</v>
      </c>
      <c r="B78" s="18" t="s">
        <v>3163</v>
      </c>
      <c r="C78" s="25" t="s">
        <v>1216</v>
      </c>
      <c r="D78" s="25" t="s">
        <v>3164</v>
      </c>
      <c r="E78" s="126" t="s">
        <v>268</v>
      </c>
      <c r="F78" s="126" t="s">
        <v>3165</v>
      </c>
      <c r="G78" s="124">
        <v>43145</v>
      </c>
    </row>
    <row r="79" spans="1:7" ht="12.5" x14ac:dyDescent="0.25">
      <c r="A79" s="18" t="s">
        <v>378</v>
      </c>
      <c r="B79" s="18" t="s">
        <v>379</v>
      </c>
      <c r="C79" s="25" t="s">
        <v>1216</v>
      </c>
      <c r="D79" s="14" t="s">
        <v>3166</v>
      </c>
      <c r="E79" s="14" t="s">
        <v>3051</v>
      </c>
      <c r="F79" s="14" t="s">
        <v>3086</v>
      </c>
      <c r="G79" s="124">
        <v>45335</v>
      </c>
    </row>
    <row r="80" spans="1:7" ht="12.5" x14ac:dyDescent="0.25">
      <c r="A80" s="18" t="s">
        <v>3167</v>
      </c>
      <c r="B80" s="18" t="s">
        <v>387</v>
      </c>
      <c r="C80" s="25" t="s">
        <v>1216</v>
      </c>
      <c r="D80" s="25" t="s">
        <v>3168</v>
      </c>
      <c r="E80" s="18" t="s">
        <v>3001</v>
      </c>
      <c r="F80" s="18" t="s">
        <v>379</v>
      </c>
      <c r="G80" s="124">
        <v>36142</v>
      </c>
    </row>
    <row r="81" spans="1:7" ht="12.5" x14ac:dyDescent="0.25">
      <c r="A81" s="18" t="s">
        <v>3169</v>
      </c>
      <c r="B81" s="18" t="s">
        <v>3170</v>
      </c>
      <c r="C81" s="25" t="s">
        <v>1216</v>
      </c>
      <c r="D81" s="25" t="s">
        <v>3171</v>
      </c>
      <c r="E81" s="18" t="s">
        <v>3172</v>
      </c>
      <c r="F81" s="18" t="s">
        <v>281</v>
      </c>
      <c r="G81" s="124">
        <v>43634</v>
      </c>
    </row>
    <row r="82" spans="1:7" ht="12.5" x14ac:dyDescent="0.25">
      <c r="A82" s="18" t="s">
        <v>3173</v>
      </c>
      <c r="B82" s="18" t="s">
        <v>3174</v>
      </c>
      <c r="C82" s="25" t="s">
        <v>1216</v>
      </c>
      <c r="D82" s="18" t="s">
        <v>3175</v>
      </c>
      <c r="E82" s="18" t="s">
        <v>3176</v>
      </c>
      <c r="F82" s="18" t="s">
        <v>417</v>
      </c>
      <c r="G82" s="124">
        <v>45090</v>
      </c>
    </row>
    <row r="83" spans="1:7" ht="12.5" x14ac:dyDescent="0.25">
      <c r="A83" s="18" t="s">
        <v>3177</v>
      </c>
      <c r="B83" s="18" t="s">
        <v>3178</v>
      </c>
      <c r="C83" s="25" t="s">
        <v>1216</v>
      </c>
      <c r="D83" s="18" t="s">
        <v>3175</v>
      </c>
      <c r="E83" s="18" t="s">
        <v>3176</v>
      </c>
      <c r="F83" s="18" t="s">
        <v>417</v>
      </c>
      <c r="G83" s="124">
        <v>44187</v>
      </c>
    </row>
    <row r="84" spans="1:7" ht="12.5" x14ac:dyDescent="0.25">
      <c r="A84" s="18" t="s">
        <v>3179</v>
      </c>
      <c r="B84" s="18" t="s">
        <v>3111</v>
      </c>
      <c r="C84" s="25" t="s">
        <v>1216</v>
      </c>
      <c r="D84" s="18" t="s">
        <v>3175</v>
      </c>
      <c r="E84" s="18" t="s">
        <v>3176</v>
      </c>
      <c r="F84" s="18" t="s">
        <v>417</v>
      </c>
      <c r="G84" s="124">
        <v>44187</v>
      </c>
    </row>
    <row r="85" spans="1:7" ht="12.5" x14ac:dyDescent="0.25">
      <c r="A85" s="18" t="s">
        <v>3180</v>
      </c>
      <c r="B85" s="18" t="s">
        <v>3116</v>
      </c>
      <c r="C85" s="25" t="s">
        <v>1216</v>
      </c>
      <c r="D85" s="18" t="s">
        <v>3175</v>
      </c>
      <c r="E85" s="18" t="s">
        <v>3176</v>
      </c>
      <c r="F85" s="18" t="s">
        <v>417</v>
      </c>
      <c r="G85" s="124">
        <v>44187</v>
      </c>
    </row>
    <row r="86" spans="1:7" ht="12.5" x14ac:dyDescent="0.25">
      <c r="A86" s="18" t="s">
        <v>3106</v>
      </c>
      <c r="B86" s="18" t="s">
        <v>3107</v>
      </c>
      <c r="C86" s="25" t="s">
        <v>1216</v>
      </c>
      <c r="D86" s="18" t="s">
        <v>3181</v>
      </c>
      <c r="E86" s="18" t="s">
        <v>286</v>
      </c>
      <c r="F86" s="18" t="s">
        <v>287</v>
      </c>
      <c r="G86" s="124">
        <v>45282</v>
      </c>
    </row>
    <row r="87" spans="1:7" ht="12.5" x14ac:dyDescent="0.25">
      <c r="A87" s="18" t="s">
        <v>3182</v>
      </c>
      <c r="B87" s="18" t="s">
        <v>3183</v>
      </c>
      <c r="C87" s="25" t="s">
        <v>1216</v>
      </c>
      <c r="D87" s="18" t="s">
        <v>3184</v>
      </c>
      <c r="E87" s="18" t="s">
        <v>3185</v>
      </c>
      <c r="F87" s="18" t="s">
        <v>289</v>
      </c>
      <c r="G87" s="124">
        <v>44145</v>
      </c>
    </row>
    <row r="88" spans="1:7" ht="12.5" x14ac:dyDescent="0.25">
      <c r="A88" s="18" t="s">
        <v>3186</v>
      </c>
      <c r="B88" s="18" t="s">
        <v>3187</v>
      </c>
      <c r="C88" s="25" t="s">
        <v>1216</v>
      </c>
      <c r="D88" s="25" t="s">
        <v>3188</v>
      </c>
      <c r="E88" s="18" t="s">
        <v>2018</v>
      </c>
      <c r="F88" s="18" t="s">
        <v>217</v>
      </c>
      <c r="G88" s="124">
        <v>43312</v>
      </c>
    </row>
    <row r="89" spans="1:7" ht="12.5" x14ac:dyDescent="0.25">
      <c r="A89" s="18" t="s">
        <v>3189</v>
      </c>
      <c r="B89" s="18" t="s">
        <v>3190</v>
      </c>
      <c r="C89" s="25" t="s">
        <v>1216</v>
      </c>
      <c r="D89" s="25" t="s">
        <v>3191</v>
      </c>
      <c r="E89" s="18" t="s">
        <v>3192</v>
      </c>
      <c r="F89" s="18" t="s">
        <v>293</v>
      </c>
      <c r="G89" s="124">
        <v>44726</v>
      </c>
    </row>
    <row r="90" spans="1:7" ht="12.5" x14ac:dyDescent="0.25">
      <c r="A90" s="18" t="s">
        <v>1584</v>
      </c>
      <c r="B90" s="18" t="s">
        <v>1585</v>
      </c>
      <c r="C90" s="25" t="s">
        <v>1216</v>
      </c>
      <c r="D90" s="25" t="s">
        <v>3191</v>
      </c>
      <c r="E90" s="18" t="s">
        <v>3192</v>
      </c>
      <c r="F90" s="18" t="s">
        <v>293</v>
      </c>
      <c r="G90" s="124">
        <v>44726</v>
      </c>
    </row>
    <row r="91" spans="1:7" ht="12.5" x14ac:dyDescent="0.25">
      <c r="A91" s="18" t="s">
        <v>3193</v>
      </c>
      <c r="B91" s="18" t="s">
        <v>3194</v>
      </c>
      <c r="C91" s="25" t="s">
        <v>1216</v>
      </c>
      <c r="D91" s="25" t="s">
        <v>3191</v>
      </c>
      <c r="E91" s="18" t="s">
        <v>3192</v>
      </c>
      <c r="F91" s="18" t="s">
        <v>293</v>
      </c>
      <c r="G91" s="124">
        <v>44726</v>
      </c>
    </row>
    <row r="92" spans="1:7" ht="12.5" x14ac:dyDescent="0.25">
      <c r="A92" s="18" t="s">
        <v>3195</v>
      </c>
      <c r="B92" s="18" t="s">
        <v>3196</v>
      </c>
      <c r="C92" s="25" t="s">
        <v>1216</v>
      </c>
      <c r="D92" s="25" t="s">
        <v>3197</v>
      </c>
      <c r="E92" s="18" t="s">
        <v>3198</v>
      </c>
      <c r="F92" s="18" t="s">
        <v>916</v>
      </c>
      <c r="G92" s="124">
        <v>40108</v>
      </c>
    </row>
    <row r="93" spans="1:7" ht="12.5" x14ac:dyDescent="0.25">
      <c r="A93" s="18" t="s">
        <v>3195</v>
      </c>
      <c r="B93" s="18" t="s">
        <v>3196</v>
      </c>
      <c r="C93" s="25" t="s">
        <v>1216</v>
      </c>
      <c r="D93" s="25" t="s">
        <v>3199</v>
      </c>
      <c r="E93" s="18" t="s">
        <v>3198</v>
      </c>
      <c r="F93" s="18" t="s">
        <v>916</v>
      </c>
      <c r="G93" s="124">
        <v>39966</v>
      </c>
    </row>
    <row r="94" spans="1:7" ht="12.5" x14ac:dyDescent="0.25">
      <c r="A94" s="18" t="s">
        <v>3090</v>
      </c>
      <c r="B94" s="18" t="s">
        <v>3091</v>
      </c>
      <c r="C94" s="25" t="s">
        <v>1216</v>
      </c>
      <c r="D94" s="25" t="s">
        <v>3200</v>
      </c>
      <c r="E94" s="18" t="s">
        <v>3093</v>
      </c>
      <c r="F94" s="18" t="s">
        <v>247</v>
      </c>
      <c r="G94" s="124">
        <v>41589</v>
      </c>
    </row>
    <row r="95" spans="1:7" ht="12.5" x14ac:dyDescent="0.25">
      <c r="A95" s="18" t="s">
        <v>3096</v>
      </c>
      <c r="B95" s="18" t="s">
        <v>3097</v>
      </c>
      <c r="C95" s="25" t="s">
        <v>1216</v>
      </c>
      <c r="D95" s="25" t="s">
        <v>3200</v>
      </c>
      <c r="E95" s="18" t="s">
        <v>3093</v>
      </c>
      <c r="F95" s="18" t="s">
        <v>247</v>
      </c>
      <c r="G95" s="124">
        <v>41589</v>
      </c>
    </row>
    <row r="96" spans="1:7" ht="12.5" x14ac:dyDescent="0.25">
      <c r="A96" s="18" t="s">
        <v>3094</v>
      </c>
      <c r="B96" s="18" t="s">
        <v>3095</v>
      </c>
      <c r="C96" s="25" t="s">
        <v>1216</v>
      </c>
      <c r="D96" s="25" t="s">
        <v>3201</v>
      </c>
      <c r="E96" s="18" t="s">
        <v>3093</v>
      </c>
      <c r="F96" s="18" t="s">
        <v>247</v>
      </c>
      <c r="G96" s="124">
        <v>41589</v>
      </c>
    </row>
    <row r="97" spans="1:7" ht="12.5" x14ac:dyDescent="0.25">
      <c r="A97" s="18" t="s">
        <v>1081</v>
      </c>
      <c r="B97" s="18" t="s">
        <v>1082</v>
      </c>
      <c r="C97" s="25" t="s">
        <v>1216</v>
      </c>
      <c r="D97" s="25" t="s">
        <v>3202</v>
      </c>
      <c r="E97" s="18" t="s">
        <v>4490</v>
      </c>
      <c r="F97" s="18" t="s">
        <v>3203</v>
      </c>
      <c r="G97" s="124">
        <v>45470</v>
      </c>
    </row>
    <row r="98" spans="1:7" ht="12.5" x14ac:dyDescent="0.25">
      <c r="A98" s="18" t="s">
        <v>3118</v>
      </c>
      <c r="B98" s="18" t="s">
        <v>1347</v>
      </c>
      <c r="C98" s="25" t="s">
        <v>1216</v>
      </c>
      <c r="D98" s="25" t="s">
        <v>2042</v>
      </c>
      <c r="E98" s="18" t="s">
        <v>1323</v>
      </c>
      <c r="F98" s="18" t="s">
        <v>71</v>
      </c>
      <c r="G98" s="124">
        <v>41267</v>
      </c>
    </row>
    <row r="99" spans="1:7" ht="12.5" x14ac:dyDescent="0.25">
      <c r="A99" s="18" t="s">
        <v>3204</v>
      </c>
      <c r="B99" s="18" t="s">
        <v>3205</v>
      </c>
      <c r="C99" s="25" t="s">
        <v>1216</v>
      </c>
      <c r="D99" s="18" t="s">
        <v>3206</v>
      </c>
      <c r="E99" s="18" t="s">
        <v>3207</v>
      </c>
      <c r="F99" s="18" t="s">
        <v>303</v>
      </c>
      <c r="G99" s="124">
        <v>44236</v>
      </c>
    </row>
    <row r="100" spans="1:7" ht="12.5" x14ac:dyDescent="0.25">
      <c r="A100" s="18" t="s">
        <v>3208</v>
      </c>
      <c r="B100" s="18" t="s">
        <v>3209</v>
      </c>
      <c r="C100" s="25" t="s">
        <v>1216</v>
      </c>
      <c r="D100" s="18" t="s">
        <v>3206</v>
      </c>
      <c r="E100" s="18" t="s">
        <v>3207</v>
      </c>
      <c r="F100" s="18" t="s">
        <v>303</v>
      </c>
      <c r="G100" s="124">
        <v>44236</v>
      </c>
    </row>
    <row r="101" spans="1:7" ht="12.5" x14ac:dyDescent="0.25">
      <c r="A101" s="18" t="s">
        <v>3210</v>
      </c>
      <c r="B101" s="18" t="s">
        <v>3211</v>
      </c>
      <c r="C101" s="25" t="s">
        <v>1216</v>
      </c>
      <c r="D101" s="18" t="s">
        <v>3206</v>
      </c>
      <c r="E101" s="18" t="s">
        <v>3207</v>
      </c>
      <c r="F101" s="18" t="s">
        <v>303</v>
      </c>
      <c r="G101" s="124">
        <v>44236</v>
      </c>
    </row>
    <row r="102" spans="1:7" ht="12.5" x14ac:dyDescent="0.25">
      <c r="A102" s="18" t="s">
        <v>3212</v>
      </c>
      <c r="B102" s="18" t="s">
        <v>508</v>
      </c>
      <c r="C102" s="25" t="s">
        <v>1216</v>
      </c>
      <c r="D102" s="25" t="s">
        <v>3213</v>
      </c>
      <c r="E102" s="18" t="s">
        <v>2049</v>
      </c>
      <c r="F102" s="18" t="s">
        <v>309</v>
      </c>
      <c r="G102" s="124">
        <v>43886</v>
      </c>
    </row>
    <row r="103" spans="1:7" ht="12.5" x14ac:dyDescent="0.25">
      <c r="A103" s="18" t="s">
        <v>3212</v>
      </c>
      <c r="B103" s="18" t="s">
        <v>508</v>
      </c>
      <c r="C103" s="25" t="s">
        <v>1216</v>
      </c>
      <c r="D103" s="25" t="s">
        <v>4421</v>
      </c>
      <c r="E103" s="18" t="s">
        <v>1238</v>
      </c>
      <c r="F103" s="18" t="s">
        <v>4418</v>
      </c>
      <c r="G103" s="124">
        <v>45433</v>
      </c>
    </row>
    <row r="104" spans="1:7" ht="12.5" x14ac:dyDescent="0.25">
      <c r="A104" s="18" t="s">
        <v>3032</v>
      </c>
      <c r="B104" s="18" t="s">
        <v>3033</v>
      </c>
      <c r="C104" s="25" t="s">
        <v>1216</v>
      </c>
      <c r="D104" s="18" t="s">
        <v>3214</v>
      </c>
      <c r="E104" s="18" t="s">
        <v>3215</v>
      </c>
      <c r="F104" s="18" t="s">
        <v>313</v>
      </c>
      <c r="G104" s="124">
        <v>44159</v>
      </c>
    </row>
    <row r="105" spans="1:7" ht="12.5" x14ac:dyDescent="0.25">
      <c r="A105" s="18" t="s">
        <v>378</v>
      </c>
      <c r="B105" s="18" t="s">
        <v>379</v>
      </c>
      <c r="C105" s="25" t="s">
        <v>1216</v>
      </c>
      <c r="D105" s="25" t="s">
        <v>3216</v>
      </c>
      <c r="E105" s="18" t="s">
        <v>3217</v>
      </c>
      <c r="F105" s="18" t="s">
        <v>3218</v>
      </c>
      <c r="G105" s="124">
        <v>45335</v>
      </c>
    </row>
    <row r="106" spans="1:7" ht="12.5" x14ac:dyDescent="0.25">
      <c r="A106" s="18" t="s">
        <v>3217</v>
      </c>
      <c r="B106" s="18" t="s">
        <v>3218</v>
      </c>
      <c r="C106" s="25" t="s">
        <v>1216</v>
      </c>
      <c r="D106" s="25" t="s">
        <v>3216</v>
      </c>
      <c r="E106" s="18" t="s">
        <v>3219</v>
      </c>
      <c r="F106" s="18" t="s">
        <v>826</v>
      </c>
      <c r="G106" s="124">
        <v>39954</v>
      </c>
    </row>
    <row r="107" spans="1:7" ht="12.5" x14ac:dyDescent="0.25">
      <c r="A107" s="18" t="s">
        <v>3220</v>
      </c>
      <c r="B107" s="18" t="s">
        <v>3221</v>
      </c>
      <c r="C107" s="25" t="s">
        <v>1216</v>
      </c>
      <c r="D107" s="25" t="s">
        <v>3222</v>
      </c>
      <c r="E107" s="18" t="s">
        <v>3081</v>
      </c>
      <c r="F107" s="18" t="s">
        <v>125</v>
      </c>
      <c r="G107" s="124">
        <v>42186</v>
      </c>
    </row>
    <row r="108" spans="1:7" ht="12.5" x14ac:dyDescent="0.25">
      <c r="A108" s="18" t="s">
        <v>3223</v>
      </c>
      <c r="B108" s="18" t="s">
        <v>3224</v>
      </c>
      <c r="C108" s="25" t="s">
        <v>1216</v>
      </c>
      <c r="D108" s="25" t="s">
        <v>3225</v>
      </c>
      <c r="E108" s="18" t="s">
        <v>3081</v>
      </c>
      <c r="F108" s="18" t="s">
        <v>125</v>
      </c>
      <c r="G108" s="124">
        <v>42186</v>
      </c>
    </row>
    <row r="109" spans="1:7" ht="12.5" x14ac:dyDescent="0.25">
      <c r="A109" s="18" t="s">
        <v>3226</v>
      </c>
      <c r="B109" s="18" t="s">
        <v>399</v>
      </c>
      <c r="C109" s="25" t="s">
        <v>1265</v>
      </c>
      <c r="D109" s="25" t="s">
        <v>3227</v>
      </c>
      <c r="E109" s="14" t="s">
        <v>66</v>
      </c>
      <c r="F109" s="18" t="s">
        <v>67</v>
      </c>
      <c r="G109" s="124">
        <v>43256</v>
      </c>
    </row>
    <row r="110" spans="1:7" ht="12.5" x14ac:dyDescent="0.25">
      <c r="A110" s="18" t="s">
        <v>3228</v>
      </c>
      <c r="B110" s="18" t="s">
        <v>355</v>
      </c>
      <c r="C110" s="25" t="s">
        <v>1265</v>
      </c>
      <c r="D110" s="25" t="s">
        <v>3229</v>
      </c>
      <c r="E110" s="14" t="s">
        <v>430</v>
      </c>
      <c r="F110" s="18" t="s">
        <v>431</v>
      </c>
      <c r="G110" s="124">
        <v>45076</v>
      </c>
    </row>
    <row r="111" spans="1:7" ht="12.5" x14ac:dyDescent="0.25">
      <c r="A111" s="18" t="s">
        <v>3230</v>
      </c>
      <c r="B111" s="18" t="s">
        <v>3231</v>
      </c>
      <c r="C111" s="25" t="s">
        <v>1216</v>
      </c>
      <c r="D111" s="18" t="s">
        <v>3232</v>
      </c>
      <c r="E111" s="18" t="s">
        <v>2073</v>
      </c>
      <c r="F111" s="18" t="s">
        <v>331</v>
      </c>
      <c r="G111" s="124">
        <v>44050</v>
      </c>
    </row>
    <row r="112" spans="1:7" ht="12.5" x14ac:dyDescent="0.25">
      <c r="A112" s="18" t="s">
        <v>3233</v>
      </c>
      <c r="B112" s="18" t="s">
        <v>3234</v>
      </c>
      <c r="C112" s="25" t="s">
        <v>1216</v>
      </c>
      <c r="D112" s="18" t="s">
        <v>3232</v>
      </c>
      <c r="E112" s="18" t="s">
        <v>2073</v>
      </c>
      <c r="F112" s="18" t="s">
        <v>331</v>
      </c>
      <c r="G112" s="124">
        <v>44050</v>
      </c>
    </row>
    <row r="113" spans="1:7" ht="12.5" x14ac:dyDescent="0.25">
      <c r="A113" s="18" t="s">
        <v>3233</v>
      </c>
      <c r="B113" s="18" t="s">
        <v>3234</v>
      </c>
      <c r="C113" s="25" t="s">
        <v>1216</v>
      </c>
      <c r="D113" s="25" t="s">
        <v>3235</v>
      </c>
      <c r="E113" s="18" t="s">
        <v>3236</v>
      </c>
      <c r="F113" s="18" t="s">
        <v>333</v>
      </c>
      <c r="G113" s="124">
        <v>43371</v>
      </c>
    </row>
    <row r="114" spans="1:7" ht="12.5" x14ac:dyDescent="0.25">
      <c r="A114" s="18" t="s">
        <v>3237</v>
      </c>
      <c r="B114" s="18" t="s">
        <v>3238</v>
      </c>
      <c r="C114" s="25" t="s">
        <v>1216</v>
      </c>
      <c r="D114" s="18" t="s">
        <v>3239</v>
      </c>
      <c r="E114" s="18" t="s">
        <v>3240</v>
      </c>
      <c r="F114" s="18" t="s">
        <v>345</v>
      </c>
      <c r="G114" s="124">
        <v>44467</v>
      </c>
    </row>
    <row r="115" spans="1:7" ht="12.5" x14ac:dyDescent="0.25">
      <c r="A115" s="14" t="s">
        <v>3241</v>
      </c>
      <c r="B115" s="14" t="s">
        <v>1585</v>
      </c>
      <c r="C115" s="25" t="s">
        <v>1216</v>
      </c>
      <c r="D115" s="18" t="s">
        <v>3242</v>
      </c>
      <c r="E115" s="18" t="s">
        <v>3243</v>
      </c>
      <c r="F115" s="18" t="s">
        <v>359</v>
      </c>
      <c r="G115" s="124">
        <v>45020</v>
      </c>
    </row>
    <row r="116" spans="1:7" ht="12.5" x14ac:dyDescent="0.25">
      <c r="A116" s="18" t="s">
        <v>3244</v>
      </c>
      <c r="B116" s="18" t="s">
        <v>1082</v>
      </c>
      <c r="C116" s="25" t="s">
        <v>1216</v>
      </c>
      <c r="D116" s="25" t="s">
        <v>2095</v>
      </c>
      <c r="E116" s="18" t="s">
        <v>3245</v>
      </c>
      <c r="F116" s="18" t="s">
        <v>363</v>
      </c>
      <c r="G116" s="124">
        <v>43900</v>
      </c>
    </row>
    <row r="117" spans="1:7" ht="12.5" x14ac:dyDescent="0.25">
      <c r="A117" s="18" t="s">
        <v>3246</v>
      </c>
      <c r="B117" s="18" t="s">
        <v>3247</v>
      </c>
      <c r="C117" s="25" t="s">
        <v>1216</v>
      </c>
      <c r="D117" s="25" t="s">
        <v>3248</v>
      </c>
      <c r="E117" s="18" t="s">
        <v>1276</v>
      </c>
      <c r="F117" s="18" t="s">
        <v>431</v>
      </c>
      <c r="G117" s="124">
        <v>42815</v>
      </c>
    </row>
    <row r="118" spans="1:7" ht="12.5" x14ac:dyDescent="0.25">
      <c r="A118" s="18" t="s">
        <v>3249</v>
      </c>
      <c r="B118" s="18" t="s">
        <v>3250</v>
      </c>
      <c r="C118" s="25" t="s">
        <v>1216</v>
      </c>
      <c r="D118" s="25" t="s">
        <v>3251</v>
      </c>
      <c r="E118" s="18" t="s">
        <v>3252</v>
      </c>
      <c r="F118" s="18" t="s">
        <v>659</v>
      </c>
      <c r="G118" s="124">
        <v>39486</v>
      </c>
    </row>
    <row r="119" spans="1:7" ht="12.5" x14ac:dyDescent="0.25">
      <c r="A119" s="18" t="s">
        <v>378</v>
      </c>
      <c r="B119" s="18" t="s">
        <v>379</v>
      </c>
      <c r="C119" s="25" t="s">
        <v>1216</v>
      </c>
      <c r="D119" s="14" t="s">
        <v>3253</v>
      </c>
      <c r="E119" s="14" t="s">
        <v>380</v>
      </c>
      <c r="F119" s="14" t="s">
        <v>3254</v>
      </c>
      <c r="G119" s="124">
        <v>45335</v>
      </c>
    </row>
    <row r="120" spans="1:7" ht="12.5" x14ac:dyDescent="0.25">
      <c r="A120" s="18" t="s">
        <v>3255</v>
      </c>
      <c r="B120" s="18" t="s">
        <v>3061</v>
      </c>
      <c r="C120" s="25" t="s">
        <v>1216</v>
      </c>
      <c r="D120" s="25" t="s">
        <v>3256</v>
      </c>
      <c r="E120" s="18" t="s">
        <v>3257</v>
      </c>
      <c r="F120" s="18" t="s">
        <v>3258</v>
      </c>
      <c r="G120" s="124">
        <v>44915</v>
      </c>
    </row>
    <row r="121" spans="1:7" ht="12.5" x14ac:dyDescent="0.25">
      <c r="A121" s="18" t="s">
        <v>3259</v>
      </c>
      <c r="B121" s="18" t="s">
        <v>3260</v>
      </c>
      <c r="C121" s="25" t="s">
        <v>1216</v>
      </c>
      <c r="D121" s="25" t="s">
        <v>3256</v>
      </c>
      <c r="E121" s="18" t="s">
        <v>3257</v>
      </c>
      <c r="F121" s="18" t="s">
        <v>3258</v>
      </c>
      <c r="G121" s="124">
        <v>44915</v>
      </c>
    </row>
    <row r="122" spans="1:7" ht="12.5" x14ac:dyDescent="0.25">
      <c r="A122" s="18" t="s">
        <v>3075</v>
      </c>
      <c r="B122" s="18" t="s">
        <v>1585</v>
      </c>
      <c r="C122" s="25" t="s">
        <v>1216</v>
      </c>
      <c r="D122" s="25" t="s">
        <v>3261</v>
      </c>
      <c r="E122" s="18" t="s">
        <v>3262</v>
      </c>
      <c r="F122" s="18" t="s">
        <v>635</v>
      </c>
    </row>
    <row r="123" spans="1:7" ht="12.5" x14ac:dyDescent="0.25">
      <c r="A123" s="18" t="s">
        <v>3263</v>
      </c>
      <c r="B123" s="18" t="s">
        <v>3264</v>
      </c>
      <c r="C123" s="25" t="s">
        <v>1216</v>
      </c>
      <c r="D123" s="25" t="s">
        <v>3265</v>
      </c>
      <c r="E123" s="18" t="s">
        <v>3266</v>
      </c>
      <c r="F123" s="18" t="s">
        <v>1070</v>
      </c>
      <c r="G123" s="124">
        <v>43356</v>
      </c>
    </row>
    <row r="124" spans="1:7" ht="12.5" x14ac:dyDescent="0.25">
      <c r="A124" s="18" t="s">
        <v>3267</v>
      </c>
      <c r="B124" s="18" t="s">
        <v>3268</v>
      </c>
      <c r="C124" s="25" t="s">
        <v>1216</v>
      </c>
      <c r="D124" s="25" t="s">
        <v>3265</v>
      </c>
      <c r="E124" s="18" t="s">
        <v>3266</v>
      </c>
      <c r="F124" s="18" t="s">
        <v>1070</v>
      </c>
      <c r="G124" s="124">
        <v>43356</v>
      </c>
    </row>
    <row r="125" spans="1:7" ht="12.5" x14ac:dyDescent="0.25">
      <c r="A125" s="18" t="s">
        <v>3075</v>
      </c>
      <c r="B125" s="18" t="s">
        <v>1585</v>
      </c>
      <c r="C125" s="25" t="s">
        <v>1216</v>
      </c>
      <c r="D125" s="25" t="s">
        <v>3265</v>
      </c>
      <c r="E125" s="18" t="s">
        <v>3266</v>
      </c>
      <c r="F125" s="18" t="s">
        <v>1070</v>
      </c>
      <c r="G125" s="124">
        <v>43356</v>
      </c>
    </row>
    <row r="126" spans="1:7" ht="12.5" x14ac:dyDescent="0.25">
      <c r="A126" s="18" t="s">
        <v>3269</v>
      </c>
      <c r="B126" s="18" t="s">
        <v>3270</v>
      </c>
      <c r="C126" s="25" t="s">
        <v>3271</v>
      </c>
      <c r="D126" s="25" t="s">
        <v>3272</v>
      </c>
      <c r="E126" s="18" t="s">
        <v>3273</v>
      </c>
      <c r="F126" s="18" t="s">
        <v>421</v>
      </c>
      <c r="G126" s="124">
        <v>43063</v>
      </c>
    </row>
    <row r="127" spans="1:7" ht="12.5" x14ac:dyDescent="0.25">
      <c r="A127" s="18" t="s">
        <v>3274</v>
      </c>
      <c r="B127" s="18" t="s">
        <v>1450</v>
      </c>
      <c r="C127" s="25" t="s">
        <v>1216</v>
      </c>
      <c r="D127" s="25" t="s">
        <v>3275</v>
      </c>
      <c r="E127" s="18" t="s">
        <v>3219</v>
      </c>
      <c r="F127" s="18" t="s">
        <v>826</v>
      </c>
      <c r="G127" s="124">
        <v>40604</v>
      </c>
    </row>
    <row r="128" spans="1:7" ht="12.5" x14ac:dyDescent="0.25">
      <c r="A128" s="18" t="s">
        <v>3274</v>
      </c>
      <c r="B128" s="18" t="s">
        <v>1450</v>
      </c>
      <c r="C128" s="25" t="s">
        <v>1216</v>
      </c>
      <c r="D128" s="25" t="s">
        <v>3276</v>
      </c>
      <c r="E128" s="18" t="s">
        <v>3219</v>
      </c>
      <c r="F128" s="18" t="s">
        <v>826</v>
      </c>
      <c r="G128" s="124">
        <v>40604</v>
      </c>
    </row>
    <row r="129" spans="1:7" ht="12.5" x14ac:dyDescent="0.25">
      <c r="A129" s="18" t="s">
        <v>3269</v>
      </c>
      <c r="B129" s="18" t="s">
        <v>3270</v>
      </c>
      <c r="C129" s="25" t="s">
        <v>3271</v>
      </c>
      <c r="D129" s="25" t="s">
        <v>3277</v>
      </c>
      <c r="E129" s="18" t="s">
        <v>3278</v>
      </c>
      <c r="F129" s="18" t="s">
        <v>451</v>
      </c>
      <c r="G129" s="124">
        <v>43063</v>
      </c>
    </row>
    <row r="130" spans="1:7" ht="12.5" x14ac:dyDescent="0.25">
      <c r="A130" s="18" t="s">
        <v>3279</v>
      </c>
      <c r="B130" s="18" t="s">
        <v>3280</v>
      </c>
      <c r="C130" s="25" t="s">
        <v>1216</v>
      </c>
      <c r="D130" s="25" t="s">
        <v>3281</v>
      </c>
      <c r="E130" s="18" t="s">
        <v>342</v>
      </c>
      <c r="F130" s="18" t="s">
        <v>3022</v>
      </c>
      <c r="G130" s="124">
        <v>45013</v>
      </c>
    </row>
    <row r="131" spans="1:7" ht="12.5" x14ac:dyDescent="0.25">
      <c r="A131" s="18" t="s">
        <v>3279</v>
      </c>
      <c r="B131" s="18" t="s">
        <v>3280</v>
      </c>
      <c r="C131" s="25" t="s">
        <v>1216</v>
      </c>
      <c r="D131" s="25" t="s">
        <v>3282</v>
      </c>
      <c r="E131" s="18" t="s">
        <v>342</v>
      </c>
      <c r="F131" s="18" t="s">
        <v>3022</v>
      </c>
      <c r="G131" s="124">
        <v>45013</v>
      </c>
    </row>
    <row r="132" spans="1:7" ht="12.5" x14ac:dyDescent="0.25">
      <c r="A132" s="18" t="s">
        <v>3230</v>
      </c>
      <c r="B132" s="18" t="s">
        <v>3231</v>
      </c>
      <c r="C132" s="25" t="s">
        <v>1216</v>
      </c>
      <c r="D132" s="25" t="s">
        <v>3283</v>
      </c>
      <c r="E132" s="18" t="s">
        <v>3284</v>
      </c>
      <c r="F132" s="18" t="s">
        <v>466</v>
      </c>
      <c r="G132" s="124">
        <v>43676</v>
      </c>
    </row>
    <row r="133" spans="1:7" ht="12.5" x14ac:dyDescent="0.25">
      <c r="A133" s="18" t="s">
        <v>3285</v>
      </c>
      <c r="B133" s="18" t="s">
        <v>3286</v>
      </c>
      <c r="C133" s="25" t="s">
        <v>1216</v>
      </c>
      <c r="D133" s="25" t="s">
        <v>3283</v>
      </c>
      <c r="E133" s="18" t="s">
        <v>3284</v>
      </c>
      <c r="F133" s="18" t="s">
        <v>466</v>
      </c>
      <c r="G133" s="124">
        <v>43676</v>
      </c>
    </row>
    <row r="134" spans="1:7" ht="12.5" x14ac:dyDescent="0.25">
      <c r="A134" s="18" t="s">
        <v>3287</v>
      </c>
      <c r="B134" s="18" t="s">
        <v>3288</v>
      </c>
      <c r="C134" s="25" t="s">
        <v>1216</v>
      </c>
      <c r="D134" s="25" t="s">
        <v>3283</v>
      </c>
      <c r="E134" s="18" t="s">
        <v>3284</v>
      </c>
      <c r="F134" s="18" t="s">
        <v>466</v>
      </c>
      <c r="G134" s="124">
        <v>43676</v>
      </c>
    </row>
    <row r="135" spans="1:7" ht="12.5" x14ac:dyDescent="0.25">
      <c r="A135" s="18" t="s">
        <v>3289</v>
      </c>
      <c r="B135" s="18" t="s">
        <v>3290</v>
      </c>
      <c r="C135" s="25" t="s">
        <v>1216</v>
      </c>
      <c r="D135" s="25" t="s">
        <v>3291</v>
      </c>
      <c r="E135" s="18" t="s">
        <v>581</v>
      </c>
      <c r="F135" s="18" t="s">
        <v>582</v>
      </c>
      <c r="G135" s="124">
        <v>45146</v>
      </c>
    </row>
    <row r="136" spans="1:7" ht="12.5" x14ac:dyDescent="0.25">
      <c r="A136" s="18" t="s">
        <v>3292</v>
      </c>
      <c r="B136" s="18" t="s">
        <v>3293</v>
      </c>
      <c r="C136" s="25" t="s">
        <v>1216</v>
      </c>
      <c r="D136" s="18" t="s">
        <v>3294</v>
      </c>
      <c r="E136" s="18" t="s">
        <v>3295</v>
      </c>
      <c r="F136" s="18" t="s">
        <v>978</v>
      </c>
      <c r="G136" s="124">
        <v>44299</v>
      </c>
    </row>
    <row r="137" spans="1:7" ht="12.5" x14ac:dyDescent="0.25">
      <c r="A137" s="18" t="s">
        <v>3296</v>
      </c>
      <c r="B137" s="18" t="s">
        <v>3194</v>
      </c>
      <c r="C137" s="25" t="s">
        <v>1216</v>
      </c>
      <c r="D137" s="18" t="s">
        <v>3294</v>
      </c>
      <c r="E137" s="18" t="s">
        <v>3295</v>
      </c>
      <c r="F137" s="18" t="s">
        <v>978</v>
      </c>
      <c r="G137" s="124">
        <v>44299</v>
      </c>
    </row>
    <row r="138" spans="1:7" ht="12.5" x14ac:dyDescent="0.25">
      <c r="A138" s="18" t="s">
        <v>3297</v>
      </c>
      <c r="B138" s="18" t="s">
        <v>3298</v>
      </c>
      <c r="C138" s="25" t="s">
        <v>1265</v>
      </c>
      <c r="D138" s="25" t="s">
        <v>3299</v>
      </c>
      <c r="E138" s="18" t="s">
        <v>1276</v>
      </c>
      <c r="F138" s="18" t="s">
        <v>431</v>
      </c>
      <c r="G138" s="124">
        <v>43411</v>
      </c>
    </row>
    <row r="139" spans="1:7" ht="12.5" x14ac:dyDescent="0.25">
      <c r="A139" s="18" t="s">
        <v>3233</v>
      </c>
      <c r="B139" s="18" t="s">
        <v>3234</v>
      </c>
      <c r="C139" s="25" t="s">
        <v>1216</v>
      </c>
      <c r="D139" s="25" t="s">
        <v>3300</v>
      </c>
      <c r="E139" s="18" t="s">
        <v>1476</v>
      </c>
      <c r="F139" s="18" t="s">
        <v>489</v>
      </c>
      <c r="G139" s="124">
        <v>43179</v>
      </c>
    </row>
    <row r="140" spans="1:7" ht="12.5" x14ac:dyDescent="0.25">
      <c r="A140" s="18" t="s">
        <v>378</v>
      </c>
      <c r="B140" s="18" t="s">
        <v>379</v>
      </c>
      <c r="C140" s="25" t="s">
        <v>1216</v>
      </c>
      <c r="D140" s="18" t="s">
        <v>3301</v>
      </c>
      <c r="E140" s="14" t="s">
        <v>3302</v>
      </c>
      <c r="F140" s="14" t="s">
        <v>3303</v>
      </c>
      <c r="G140" s="124">
        <v>45335</v>
      </c>
    </row>
    <row r="141" spans="1:7" ht="12.5" x14ac:dyDescent="0.25">
      <c r="A141" s="18" t="s">
        <v>3386</v>
      </c>
      <c r="B141" s="18" t="s">
        <v>3013</v>
      </c>
      <c r="C141" s="25" t="s">
        <v>1216</v>
      </c>
      <c r="D141" s="18" t="s">
        <v>4505</v>
      </c>
      <c r="E141" s="14" t="s">
        <v>416</v>
      </c>
      <c r="F141" s="14" t="s">
        <v>417</v>
      </c>
      <c r="G141" s="124">
        <v>45489</v>
      </c>
    </row>
    <row r="142" spans="1:7" ht="12.5" x14ac:dyDescent="0.25">
      <c r="A142" s="18" t="s">
        <v>4506</v>
      </c>
      <c r="B142" s="18" t="s">
        <v>502</v>
      </c>
      <c r="C142" s="25" t="s">
        <v>1216</v>
      </c>
      <c r="D142" s="18" t="s">
        <v>4505</v>
      </c>
      <c r="E142" s="14" t="s">
        <v>416</v>
      </c>
      <c r="F142" s="14" t="s">
        <v>417</v>
      </c>
      <c r="G142" s="124">
        <v>45489</v>
      </c>
    </row>
    <row r="143" spans="1:7" ht="12.5" x14ac:dyDescent="0.25">
      <c r="A143" s="18" t="s">
        <v>3118</v>
      </c>
      <c r="B143" s="18" t="s">
        <v>1347</v>
      </c>
      <c r="C143" s="25" t="s">
        <v>1216</v>
      </c>
      <c r="D143" s="25" t="s">
        <v>2159</v>
      </c>
      <c r="E143" s="18" t="s">
        <v>1323</v>
      </c>
      <c r="F143" s="18" t="s">
        <v>71</v>
      </c>
      <c r="G143" s="124">
        <v>41267</v>
      </c>
    </row>
    <row r="144" spans="1:7" ht="12.5" x14ac:dyDescent="0.25">
      <c r="A144" s="18" t="s">
        <v>3001</v>
      </c>
      <c r="B144" s="18" t="s">
        <v>379</v>
      </c>
      <c r="C144" s="25" t="s">
        <v>1216</v>
      </c>
      <c r="D144" s="25" t="s">
        <v>3304</v>
      </c>
      <c r="E144" s="18" t="s">
        <v>3305</v>
      </c>
      <c r="F144" s="18" t="s">
        <v>373</v>
      </c>
      <c r="G144" s="124">
        <v>43090</v>
      </c>
    </row>
    <row r="145" spans="1:7" ht="12.5" x14ac:dyDescent="0.25">
      <c r="A145" s="18" t="s">
        <v>3078</v>
      </c>
      <c r="B145" s="18" t="s">
        <v>2993</v>
      </c>
      <c r="C145" s="25" t="s">
        <v>1216</v>
      </c>
      <c r="D145" s="25" t="s">
        <v>3308</v>
      </c>
      <c r="E145" s="18" t="s">
        <v>3309</v>
      </c>
      <c r="F145" s="18" t="s">
        <v>506</v>
      </c>
      <c r="G145" s="124">
        <v>45559</v>
      </c>
    </row>
    <row r="146" spans="1:7" ht="12.5" x14ac:dyDescent="0.25">
      <c r="A146" s="18" t="s">
        <v>3306</v>
      </c>
      <c r="B146" s="18" t="s">
        <v>3307</v>
      </c>
      <c r="C146" s="25" t="s">
        <v>1216</v>
      </c>
      <c r="D146" s="25" t="s">
        <v>3308</v>
      </c>
      <c r="E146" s="18" t="s">
        <v>3309</v>
      </c>
      <c r="F146" s="18" t="s">
        <v>506</v>
      </c>
      <c r="G146" s="124">
        <v>45261</v>
      </c>
    </row>
    <row r="147" spans="1:7" ht="12.5" x14ac:dyDescent="0.25">
      <c r="A147" s="18" t="s">
        <v>3310</v>
      </c>
      <c r="B147" s="18" t="s">
        <v>3286</v>
      </c>
      <c r="C147" s="25" t="s">
        <v>1216</v>
      </c>
      <c r="D147" s="25" t="s">
        <v>3308</v>
      </c>
      <c r="E147" s="18" t="s">
        <v>3309</v>
      </c>
      <c r="F147" s="18" t="s">
        <v>506</v>
      </c>
      <c r="G147" s="124">
        <v>45247</v>
      </c>
    </row>
    <row r="148" spans="1:7" ht="12.5" x14ac:dyDescent="0.25">
      <c r="A148" s="18" t="s">
        <v>3311</v>
      </c>
      <c r="B148" s="18" t="s">
        <v>3170</v>
      </c>
      <c r="C148" s="25" t="s">
        <v>1216</v>
      </c>
      <c r="D148" s="18" t="s">
        <v>3312</v>
      </c>
      <c r="E148" s="18" t="s">
        <v>1175</v>
      </c>
      <c r="F148" s="18" t="s">
        <v>1176</v>
      </c>
      <c r="G148" s="124">
        <v>44187</v>
      </c>
    </row>
    <row r="149" spans="1:7" ht="12.5" x14ac:dyDescent="0.25">
      <c r="A149" s="18" t="s">
        <v>3313</v>
      </c>
      <c r="B149" s="18" t="s">
        <v>3234</v>
      </c>
      <c r="C149" s="25" t="s">
        <v>1216</v>
      </c>
      <c r="D149" s="18" t="s">
        <v>3314</v>
      </c>
      <c r="E149" s="18" t="s">
        <v>3315</v>
      </c>
      <c r="F149" s="18" t="s">
        <v>516</v>
      </c>
      <c r="G149" s="124">
        <v>43963</v>
      </c>
    </row>
    <row r="150" spans="1:7" ht="12.5" x14ac:dyDescent="0.25">
      <c r="A150" s="18" t="s">
        <v>3316</v>
      </c>
      <c r="B150" s="18" t="s">
        <v>3317</v>
      </c>
      <c r="C150" s="25" t="s">
        <v>1216</v>
      </c>
      <c r="D150" s="18" t="s">
        <v>3314</v>
      </c>
      <c r="E150" s="18" t="s">
        <v>3315</v>
      </c>
      <c r="F150" s="18" t="s">
        <v>516</v>
      </c>
      <c r="G150" s="124">
        <v>43963</v>
      </c>
    </row>
    <row r="151" spans="1:7" ht="12.5" x14ac:dyDescent="0.25">
      <c r="A151" s="18" t="s">
        <v>3318</v>
      </c>
      <c r="B151" s="18" t="s">
        <v>3319</v>
      </c>
      <c r="C151" s="25" t="s">
        <v>1216</v>
      </c>
      <c r="D151" s="14" t="s">
        <v>3320</v>
      </c>
      <c r="E151" s="18" t="s">
        <v>3321</v>
      </c>
      <c r="F151" s="18" t="s">
        <v>522</v>
      </c>
      <c r="G151" s="124">
        <v>45118</v>
      </c>
    </row>
    <row r="152" spans="1:7" ht="12.5" x14ac:dyDescent="0.25">
      <c r="A152" s="14" t="s">
        <v>3129</v>
      </c>
      <c r="B152" s="14" t="s">
        <v>3107</v>
      </c>
      <c r="C152" s="25" t="s">
        <v>1216</v>
      </c>
      <c r="D152" s="14" t="s">
        <v>3320</v>
      </c>
      <c r="E152" s="18" t="s">
        <v>3321</v>
      </c>
      <c r="F152" s="18" t="s">
        <v>522</v>
      </c>
      <c r="G152" s="124">
        <v>45118</v>
      </c>
    </row>
    <row r="153" spans="1:7" ht="12.5" x14ac:dyDescent="0.25">
      <c r="A153" s="18" t="s">
        <v>3318</v>
      </c>
      <c r="B153" s="18" t="s">
        <v>3319</v>
      </c>
      <c r="C153" s="25" t="s">
        <v>1216</v>
      </c>
      <c r="D153" s="14" t="s">
        <v>3322</v>
      </c>
      <c r="E153" s="18" t="s">
        <v>3323</v>
      </c>
      <c r="F153" s="18" t="s">
        <v>524</v>
      </c>
      <c r="G153" s="124">
        <v>45247</v>
      </c>
    </row>
    <row r="154" spans="1:7" ht="12.5" x14ac:dyDescent="0.25">
      <c r="A154" s="14" t="s">
        <v>3129</v>
      </c>
      <c r="B154" s="14" t="s">
        <v>3107</v>
      </c>
      <c r="C154" s="25" t="s">
        <v>1216</v>
      </c>
      <c r="D154" s="14" t="s">
        <v>3322</v>
      </c>
      <c r="E154" s="18" t="s">
        <v>3323</v>
      </c>
      <c r="F154" s="18" t="s">
        <v>524</v>
      </c>
      <c r="G154" s="124">
        <v>45247</v>
      </c>
    </row>
    <row r="155" spans="1:7" ht="12.5" x14ac:dyDescent="0.25">
      <c r="A155" s="18" t="s">
        <v>378</v>
      </c>
      <c r="B155" s="18" t="s">
        <v>379</v>
      </c>
      <c r="C155" s="25" t="s">
        <v>1216</v>
      </c>
      <c r="D155" s="14" t="s">
        <v>3324</v>
      </c>
      <c r="E155" s="14" t="s">
        <v>380</v>
      </c>
      <c r="F155" s="14" t="s">
        <v>3254</v>
      </c>
      <c r="G155" s="124">
        <v>45335</v>
      </c>
    </row>
    <row r="156" spans="1:7" ht="12.5" x14ac:dyDescent="0.25">
      <c r="A156" s="18" t="s">
        <v>3325</v>
      </c>
      <c r="B156" s="18" t="s">
        <v>3326</v>
      </c>
      <c r="C156" s="25" t="s">
        <v>1216</v>
      </c>
      <c r="D156" s="25" t="s">
        <v>3327</v>
      </c>
      <c r="E156" s="18" t="s">
        <v>3328</v>
      </c>
      <c r="F156" s="18" t="s">
        <v>526</v>
      </c>
      <c r="G156" s="124">
        <v>43802</v>
      </c>
    </row>
    <row r="157" spans="1:7" ht="12.5" x14ac:dyDescent="0.25">
      <c r="A157" s="18" t="s">
        <v>3329</v>
      </c>
      <c r="B157" s="18" t="s">
        <v>1640</v>
      </c>
      <c r="C157" s="25" t="s">
        <v>1216</v>
      </c>
      <c r="D157" s="25" t="s">
        <v>3327</v>
      </c>
      <c r="E157" s="18" t="s">
        <v>3328</v>
      </c>
      <c r="F157" s="18" t="s">
        <v>526</v>
      </c>
      <c r="G157" s="124">
        <v>43802</v>
      </c>
    </row>
    <row r="158" spans="1:7" ht="12.5" x14ac:dyDescent="0.25">
      <c r="A158" s="18" t="s">
        <v>3106</v>
      </c>
      <c r="B158" s="18" t="s">
        <v>3107</v>
      </c>
      <c r="C158" s="25" t="s">
        <v>1216</v>
      </c>
      <c r="D158" s="25" t="s">
        <v>3330</v>
      </c>
      <c r="E158" s="18" t="s">
        <v>535</v>
      </c>
      <c r="F158" s="18" t="s">
        <v>536</v>
      </c>
      <c r="G158" s="124">
        <v>45282</v>
      </c>
    </row>
    <row r="159" spans="1:7" ht="12.5" x14ac:dyDescent="0.25">
      <c r="A159" s="18" t="s">
        <v>3331</v>
      </c>
      <c r="B159" s="18" t="s">
        <v>379</v>
      </c>
      <c r="C159" s="25" t="s">
        <v>1216</v>
      </c>
      <c r="D159" s="25" t="s">
        <v>3332</v>
      </c>
      <c r="E159" s="18" t="s">
        <v>3333</v>
      </c>
      <c r="F159" s="18" t="s">
        <v>389</v>
      </c>
      <c r="G159" s="124">
        <v>42759</v>
      </c>
    </row>
    <row r="160" spans="1:7" ht="12.5" x14ac:dyDescent="0.25">
      <c r="A160" s="18" t="s">
        <v>3331</v>
      </c>
      <c r="B160" s="18" t="s">
        <v>379</v>
      </c>
      <c r="C160" s="25" t="s">
        <v>1216</v>
      </c>
      <c r="D160" s="25" t="s">
        <v>3334</v>
      </c>
      <c r="E160" s="18" t="s">
        <v>3333</v>
      </c>
      <c r="F160" s="18" t="s">
        <v>389</v>
      </c>
      <c r="G160" s="124">
        <v>43005</v>
      </c>
    </row>
    <row r="161" spans="1:7" ht="12.5" x14ac:dyDescent="0.25">
      <c r="A161" s="18" t="s">
        <v>3139</v>
      </c>
      <c r="B161" s="18" t="s">
        <v>514</v>
      </c>
      <c r="C161" s="25" t="s">
        <v>1216</v>
      </c>
      <c r="D161" s="18" t="s">
        <v>3335</v>
      </c>
      <c r="E161" s="18" t="s">
        <v>3336</v>
      </c>
      <c r="F161" s="18" t="s">
        <v>794</v>
      </c>
      <c r="G161" s="124">
        <v>43970</v>
      </c>
    </row>
    <row r="162" spans="1:7" ht="12.5" x14ac:dyDescent="0.25">
      <c r="A162" s="18" t="s">
        <v>3337</v>
      </c>
      <c r="B162" s="18" t="s">
        <v>3338</v>
      </c>
      <c r="C162" s="25" t="s">
        <v>1216</v>
      </c>
      <c r="D162" s="18" t="s">
        <v>3335</v>
      </c>
      <c r="E162" s="18" t="s">
        <v>3336</v>
      </c>
      <c r="F162" s="18" t="s">
        <v>794</v>
      </c>
      <c r="G162" s="124">
        <v>43970</v>
      </c>
    </row>
    <row r="163" spans="1:7" ht="12.5" x14ac:dyDescent="0.25">
      <c r="A163" s="18" t="s">
        <v>3139</v>
      </c>
      <c r="B163" s="18" t="s">
        <v>514</v>
      </c>
      <c r="C163" s="25" t="s">
        <v>1216</v>
      </c>
      <c r="D163" s="25" t="s">
        <v>3339</v>
      </c>
      <c r="E163" s="18" t="s">
        <v>3336</v>
      </c>
      <c r="F163" s="18" t="s">
        <v>794</v>
      </c>
      <c r="G163" s="124">
        <v>41831</v>
      </c>
    </row>
    <row r="164" spans="1:7" ht="12.5" x14ac:dyDescent="0.25">
      <c r="A164" s="18" t="s">
        <v>3142</v>
      </c>
      <c r="B164" s="18" t="s">
        <v>3143</v>
      </c>
      <c r="C164" s="25" t="s">
        <v>1216</v>
      </c>
      <c r="D164" s="25" t="s">
        <v>3339</v>
      </c>
      <c r="E164" s="18" t="s">
        <v>3336</v>
      </c>
      <c r="F164" s="18" t="s">
        <v>794</v>
      </c>
      <c r="G164" s="124">
        <v>41831</v>
      </c>
    </row>
    <row r="165" spans="1:7" ht="12.5" x14ac:dyDescent="0.25">
      <c r="A165" s="18" t="s">
        <v>3230</v>
      </c>
      <c r="B165" s="18" t="s">
        <v>3231</v>
      </c>
      <c r="C165" s="25" t="s">
        <v>1216</v>
      </c>
      <c r="D165" s="18" t="s">
        <v>3340</v>
      </c>
      <c r="E165" s="18" t="s">
        <v>3341</v>
      </c>
      <c r="F165" s="18" t="s">
        <v>542</v>
      </c>
      <c r="G165" s="124">
        <v>44376</v>
      </c>
    </row>
    <row r="166" spans="1:7" ht="12.5" x14ac:dyDescent="0.25">
      <c r="A166" s="18" t="s">
        <v>3342</v>
      </c>
      <c r="B166" s="18" t="s">
        <v>3260</v>
      </c>
      <c r="C166" s="25" t="s">
        <v>1216</v>
      </c>
      <c r="D166" s="18" t="s">
        <v>3340</v>
      </c>
      <c r="E166" s="18" t="s">
        <v>3341</v>
      </c>
      <c r="F166" s="18" t="s">
        <v>542</v>
      </c>
      <c r="G166" s="124">
        <v>44376</v>
      </c>
    </row>
    <row r="167" spans="1:7" ht="12.5" x14ac:dyDescent="0.25">
      <c r="A167" s="18" t="s">
        <v>3343</v>
      </c>
      <c r="B167" s="18" t="s">
        <v>71</v>
      </c>
      <c r="C167" s="25" t="s">
        <v>1216</v>
      </c>
      <c r="D167" s="25" t="s">
        <v>3344</v>
      </c>
      <c r="E167" s="18" t="s">
        <v>1279</v>
      </c>
      <c r="F167" s="18" t="s">
        <v>1331</v>
      </c>
      <c r="G167" s="124">
        <v>42915</v>
      </c>
    </row>
    <row r="168" spans="1:7" ht="12.5" x14ac:dyDescent="0.25">
      <c r="A168" s="18" t="s">
        <v>3345</v>
      </c>
      <c r="B168" s="18" t="s">
        <v>3346</v>
      </c>
      <c r="C168" s="25" t="s">
        <v>1216</v>
      </c>
      <c r="D168" s="25" t="s">
        <v>3344</v>
      </c>
      <c r="E168" s="18" t="s">
        <v>1279</v>
      </c>
      <c r="F168" s="18" t="s">
        <v>1331</v>
      </c>
      <c r="G168" s="124">
        <v>42915</v>
      </c>
    </row>
    <row r="169" spans="1:7" ht="12.5" x14ac:dyDescent="0.25">
      <c r="A169" s="18" t="s">
        <v>3347</v>
      </c>
      <c r="B169" s="18" t="s">
        <v>3348</v>
      </c>
      <c r="C169" s="25" t="s">
        <v>1216</v>
      </c>
      <c r="D169" s="25" t="s">
        <v>2226</v>
      </c>
      <c r="E169" s="18" t="s">
        <v>3349</v>
      </c>
      <c r="F169" s="18" t="s">
        <v>433</v>
      </c>
      <c r="G169" s="124">
        <v>43850</v>
      </c>
    </row>
    <row r="170" spans="1:7" ht="12.5" x14ac:dyDescent="0.25">
      <c r="A170" s="18" t="s">
        <v>3350</v>
      </c>
      <c r="B170" s="18" t="s">
        <v>3348</v>
      </c>
      <c r="C170" s="25" t="s">
        <v>1216</v>
      </c>
      <c r="D170" s="25" t="s">
        <v>2226</v>
      </c>
      <c r="E170" s="18" t="s">
        <v>1276</v>
      </c>
      <c r="F170" s="18" t="s">
        <v>431</v>
      </c>
      <c r="G170" s="124">
        <v>39265</v>
      </c>
    </row>
    <row r="171" spans="1:7" ht="12.5" x14ac:dyDescent="0.25">
      <c r="A171" s="18" t="s">
        <v>3343</v>
      </c>
      <c r="B171" s="18" t="s">
        <v>71</v>
      </c>
      <c r="C171" s="25" t="s">
        <v>1216</v>
      </c>
      <c r="D171" s="25" t="s">
        <v>3351</v>
      </c>
      <c r="E171" s="18" t="s">
        <v>1279</v>
      </c>
      <c r="F171" s="18" t="s">
        <v>1331</v>
      </c>
      <c r="G171" s="124">
        <v>42934</v>
      </c>
    </row>
    <row r="172" spans="1:7" ht="12.5" x14ac:dyDescent="0.25">
      <c r="A172" s="18" t="s">
        <v>3352</v>
      </c>
      <c r="B172" s="18" t="s">
        <v>3353</v>
      </c>
      <c r="C172" s="25" t="s">
        <v>1216</v>
      </c>
      <c r="D172" s="25" t="s">
        <v>3351</v>
      </c>
      <c r="E172" s="18" t="s">
        <v>1279</v>
      </c>
      <c r="F172" s="18" t="s">
        <v>1331</v>
      </c>
      <c r="G172" s="124">
        <v>42934</v>
      </c>
    </row>
    <row r="173" spans="1:7" ht="12.5" x14ac:dyDescent="0.25">
      <c r="A173" s="18" t="s">
        <v>3233</v>
      </c>
      <c r="B173" s="18" t="s">
        <v>3234</v>
      </c>
      <c r="C173" s="25" t="s">
        <v>1216</v>
      </c>
      <c r="D173" s="25" t="s">
        <v>3354</v>
      </c>
      <c r="E173" s="18" t="s">
        <v>548</v>
      </c>
      <c r="F173" s="18" t="s">
        <v>549</v>
      </c>
      <c r="G173" s="124">
        <v>43249</v>
      </c>
    </row>
    <row r="174" spans="1:7" ht="12.5" x14ac:dyDescent="0.25">
      <c r="A174" s="18" t="s">
        <v>2992</v>
      </c>
      <c r="B174" s="18" t="s">
        <v>2993</v>
      </c>
      <c r="C174" s="25" t="s">
        <v>1265</v>
      </c>
      <c r="D174" s="25" t="s">
        <v>3355</v>
      </c>
      <c r="E174" s="18" t="s">
        <v>1007</v>
      </c>
      <c r="F174" s="18" t="s">
        <v>1008</v>
      </c>
      <c r="G174" s="124">
        <v>44671</v>
      </c>
    </row>
    <row r="175" spans="1:7" ht="12.5" x14ac:dyDescent="0.25">
      <c r="A175" s="18" t="s">
        <v>4440</v>
      </c>
      <c r="B175" s="18" t="s">
        <v>458</v>
      </c>
      <c r="C175" s="25" t="s">
        <v>1216</v>
      </c>
      <c r="D175" s="25" t="s">
        <v>4439</v>
      </c>
      <c r="E175" s="18" t="s">
        <v>903</v>
      </c>
      <c r="F175" s="18" t="s">
        <v>904</v>
      </c>
      <c r="G175" s="124">
        <v>45447</v>
      </c>
    </row>
    <row r="176" spans="1:7" ht="12.5" x14ac:dyDescent="0.25">
      <c r="A176" s="18" t="s">
        <v>3440</v>
      </c>
      <c r="B176" s="18" t="s">
        <v>3441</v>
      </c>
      <c r="C176" s="25" t="s">
        <v>1216</v>
      </c>
      <c r="D176" s="25" t="s">
        <v>4439</v>
      </c>
      <c r="E176" s="18" t="s">
        <v>903</v>
      </c>
      <c r="F176" s="18" t="s">
        <v>904</v>
      </c>
      <c r="G176" s="124">
        <v>45447</v>
      </c>
    </row>
    <row r="177" spans="1:7" ht="12.5" x14ac:dyDescent="0.25">
      <c r="A177" s="18" t="s">
        <v>3356</v>
      </c>
      <c r="B177" s="18" t="s">
        <v>425</v>
      </c>
      <c r="C177" s="25" t="s">
        <v>1216</v>
      </c>
      <c r="D177" s="25" t="s">
        <v>3357</v>
      </c>
      <c r="E177" s="18" t="s">
        <v>3358</v>
      </c>
      <c r="F177" s="18" t="s">
        <v>862</v>
      </c>
      <c r="G177" s="124">
        <v>43613</v>
      </c>
    </row>
    <row r="178" spans="1:7" ht="12.5" x14ac:dyDescent="0.25">
      <c r="A178" s="18" t="s">
        <v>3359</v>
      </c>
      <c r="B178" s="18" t="s">
        <v>864</v>
      </c>
      <c r="C178" s="25" t="s">
        <v>1216</v>
      </c>
      <c r="D178" s="25" t="s">
        <v>3357</v>
      </c>
      <c r="E178" s="18" t="s">
        <v>3358</v>
      </c>
      <c r="F178" s="18" t="s">
        <v>862</v>
      </c>
      <c r="G178" s="124">
        <v>43613</v>
      </c>
    </row>
    <row r="179" spans="1:7" ht="12.5" x14ac:dyDescent="0.25">
      <c r="A179" s="18" t="s">
        <v>507</v>
      </c>
      <c r="B179" s="18" t="s">
        <v>508</v>
      </c>
      <c r="C179" s="25" t="s">
        <v>1216</v>
      </c>
      <c r="D179" s="25" t="s">
        <v>1242</v>
      </c>
      <c r="E179" s="18" t="s">
        <v>1241</v>
      </c>
      <c r="F179" s="18" t="s">
        <v>4435</v>
      </c>
      <c r="G179" s="124">
        <v>45443</v>
      </c>
    </row>
    <row r="180" spans="1:7" ht="12.5" x14ac:dyDescent="0.25">
      <c r="A180" s="18" t="s">
        <v>3233</v>
      </c>
      <c r="B180" s="18" t="s">
        <v>3234</v>
      </c>
      <c r="C180" s="25" t="s">
        <v>1216</v>
      </c>
      <c r="D180" s="25" t="s">
        <v>3360</v>
      </c>
      <c r="E180" s="18" t="s">
        <v>3361</v>
      </c>
      <c r="F180" s="18" t="s">
        <v>556</v>
      </c>
      <c r="G180" s="124">
        <v>43371</v>
      </c>
    </row>
    <row r="181" spans="1:7" ht="12.5" x14ac:dyDescent="0.25">
      <c r="A181" s="18" t="s">
        <v>3362</v>
      </c>
      <c r="B181" s="18" t="s">
        <v>3363</v>
      </c>
      <c r="C181" s="25" t="s">
        <v>1216</v>
      </c>
      <c r="D181" s="25" t="s">
        <v>3364</v>
      </c>
      <c r="E181" s="18" t="s">
        <v>903</v>
      </c>
      <c r="F181" s="18" t="s">
        <v>904</v>
      </c>
      <c r="G181" s="124">
        <v>44627</v>
      </c>
    </row>
    <row r="182" spans="1:7" ht="12.5" x14ac:dyDescent="0.25">
      <c r="A182" s="18" t="s">
        <v>3001</v>
      </c>
      <c r="B182" s="18" t="s">
        <v>379</v>
      </c>
      <c r="C182" s="25" t="s">
        <v>1216</v>
      </c>
      <c r="D182" s="25" t="s">
        <v>1422</v>
      </c>
      <c r="E182" s="18" t="s">
        <v>3365</v>
      </c>
      <c r="F182" s="18" t="s">
        <v>385</v>
      </c>
      <c r="G182" s="124">
        <v>41365</v>
      </c>
    </row>
    <row r="183" spans="1:7" ht="12.5" x14ac:dyDescent="0.25">
      <c r="A183" s="18" t="s">
        <v>3069</v>
      </c>
      <c r="B183" s="18" t="s">
        <v>2993</v>
      </c>
      <c r="C183" s="25" t="s">
        <v>1216</v>
      </c>
      <c r="D183" s="18" t="s">
        <v>3366</v>
      </c>
      <c r="E183" s="18" t="s">
        <v>3367</v>
      </c>
      <c r="F183" s="18" t="s">
        <v>562</v>
      </c>
      <c r="G183" s="124">
        <v>44474</v>
      </c>
    </row>
    <row r="184" spans="1:7" ht="12.5" x14ac:dyDescent="0.25">
      <c r="A184" s="18" t="s">
        <v>3368</v>
      </c>
      <c r="B184" s="18" t="s">
        <v>3061</v>
      </c>
      <c r="C184" s="25" t="s">
        <v>1216</v>
      </c>
      <c r="D184" s="18" t="s">
        <v>3366</v>
      </c>
      <c r="E184" s="18" t="s">
        <v>3367</v>
      </c>
      <c r="F184" s="18" t="s">
        <v>562</v>
      </c>
      <c r="G184" s="124">
        <v>44474</v>
      </c>
    </row>
    <row r="185" spans="1:7" ht="12.5" x14ac:dyDescent="0.25">
      <c r="A185" s="18" t="s">
        <v>3106</v>
      </c>
      <c r="B185" s="18" t="s">
        <v>3107</v>
      </c>
      <c r="C185" s="25" t="s">
        <v>1216</v>
      </c>
      <c r="D185" s="18" t="s">
        <v>3369</v>
      </c>
      <c r="E185" s="18" t="s">
        <v>563</v>
      </c>
      <c r="F185" s="18" t="s">
        <v>564</v>
      </c>
      <c r="G185" s="124">
        <v>45282</v>
      </c>
    </row>
    <row r="186" spans="1:7" ht="12.5" x14ac:dyDescent="0.25">
      <c r="A186" s="18" t="s">
        <v>3106</v>
      </c>
      <c r="B186" s="18" t="s">
        <v>3107</v>
      </c>
      <c r="C186" s="25" t="s">
        <v>1216</v>
      </c>
      <c r="D186" s="18" t="s">
        <v>3370</v>
      </c>
      <c r="E186" s="18" t="s">
        <v>2262</v>
      </c>
      <c r="F186" s="18" t="s">
        <v>572</v>
      </c>
      <c r="G186" s="124">
        <v>45282</v>
      </c>
    </row>
    <row r="187" spans="1:7" ht="12.5" x14ac:dyDescent="0.25">
      <c r="A187" s="18" t="s">
        <v>3106</v>
      </c>
      <c r="B187" s="18" t="s">
        <v>3107</v>
      </c>
      <c r="C187" s="25" t="s">
        <v>1216</v>
      </c>
      <c r="D187" s="18" t="s">
        <v>3371</v>
      </c>
      <c r="E187" s="18" t="s">
        <v>3372</v>
      </c>
      <c r="F187" s="18" t="s">
        <v>574</v>
      </c>
      <c r="G187" s="124">
        <v>45282</v>
      </c>
    </row>
    <row r="188" spans="1:7" ht="12.5" x14ac:dyDescent="0.25">
      <c r="A188" s="18" t="s">
        <v>3106</v>
      </c>
      <c r="B188" s="18" t="s">
        <v>3107</v>
      </c>
      <c r="C188" s="25" t="s">
        <v>1216</v>
      </c>
      <c r="D188" s="18" t="s">
        <v>3373</v>
      </c>
      <c r="E188" s="18" t="s">
        <v>3374</v>
      </c>
      <c r="F188" s="18" t="s">
        <v>570</v>
      </c>
      <c r="G188" s="124">
        <v>45282</v>
      </c>
    </row>
    <row r="189" spans="1:7" ht="12.5" x14ac:dyDescent="0.25">
      <c r="A189" s="18" t="s">
        <v>3375</v>
      </c>
      <c r="B189" s="18" t="s">
        <v>3376</v>
      </c>
      <c r="C189" s="25" t="s">
        <v>1216</v>
      </c>
      <c r="D189" s="25" t="s">
        <v>2270</v>
      </c>
      <c r="E189" s="18" t="s">
        <v>565</v>
      </c>
      <c r="F189" s="18" t="s">
        <v>566</v>
      </c>
      <c r="G189" s="124">
        <v>43125</v>
      </c>
    </row>
    <row r="190" spans="1:7" ht="12.5" x14ac:dyDescent="0.25">
      <c r="A190" s="14" t="s">
        <v>975</v>
      </c>
      <c r="B190" s="14" t="s">
        <v>976</v>
      </c>
      <c r="C190" s="25" t="s">
        <v>1216</v>
      </c>
      <c r="D190" s="18" t="s">
        <v>3377</v>
      </c>
      <c r="E190" s="14" t="s">
        <v>539</v>
      </c>
      <c r="F190" s="14" t="s">
        <v>540</v>
      </c>
      <c r="G190" s="124">
        <v>45050</v>
      </c>
    </row>
    <row r="191" spans="1:7" ht="12.5" x14ac:dyDescent="0.25">
      <c r="A191" s="18" t="s">
        <v>3378</v>
      </c>
      <c r="B191" s="18" t="s">
        <v>3379</v>
      </c>
      <c r="C191" s="25" t="s">
        <v>1216</v>
      </c>
      <c r="D191" s="25" t="s">
        <v>3380</v>
      </c>
      <c r="E191" s="18" t="s">
        <v>3381</v>
      </c>
      <c r="F191" s="18" t="s">
        <v>1022</v>
      </c>
      <c r="G191" s="124">
        <v>43256</v>
      </c>
    </row>
    <row r="192" spans="1:7" ht="12.5" x14ac:dyDescent="0.25">
      <c r="A192" s="18" t="s">
        <v>3382</v>
      </c>
      <c r="B192" s="18" t="s">
        <v>1164</v>
      </c>
      <c r="C192" s="25" t="s">
        <v>1310</v>
      </c>
      <c r="D192" s="25" t="s">
        <v>3380</v>
      </c>
      <c r="E192" s="18" t="s">
        <v>3381</v>
      </c>
      <c r="F192" s="18" t="s">
        <v>1022</v>
      </c>
      <c r="G192" s="124">
        <v>43256</v>
      </c>
    </row>
    <row r="193" spans="1:7" ht="12.5" x14ac:dyDescent="0.25">
      <c r="A193" s="18" t="s">
        <v>3383</v>
      </c>
      <c r="B193" s="18" t="s">
        <v>69</v>
      </c>
      <c r="C193" s="25" t="s">
        <v>1216</v>
      </c>
      <c r="D193" s="25" t="s">
        <v>3384</v>
      </c>
      <c r="E193" s="25" t="s">
        <v>64</v>
      </c>
      <c r="F193" s="18" t="s">
        <v>65</v>
      </c>
      <c r="G193" s="124">
        <v>44740</v>
      </c>
    </row>
    <row r="194" spans="1:7" ht="12.5" x14ac:dyDescent="0.25">
      <c r="A194" s="18" t="s">
        <v>2996</v>
      </c>
      <c r="B194" s="18" t="s">
        <v>1620</v>
      </c>
      <c r="C194" s="25" t="s">
        <v>1216</v>
      </c>
      <c r="D194" s="25" t="s">
        <v>3384</v>
      </c>
      <c r="E194" s="25" t="s">
        <v>64</v>
      </c>
      <c r="F194" s="18" t="s">
        <v>65</v>
      </c>
      <c r="G194" s="124">
        <v>44740</v>
      </c>
    </row>
    <row r="195" spans="1:7" ht="12.5" x14ac:dyDescent="0.25">
      <c r="A195" s="18" t="s">
        <v>378</v>
      </c>
      <c r="B195" s="18" t="s">
        <v>379</v>
      </c>
      <c r="C195" s="25" t="s">
        <v>1216</v>
      </c>
      <c r="D195" s="43" t="s">
        <v>3385</v>
      </c>
      <c r="E195" s="14" t="s">
        <v>380</v>
      </c>
      <c r="F195" s="14" t="s">
        <v>3254</v>
      </c>
      <c r="G195" s="124">
        <v>45335</v>
      </c>
    </row>
    <row r="196" spans="1:7" ht="12.5" x14ac:dyDescent="0.25">
      <c r="A196" s="18" t="s">
        <v>3386</v>
      </c>
      <c r="B196" s="18" t="s">
        <v>3013</v>
      </c>
      <c r="C196" s="25" t="s">
        <v>1216</v>
      </c>
      <c r="D196" s="18" t="s">
        <v>3387</v>
      </c>
      <c r="E196" s="18" t="s">
        <v>3388</v>
      </c>
      <c r="F196" s="18" t="s">
        <v>608</v>
      </c>
      <c r="G196" s="124">
        <v>44383</v>
      </c>
    </row>
    <row r="197" spans="1:7" ht="12.5" x14ac:dyDescent="0.25">
      <c r="A197" s="18" t="s">
        <v>3389</v>
      </c>
      <c r="B197" s="18" t="s">
        <v>3390</v>
      </c>
      <c r="C197" s="25" t="s">
        <v>1216</v>
      </c>
      <c r="D197" s="18" t="s">
        <v>3387</v>
      </c>
      <c r="E197" s="18" t="s">
        <v>3391</v>
      </c>
      <c r="F197" s="18" t="s">
        <v>608</v>
      </c>
      <c r="G197" s="124">
        <v>44167</v>
      </c>
    </row>
    <row r="198" spans="1:7" ht="12.5" x14ac:dyDescent="0.25">
      <c r="A198" s="18" t="s">
        <v>3392</v>
      </c>
      <c r="B198" s="18" t="s">
        <v>3205</v>
      </c>
      <c r="C198" s="25" t="s">
        <v>1216</v>
      </c>
      <c r="D198" s="18" t="s">
        <v>4480</v>
      </c>
      <c r="E198" s="18" t="s">
        <v>3393</v>
      </c>
      <c r="F198" s="18" t="s">
        <v>614</v>
      </c>
      <c r="G198" s="124">
        <v>44341</v>
      </c>
    </row>
    <row r="199" spans="1:7" ht="12.5" x14ac:dyDescent="0.25">
      <c r="A199" s="18" t="s">
        <v>3208</v>
      </c>
      <c r="B199" s="18" t="s">
        <v>3209</v>
      </c>
      <c r="C199" s="25" t="s">
        <v>1216</v>
      </c>
      <c r="D199" s="18" t="s">
        <v>4480</v>
      </c>
      <c r="E199" s="18" t="s">
        <v>3393</v>
      </c>
      <c r="F199" s="18" t="s">
        <v>614</v>
      </c>
      <c r="G199" s="124">
        <v>44341</v>
      </c>
    </row>
    <row r="200" spans="1:7" ht="12.5" x14ac:dyDescent="0.25">
      <c r="A200" s="18" t="s">
        <v>3210</v>
      </c>
      <c r="B200" s="18" t="s">
        <v>3211</v>
      </c>
      <c r="C200" s="25" t="s">
        <v>1216</v>
      </c>
      <c r="D200" s="18" t="s">
        <v>4480</v>
      </c>
      <c r="E200" s="18" t="s">
        <v>3393</v>
      </c>
      <c r="F200" s="18" t="s">
        <v>614</v>
      </c>
      <c r="G200" s="124">
        <v>44341</v>
      </c>
    </row>
    <row r="201" spans="1:7" ht="12.5" x14ac:dyDescent="0.25">
      <c r="A201" s="18" t="s">
        <v>3129</v>
      </c>
      <c r="B201" s="18" t="s">
        <v>3107</v>
      </c>
      <c r="C201" s="25" t="s">
        <v>1216</v>
      </c>
      <c r="D201" s="18" t="s">
        <v>2310</v>
      </c>
      <c r="E201" s="18" t="s">
        <v>616</v>
      </c>
      <c r="F201" s="18" t="s">
        <v>617</v>
      </c>
      <c r="G201" s="124">
        <v>44830</v>
      </c>
    </row>
    <row r="202" spans="1:7" ht="12.5" x14ac:dyDescent="0.25">
      <c r="A202" s="18" t="s">
        <v>3147</v>
      </c>
      <c r="B202" s="18" t="s">
        <v>3148</v>
      </c>
      <c r="C202" s="25" t="s">
        <v>1216</v>
      </c>
      <c r="D202" s="25" t="s">
        <v>3394</v>
      </c>
      <c r="E202" s="18" t="s">
        <v>3395</v>
      </c>
      <c r="F202" s="18" t="s">
        <v>600</v>
      </c>
      <c r="G202" s="124">
        <v>45230</v>
      </c>
    </row>
    <row r="203" spans="1:7" ht="12.5" x14ac:dyDescent="0.25">
      <c r="A203" s="18" t="s">
        <v>3396</v>
      </c>
      <c r="B203" s="18" t="s">
        <v>3397</v>
      </c>
      <c r="C203" s="25" t="s">
        <v>1216</v>
      </c>
      <c r="D203" s="25" t="s">
        <v>3394</v>
      </c>
      <c r="E203" s="18" t="s">
        <v>3395</v>
      </c>
      <c r="F203" s="18" t="s">
        <v>600</v>
      </c>
      <c r="G203" s="124">
        <v>43382</v>
      </c>
    </row>
    <row r="204" spans="1:7" ht="12.5" x14ac:dyDescent="0.25">
      <c r="A204" s="14" t="s">
        <v>975</v>
      </c>
      <c r="B204" s="14" t="s">
        <v>976</v>
      </c>
      <c r="C204" s="25" t="s">
        <v>1216</v>
      </c>
      <c r="D204" s="25" t="s">
        <v>3398</v>
      </c>
      <c r="E204" s="14" t="s">
        <v>539</v>
      </c>
      <c r="F204" s="14" t="s">
        <v>3399</v>
      </c>
      <c r="G204" s="124">
        <v>45050</v>
      </c>
    </row>
    <row r="205" spans="1:7" ht="12.5" x14ac:dyDescent="0.25">
      <c r="A205" s="18" t="s">
        <v>3002</v>
      </c>
      <c r="B205" s="18" t="s">
        <v>3003</v>
      </c>
      <c r="C205" s="25" t="s">
        <v>1216</v>
      </c>
      <c r="D205" s="18" t="s">
        <v>3400</v>
      </c>
      <c r="E205" s="18" t="s">
        <v>3401</v>
      </c>
      <c r="F205" s="18" t="s">
        <v>619</v>
      </c>
      <c r="G205" s="124">
        <v>44369</v>
      </c>
    </row>
    <row r="206" spans="1:7" ht="12.5" x14ac:dyDescent="0.25">
      <c r="A206" s="18" t="s">
        <v>3402</v>
      </c>
      <c r="B206" s="18" t="s">
        <v>3403</v>
      </c>
      <c r="C206" s="25" t="s">
        <v>1216</v>
      </c>
      <c r="D206" s="25" t="s">
        <v>3404</v>
      </c>
      <c r="E206" s="18" t="s">
        <v>3405</v>
      </c>
      <c r="F206" s="18" t="s">
        <v>629</v>
      </c>
      <c r="G206" s="124">
        <v>44075</v>
      </c>
    </row>
    <row r="207" spans="1:7" ht="12.5" x14ac:dyDescent="0.25">
      <c r="A207" s="18" t="s">
        <v>3012</v>
      </c>
      <c r="B207" s="14" t="s">
        <v>3013</v>
      </c>
      <c r="C207" s="25" t="s">
        <v>1216</v>
      </c>
      <c r="D207" s="14" t="s">
        <v>3406</v>
      </c>
      <c r="E207" s="18" t="s">
        <v>3405</v>
      </c>
      <c r="F207" s="18" t="s">
        <v>629</v>
      </c>
      <c r="G207" s="124">
        <v>44593</v>
      </c>
    </row>
    <row r="208" spans="1:7" ht="12.5" x14ac:dyDescent="0.25">
      <c r="A208" s="18" t="s">
        <v>3147</v>
      </c>
      <c r="B208" s="14" t="s">
        <v>3148</v>
      </c>
      <c r="C208" s="25" t="s">
        <v>1216</v>
      </c>
      <c r="D208" s="25" t="s">
        <v>3407</v>
      </c>
      <c r="E208" s="18" t="s">
        <v>3408</v>
      </c>
      <c r="F208" s="14" t="s">
        <v>625</v>
      </c>
      <c r="G208" s="124">
        <v>44992</v>
      </c>
    </row>
    <row r="209" spans="1:7" ht="12.5" x14ac:dyDescent="0.25">
      <c r="A209" s="18" t="s">
        <v>3409</v>
      </c>
      <c r="B209" s="18" t="s">
        <v>3410</v>
      </c>
      <c r="C209" s="25" t="s">
        <v>1216</v>
      </c>
      <c r="D209" s="18" t="s">
        <v>3411</v>
      </c>
      <c r="E209" s="18" t="s">
        <v>3412</v>
      </c>
      <c r="F209" s="18" t="s">
        <v>493</v>
      </c>
      <c r="G209" s="124">
        <v>43627</v>
      </c>
    </row>
    <row r="210" spans="1:7" ht="12.5" x14ac:dyDescent="0.25">
      <c r="A210" s="18" t="s">
        <v>2996</v>
      </c>
      <c r="B210" s="18" t="s">
        <v>1620</v>
      </c>
      <c r="C210" s="25" t="s">
        <v>1216</v>
      </c>
      <c r="D210" s="25" t="s">
        <v>3413</v>
      </c>
      <c r="E210" s="18" t="s">
        <v>1323</v>
      </c>
      <c r="F210" s="18" t="s">
        <v>71</v>
      </c>
      <c r="G210" s="124">
        <v>43354</v>
      </c>
    </row>
    <row r="211" spans="1:7" ht="12.5" x14ac:dyDescent="0.25">
      <c r="A211" s="18" t="s">
        <v>4595</v>
      </c>
      <c r="B211" s="18" t="s">
        <v>3555</v>
      </c>
      <c r="C211" s="25" t="s">
        <v>1216</v>
      </c>
      <c r="D211" s="25" t="s">
        <v>4596</v>
      </c>
      <c r="E211" s="18" t="s">
        <v>4597</v>
      </c>
      <c r="F211" s="18" t="s">
        <v>4593</v>
      </c>
      <c r="G211" s="124">
        <v>45538</v>
      </c>
    </row>
    <row r="212" spans="1:7" ht="12.5" x14ac:dyDescent="0.25">
      <c r="A212" s="18" t="s">
        <v>3259</v>
      </c>
      <c r="B212" s="18" t="s">
        <v>3260</v>
      </c>
      <c r="C212" s="25" t="s">
        <v>1216</v>
      </c>
      <c r="D212" s="25" t="s">
        <v>4596</v>
      </c>
      <c r="E212" s="18" t="s">
        <v>4597</v>
      </c>
      <c r="F212" s="18" t="s">
        <v>4593</v>
      </c>
      <c r="G212" s="124">
        <v>45538</v>
      </c>
    </row>
    <row r="213" spans="1:7" ht="12.5" x14ac:dyDescent="0.25">
      <c r="A213" s="18" t="s">
        <v>3414</v>
      </c>
      <c r="B213" s="18" t="s">
        <v>3415</v>
      </c>
      <c r="C213" s="25" t="s">
        <v>1216</v>
      </c>
      <c r="D213" s="25" t="s">
        <v>2338</v>
      </c>
      <c r="E213" s="18" t="s">
        <v>3121</v>
      </c>
      <c r="F213" s="18" t="s">
        <v>315</v>
      </c>
      <c r="G213" s="124">
        <v>39175</v>
      </c>
    </row>
    <row r="214" spans="1:7" ht="12.5" x14ac:dyDescent="0.25">
      <c r="A214" s="18" t="s">
        <v>3416</v>
      </c>
      <c r="B214" s="18" t="s">
        <v>3417</v>
      </c>
      <c r="C214" s="25" t="s">
        <v>1216</v>
      </c>
      <c r="D214" s="25" t="s">
        <v>2343</v>
      </c>
      <c r="E214" s="18" t="s">
        <v>3219</v>
      </c>
      <c r="F214" s="18" t="s">
        <v>826</v>
      </c>
      <c r="G214" s="124">
        <v>36481</v>
      </c>
    </row>
    <row r="215" spans="1:7" ht="12.5" x14ac:dyDescent="0.25">
      <c r="A215" s="18" t="s">
        <v>3418</v>
      </c>
      <c r="B215" s="18" t="s">
        <v>3419</v>
      </c>
      <c r="C215" s="25" t="s">
        <v>1265</v>
      </c>
      <c r="D215" s="25" t="s">
        <v>1283</v>
      </c>
      <c r="E215" s="18" t="s">
        <v>3420</v>
      </c>
      <c r="F215" s="18" t="s">
        <v>631</v>
      </c>
      <c r="G215" s="124">
        <v>43746</v>
      </c>
    </row>
    <row r="216" spans="1:7" ht="12.5" x14ac:dyDescent="0.25">
      <c r="A216" s="18" t="s">
        <v>3420</v>
      </c>
      <c r="B216" s="18" t="s">
        <v>631</v>
      </c>
      <c r="C216" s="25" t="s">
        <v>1216</v>
      </c>
      <c r="D216" s="25" t="s">
        <v>2348</v>
      </c>
      <c r="E216" s="18" t="s">
        <v>3421</v>
      </c>
      <c r="F216" s="18" t="s">
        <v>474</v>
      </c>
      <c r="G216" s="124">
        <v>39233</v>
      </c>
    </row>
    <row r="217" spans="1:7" ht="12.5" x14ac:dyDescent="0.25">
      <c r="A217" s="18" t="s">
        <v>3313</v>
      </c>
      <c r="B217" s="18" t="s">
        <v>481</v>
      </c>
      <c r="C217" s="25" t="s">
        <v>1216</v>
      </c>
      <c r="D217" s="25" t="s">
        <v>3422</v>
      </c>
      <c r="E217" s="18" t="s">
        <v>2376</v>
      </c>
      <c r="F217" s="18" t="s">
        <v>453</v>
      </c>
      <c r="G217" s="124">
        <v>43502</v>
      </c>
    </row>
    <row r="218" spans="1:7" ht="12.5" x14ac:dyDescent="0.25">
      <c r="A218" s="18" t="s">
        <v>3423</v>
      </c>
      <c r="B218" s="18" t="s">
        <v>3424</v>
      </c>
      <c r="C218" s="25" t="s">
        <v>1216</v>
      </c>
      <c r="D218" s="25" t="s">
        <v>3422</v>
      </c>
      <c r="E218" s="18" t="s">
        <v>2376</v>
      </c>
      <c r="F218" s="18" t="s">
        <v>453</v>
      </c>
      <c r="G218" s="124">
        <v>43502</v>
      </c>
    </row>
    <row r="219" spans="1:7" ht="12.5" x14ac:dyDescent="0.25">
      <c r="A219" s="18" t="s">
        <v>3425</v>
      </c>
      <c r="B219" s="18" t="s">
        <v>3426</v>
      </c>
      <c r="C219" s="25" t="s">
        <v>1216</v>
      </c>
      <c r="D219" s="25" t="s">
        <v>3427</v>
      </c>
      <c r="E219" s="18" t="s">
        <v>3428</v>
      </c>
      <c r="F219" s="18" t="s">
        <v>651</v>
      </c>
      <c r="G219" s="124">
        <v>44012</v>
      </c>
    </row>
    <row r="220" spans="1:7" ht="12.5" x14ac:dyDescent="0.25">
      <c r="A220" s="18" t="s">
        <v>3429</v>
      </c>
      <c r="B220" s="18" t="s">
        <v>3430</v>
      </c>
      <c r="C220" s="25" t="s">
        <v>1216</v>
      </c>
      <c r="D220" s="25" t="s">
        <v>3427</v>
      </c>
      <c r="E220" s="18" t="s">
        <v>3428</v>
      </c>
      <c r="F220" s="18" t="s">
        <v>651</v>
      </c>
      <c r="G220" s="124">
        <v>44012</v>
      </c>
    </row>
    <row r="221" spans="1:7" ht="12.5" x14ac:dyDescent="0.25">
      <c r="A221" s="18" t="s">
        <v>3425</v>
      </c>
      <c r="B221" s="18" t="s">
        <v>3426</v>
      </c>
      <c r="C221" s="25" t="s">
        <v>1216</v>
      </c>
      <c r="D221" s="25" t="s">
        <v>3427</v>
      </c>
      <c r="E221" s="18" t="s">
        <v>3428</v>
      </c>
      <c r="F221" s="18" t="s">
        <v>651</v>
      </c>
      <c r="G221" s="124">
        <v>43823</v>
      </c>
    </row>
    <row r="222" spans="1:7" ht="12.5" x14ac:dyDescent="0.25">
      <c r="A222" s="18" t="s">
        <v>3429</v>
      </c>
      <c r="B222" s="18" t="s">
        <v>3430</v>
      </c>
      <c r="C222" s="25" t="s">
        <v>1216</v>
      </c>
      <c r="D222" s="25" t="s">
        <v>3427</v>
      </c>
      <c r="E222" s="18" t="s">
        <v>3428</v>
      </c>
      <c r="F222" s="18" t="s">
        <v>651</v>
      </c>
      <c r="G222" s="124">
        <v>43823</v>
      </c>
    </row>
    <row r="223" spans="1:7" ht="12.5" x14ac:dyDescent="0.25">
      <c r="A223" s="18" t="s">
        <v>3425</v>
      </c>
      <c r="B223" s="18" t="s">
        <v>3426</v>
      </c>
      <c r="C223" s="25" t="s">
        <v>1216</v>
      </c>
      <c r="D223" s="25" t="s">
        <v>3431</v>
      </c>
      <c r="E223" s="18" t="s">
        <v>3428</v>
      </c>
      <c r="F223" s="18" t="s">
        <v>651</v>
      </c>
      <c r="G223" s="124">
        <v>43823</v>
      </c>
    </row>
    <row r="224" spans="1:7" ht="12.5" x14ac:dyDescent="0.25">
      <c r="A224" s="18" t="s">
        <v>3429</v>
      </c>
      <c r="B224" s="18" t="s">
        <v>3430</v>
      </c>
      <c r="C224" s="25" t="s">
        <v>1216</v>
      </c>
      <c r="D224" s="25" t="s">
        <v>3431</v>
      </c>
      <c r="E224" s="18" t="s">
        <v>3428</v>
      </c>
      <c r="F224" s="18" t="s">
        <v>651</v>
      </c>
      <c r="G224" s="124">
        <v>43823</v>
      </c>
    </row>
    <row r="225" spans="1:7" ht="12.5" x14ac:dyDescent="0.25">
      <c r="A225" s="18" t="s">
        <v>1512</v>
      </c>
      <c r="B225" s="18" t="s">
        <v>1513</v>
      </c>
      <c r="C225" s="25" t="s">
        <v>1216</v>
      </c>
      <c r="D225" s="25" t="s">
        <v>3432</v>
      </c>
      <c r="E225" s="18" t="s">
        <v>3433</v>
      </c>
      <c r="F225" s="18" t="s">
        <v>653</v>
      </c>
      <c r="G225" s="124">
        <v>43543</v>
      </c>
    </row>
    <row r="226" spans="1:7" ht="12.5" x14ac:dyDescent="0.25">
      <c r="A226" s="18" t="s">
        <v>3434</v>
      </c>
      <c r="B226" s="18" t="s">
        <v>3435</v>
      </c>
      <c r="C226" s="25" t="s">
        <v>1216</v>
      </c>
      <c r="D226" s="25" t="s">
        <v>3432</v>
      </c>
      <c r="E226" s="18" t="s">
        <v>3433</v>
      </c>
      <c r="F226" s="18" t="s">
        <v>653</v>
      </c>
      <c r="G226" s="124">
        <v>43543</v>
      </c>
    </row>
    <row r="227" spans="1:7" ht="12.5" x14ac:dyDescent="0.25">
      <c r="A227" s="18" t="s">
        <v>3436</v>
      </c>
      <c r="B227" s="18" t="s">
        <v>3437</v>
      </c>
      <c r="C227" s="25" t="s">
        <v>1216</v>
      </c>
      <c r="D227" s="25" t="s">
        <v>3432</v>
      </c>
      <c r="E227" s="18" t="s">
        <v>3433</v>
      </c>
      <c r="F227" s="18" t="s">
        <v>653</v>
      </c>
      <c r="G227" s="124">
        <v>43543</v>
      </c>
    </row>
    <row r="228" spans="1:7" ht="12.5" x14ac:dyDescent="0.25">
      <c r="A228" s="18" t="s">
        <v>3438</v>
      </c>
      <c r="B228" s="18" t="s">
        <v>458</v>
      </c>
      <c r="C228" s="25" t="s">
        <v>1216</v>
      </c>
      <c r="D228" s="25" t="s">
        <v>3439</v>
      </c>
      <c r="E228" s="18" t="s">
        <v>3219</v>
      </c>
      <c r="F228" s="18" t="s">
        <v>826</v>
      </c>
      <c r="G228" s="124">
        <v>41681</v>
      </c>
    </row>
    <row r="229" spans="1:7" ht="12.5" x14ac:dyDescent="0.25">
      <c r="A229" s="18" t="s">
        <v>3440</v>
      </c>
      <c r="B229" s="18" t="s">
        <v>3441</v>
      </c>
      <c r="C229" s="25" t="s">
        <v>1216</v>
      </c>
      <c r="D229" s="25" t="s">
        <v>3439</v>
      </c>
      <c r="E229" s="18" t="s">
        <v>3219</v>
      </c>
      <c r="F229" s="18" t="s">
        <v>826</v>
      </c>
      <c r="G229" s="124">
        <v>41681</v>
      </c>
    </row>
    <row r="230" spans="1:7" ht="12.5" x14ac:dyDescent="0.25">
      <c r="A230" s="18" t="s">
        <v>3442</v>
      </c>
      <c r="B230" s="18" t="s">
        <v>3443</v>
      </c>
      <c r="C230" s="25" t="s">
        <v>1216</v>
      </c>
      <c r="D230" s="25" t="s">
        <v>3444</v>
      </c>
      <c r="E230" s="18" t="s">
        <v>3021</v>
      </c>
      <c r="F230" s="18" t="s">
        <v>3022</v>
      </c>
      <c r="G230" s="124">
        <v>43165</v>
      </c>
    </row>
    <row r="231" spans="1:7" ht="12.5" x14ac:dyDescent="0.25">
      <c r="A231" s="18" t="s">
        <v>3445</v>
      </c>
      <c r="B231" s="18" t="s">
        <v>3446</v>
      </c>
      <c r="C231" s="25" t="s">
        <v>1216</v>
      </c>
      <c r="D231" s="25" t="s">
        <v>2392</v>
      </c>
      <c r="E231" s="18" t="s">
        <v>3447</v>
      </c>
      <c r="F231" s="18" t="s">
        <v>73</v>
      </c>
      <c r="G231" s="124">
        <v>38079</v>
      </c>
    </row>
    <row r="232" spans="1:7" ht="12.5" x14ac:dyDescent="0.25">
      <c r="A232" s="18" t="s">
        <v>3448</v>
      </c>
      <c r="B232" s="18" t="s">
        <v>3449</v>
      </c>
      <c r="C232" s="25" t="s">
        <v>1216</v>
      </c>
      <c r="D232" s="25" t="s">
        <v>3450</v>
      </c>
      <c r="E232" s="18" t="s">
        <v>3447</v>
      </c>
      <c r="F232" s="18" t="s">
        <v>73</v>
      </c>
      <c r="G232" s="124">
        <v>44411</v>
      </c>
    </row>
    <row r="233" spans="1:7" ht="12.5" x14ac:dyDescent="0.25">
      <c r="A233" s="18" t="s">
        <v>3451</v>
      </c>
      <c r="B233" s="18" t="s">
        <v>3452</v>
      </c>
      <c r="C233" s="25" t="s">
        <v>1216</v>
      </c>
      <c r="D233" s="25" t="s">
        <v>3450</v>
      </c>
      <c r="E233" s="18" t="s">
        <v>3447</v>
      </c>
      <c r="F233" s="18" t="s">
        <v>73</v>
      </c>
      <c r="G233" s="124">
        <v>44411</v>
      </c>
    </row>
    <row r="234" spans="1:7" ht="12.5" x14ac:dyDescent="0.25">
      <c r="A234" s="18" t="s">
        <v>3453</v>
      </c>
      <c r="B234" s="18" t="s">
        <v>3454</v>
      </c>
      <c r="C234" s="25" t="s">
        <v>1216</v>
      </c>
      <c r="D234" s="25" t="s">
        <v>3455</v>
      </c>
      <c r="E234" s="18" t="s">
        <v>3026</v>
      </c>
      <c r="F234" s="18" t="s">
        <v>93</v>
      </c>
      <c r="G234" s="124">
        <v>43300</v>
      </c>
    </row>
    <row r="235" spans="1:7" ht="12.5" x14ac:dyDescent="0.25">
      <c r="A235" s="18" t="s">
        <v>3456</v>
      </c>
      <c r="B235" s="18" t="s">
        <v>3457</v>
      </c>
      <c r="C235" s="25" t="s">
        <v>1216</v>
      </c>
      <c r="D235" s="25" t="s">
        <v>3455</v>
      </c>
      <c r="E235" s="18" t="s">
        <v>3026</v>
      </c>
      <c r="F235" s="18" t="s">
        <v>93</v>
      </c>
      <c r="G235" s="124">
        <v>43300</v>
      </c>
    </row>
    <row r="236" spans="1:7" ht="12.5" x14ac:dyDescent="0.25">
      <c r="A236" s="18" t="s">
        <v>3458</v>
      </c>
      <c r="B236" s="18" t="s">
        <v>3459</v>
      </c>
      <c r="C236" s="25" t="s">
        <v>1216</v>
      </c>
      <c r="D236" s="25" t="s">
        <v>3455</v>
      </c>
      <c r="E236" s="18" t="s">
        <v>3026</v>
      </c>
      <c r="F236" s="18" t="s">
        <v>93</v>
      </c>
      <c r="G236" s="124">
        <v>43300</v>
      </c>
    </row>
    <row r="237" spans="1:7" ht="12.5" x14ac:dyDescent="0.25">
      <c r="A237" s="18" t="s">
        <v>3460</v>
      </c>
      <c r="B237" s="18" t="s">
        <v>3461</v>
      </c>
      <c r="C237" s="25" t="s">
        <v>1216</v>
      </c>
      <c r="D237" s="25" t="s">
        <v>3455</v>
      </c>
      <c r="E237" s="18" t="s">
        <v>3026</v>
      </c>
      <c r="F237" s="18" t="s">
        <v>93</v>
      </c>
      <c r="G237" s="124">
        <v>43300</v>
      </c>
    </row>
    <row r="238" spans="1:7" ht="12.5" x14ac:dyDescent="0.25">
      <c r="A238" s="18" t="s">
        <v>3462</v>
      </c>
      <c r="B238" s="18" t="s">
        <v>3463</v>
      </c>
      <c r="C238" s="25" t="s">
        <v>1216</v>
      </c>
      <c r="D238" s="25" t="s">
        <v>3455</v>
      </c>
      <c r="E238" s="18" t="s">
        <v>3026</v>
      </c>
      <c r="F238" s="18" t="s">
        <v>93</v>
      </c>
      <c r="G238" s="124">
        <v>43300</v>
      </c>
    </row>
    <row r="239" spans="1:7" ht="12.5" x14ac:dyDescent="0.25">
      <c r="A239" s="18" t="s">
        <v>3464</v>
      </c>
      <c r="B239" s="18" t="s">
        <v>3465</v>
      </c>
      <c r="C239" s="25" t="s">
        <v>1216</v>
      </c>
      <c r="D239" s="25" t="s">
        <v>3455</v>
      </c>
      <c r="E239" s="18" t="s">
        <v>3026</v>
      </c>
      <c r="F239" s="18" t="s">
        <v>93</v>
      </c>
      <c r="G239" s="124">
        <v>43300</v>
      </c>
    </row>
    <row r="240" spans="1:7" ht="12.5" x14ac:dyDescent="0.25">
      <c r="A240" s="18" t="s">
        <v>378</v>
      </c>
      <c r="B240" s="18" t="s">
        <v>379</v>
      </c>
      <c r="C240" s="25" t="s">
        <v>1216</v>
      </c>
      <c r="D240" s="18" t="s">
        <v>3466</v>
      </c>
      <c r="E240" s="14" t="s">
        <v>380</v>
      </c>
      <c r="F240" s="14" t="s">
        <v>3254</v>
      </c>
      <c r="G240" s="124">
        <v>45335</v>
      </c>
    </row>
    <row r="241" spans="1:7" ht="12.5" x14ac:dyDescent="0.25">
      <c r="A241" s="18" t="s">
        <v>378</v>
      </c>
      <c r="B241" s="18" t="s">
        <v>379</v>
      </c>
      <c r="C241" s="25" t="s">
        <v>1216</v>
      </c>
      <c r="D241" s="18" t="s">
        <v>3467</v>
      </c>
      <c r="E241" s="14" t="s">
        <v>380</v>
      </c>
      <c r="F241" s="14" t="s">
        <v>3254</v>
      </c>
      <c r="G241" s="124">
        <v>45335</v>
      </c>
    </row>
    <row r="242" spans="1:7" ht="12.5" x14ac:dyDescent="0.25">
      <c r="A242" s="18" t="s">
        <v>3468</v>
      </c>
      <c r="B242" s="18" t="s">
        <v>381</v>
      </c>
      <c r="C242" s="25" t="s">
        <v>1216</v>
      </c>
      <c r="D242" s="25" t="s">
        <v>3469</v>
      </c>
      <c r="E242" s="18" t="s">
        <v>3001</v>
      </c>
      <c r="F242" s="18" t="s">
        <v>379</v>
      </c>
      <c r="G242" s="124" t="s">
        <v>3470</v>
      </c>
    </row>
    <row r="243" spans="1:7" ht="12.5" x14ac:dyDescent="0.25">
      <c r="A243" s="43" t="s">
        <v>3471</v>
      </c>
      <c r="B243" s="14" t="s">
        <v>3472</v>
      </c>
      <c r="C243" s="25" t="s">
        <v>1216</v>
      </c>
      <c r="D243" s="25" t="s">
        <v>3473</v>
      </c>
      <c r="E243" s="18" t="s">
        <v>1323</v>
      </c>
      <c r="F243" s="18" t="s">
        <v>71</v>
      </c>
      <c r="G243" s="124">
        <v>41142</v>
      </c>
    </row>
    <row r="244" spans="1:7" ht="12.5" x14ac:dyDescent="0.25">
      <c r="A244" s="18" t="s">
        <v>3474</v>
      </c>
      <c r="B244" s="18" t="s">
        <v>3475</v>
      </c>
      <c r="C244" s="25" t="s">
        <v>1216</v>
      </c>
      <c r="D244" s="25" t="s">
        <v>3473</v>
      </c>
      <c r="E244" s="18" t="s">
        <v>1323</v>
      </c>
      <c r="F244" s="18" t="s">
        <v>71</v>
      </c>
      <c r="G244" s="124">
        <v>41142</v>
      </c>
    </row>
    <row r="245" spans="1:7" ht="12.5" x14ac:dyDescent="0.25">
      <c r="A245" s="18" t="s">
        <v>48</v>
      </c>
      <c r="B245" s="18" t="s">
        <v>49</v>
      </c>
      <c r="C245" s="25" t="s">
        <v>1216</v>
      </c>
      <c r="D245" s="25" t="s">
        <v>4543</v>
      </c>
      <c r="E245" s="18" t="s">
        <v>4539</v>
      </c>
      <c r="F245" s="18" t="s">
        <v>685</v>
      </c>
      <c r="G245" s="124">
        <v>45545</v>
      </c>
    </row>
    <row r="246" spans="1:7" ht="12.5" x14ac:dyDescent="0.25">
      <c r="A246" s="18" t="s">
        <v>4544</v>
      </c>
      <c r="B246" s="18" t="s">
        <v>4545</v>
      </c>
      <c r="C246" s="25" t="s">
        <v>1216</v>
      </c>
      <c r="D246" s="25" t="s">
        <v>4543</v>
      </c>
      <c r="E246" s="18" t="s">
        <v>4539</v>
      </c>
      <c r="F246" s="18" t="s">
        <v>685</v>
      </c>
      <c r="G246" s="124">
        <v>45517</v>
      </c>
    </row>
    <row r="247" spans="1:7" ht="12.5" x14ac:dyDescent="0.25">
      <c r="A247" s="18" t="s">
        <v>4551</v>
      </c>
      <c r="B247" s="18" t="s">
        <v>4552</v>
      </c>
      <c r="C247" s="25" t="s">
        <v>1216</v>
      </c>
      <c r="D247" s="25" t="s">
        <v>4543</v>
      </c>
      <c r="E247" s="18" t="s">
        <v>4539</v>
      </c>
      <c r="F247" s="18" t="s">
        <v>685</v>
      </c>
      <c r="G247" s="124">
        <v>45517</v>
      </c>
    </row>
    <row r="248" spans="1:7" ht="12.5" x14ac:dyDescent="0.25">
      <c r="A248" s="18" t="s">
        <v>3053</v>
      </c>
      <c r="B248" s="18" t="s">
        <v>3054</v>
      </c>
      <c r="C248" s="25" t="s">
        <v>1216</v>
      </c>
      <c r="D248" s="14" t="s">
        <v>3476</v>
      </c>
      <c r="E248" s="14" t="s">
        <v>3477</v>
      </c>
      <c r="F248" s="14" t="s">
        <v>3478</v>
      </c>
      <c r="G248" s="124">
        <v>45125</v>
      </c>
    </row>
    <row r="249" spans="1:7" ht="25" x14ac:dyDescent="0.25">
      <c r="A249" s="18" t="s">
        <v>3160</v>
      </c>
      <c r="B249" s="18" t="s">
        <v>2993</v>
      </c>
      <c r="C249" s="25" t="s">
        <v>1216</v>
      </c>
      <c r="D249" s="25" t="s">
        <v>2425</v>
      </c>
      <c r="E249" s="18" t="s">
        <v>1007</v>
      </c>
      <c r="F249" s="18" t="s">
        <v>1008</v>
      </c>
      <c r="G249" s="124">
        <v>44418</v>
      </c>
    </row>
    <row r="250" spans="1:7" ht="25" x14ac:dyDescent="0.25">
      <c r="A250" s="18" t="s">
        <v>3160</v>
      </c>
      <c r="B250" s="18" t="s">
        <v>2993</v>
      </c>
      <c r="C250" s="25" t="s">
        <v>1216</v>
      </c>
      <c r="D250" s="25" t="s">
        <v>2427</v>
      </c>
      <c r="E250" s="18" t="s">
        <v>1007</v>
      </c>
      <c r="F250" s="18" t="s">
        <v>1008</v>
      </c>
      <c r="G250" s="124">
        <v>44663</v>
      </c>
    </row>
    <row r="251" spans="1:7" ht="12.5" x14ac:dyDescent="0.25">
      <c r="A251" s="18" t="s">
        <v>3479</v>
      </c>
      <c r="B251" s="18" t="s">
        <v>3480</v>
      </c>
      <c r="C251" s="25" t="s">
        <v>1216</v>
      </c>
      <c r="D251" s="25" t="s">
        <v>3481</v>
      </c>
      <c r="E251" s="18" t="s">
        <v>2429</v>
      </c>
      <c r="F251" s="18" t="s">
        <v>699</v>
      </c>
      <c r="G251" s="124">
        <v>45272</v>
      </c>
    </row>
    <row r="252" spans="1:7" ht="12.5" x14ac:dyDescent="0.25">
      <c r="A252" s="18" t="s">
        <v>3482</v>
      </c>
      <c r="B252" s="18" t="s">
        <v>3483</v>
      </c>
      <c r="C252" s="25" t="s">
        <v>1216</v>
      </c>
      <c r="D252" s="25" t="s">
        <v>3481</v>
      </c>
      <c r="E252" s="18" t="s">
        <v>2429</v>
      </c>
      <c r="F252" s="18" t="s">
        <v>699</v>
      </c>
      <c r="G252" s="124">
        <v>45272</v>
      </c>
    </row>
    <row r="253" spans="1:7" ht="12.5" x14ac:dyDescent="0.25">
      <c r="A253" s="18" t="s">
        <v>3484</v>
      </c>
      <c r="B253" s="18" t="s">
        <v>3485</v>
      </c>
      <c r="C253" s="25" t="s">
        <v>1216</v>
      </c>
      <c r="D253" s="25" t="s">
        <v>3481</v>
      </c>
      <c r="E253" s="18" t="s">
        <v>2429</v>
      </c>
      <c r="F253" s="18" t="s">
        <v>699</v>
      </c>
      <c r="G253" s="124">
        <v>45272</v>
      </c>
    </row>
    <row r="254" spans="1:7" ht="12.5" x14ac:dyDescent="0.25">
      <c r="A254" s="18" t="s">
        <v>3486</v>
      </c>
      <c r="B254" s="18" t="s">
        <v>3487</v>
      </c>
      <c r="C254" s="25" t="s">
        <v>1216</v>
      </c>
      <c r="D254" s="25" t="s">
        <v>3488</v>
      </c>
      <c r="E254" s="18" t="s">
        <v>3026</v>
      </c>
      <c r="F254" s="18" t="s">
        <v>93</v>
      </c>
      <c r="G254" s="124">
        <v>43102</v>
      </c>
    </row>
    <row r="255" spans="1:7" ht="12.5" x14ac:dyDescent="0.25">
      <c r="A255" s="18" t="s">
        <v>3489</v>
      </c>
      <c r="B255" s="18" t="s">
        <v>3490</v>
      </c>
      <c r="C255" s="25" t="s">
        <v>1216</v>
      </c>
      <c r="D255" s="25" t="s">
        <v>3491</v>
      </c>
      <c r="E255" s="18" t="s">
        <v>3021</v>
      </c>
      <c r="F255" s="18" t="s">
        <v>3022</v>
      </c>
      <c r="G255" s="124">
        <v>43886</v>
      </c>
    </row>
    <row r="256" spans="1:7" ht="12.5" x14ac:dyDescent="0.25">
      <c r="A256" s="18" t="s">
        <v>3492</v>
      </c>
      <c r="B256" s="18" t="s">
        <v>3493</v>
      </c>
      <c r="C256" s="25" t="s">
        <v>1216</v>
      </c>
      <c r="D256" s="25" t="s">
        <v>3491</v>
      </c>
      <c r="E256" s="18" t="s">
        <v>3021</v>
      </c>
      <c r="F256" s="18" t="s">
        <v>3022</v>
      </c>
      <c r="G256" s="124">
        <v>43886</v>
      </c>
    </row>
    <row r="257" spans="1:7" ht="12.5" x14ac:dyDescent="0.25">
      <c r="A257" s="38" t="s">
        <v>3160</v>
      </c>
      <c r="B257" s="38" t="s">
        <v>2993</v>
      </c>
      <c r="C257" s="25" t="s">
        <v>1216</v>
      </c>
      <c r="D257" s="25" t="s">
        <v>3494</v>
      </c>
      <c r="E257" s="18" t="s">
        <v>3495</v>
      </c>
      <c r="F257" s="18" t="s">
        <v>716</v>
      </c>
      <c r="G257" s="124">
        <v>44649</v>
      </c>
    </row>
    <row r="258" spans="1:7" ht="12.5" x14ac:dyDescent="0.25">
      <c r="A258" s="38" t="s">
        <v>3012</v>
      </c>
      <c r="B258" s="38" t="s">
        <v>3013</v>
      </c>
      <c r="C258" s="25" t="s">
        <v>1216</v>
      </c>
      <c r="D258" s="25" t="s">
        <v>3494</v>
      </c>
      <c r="E258" s="18" t="s">
        <v>3495</v>
      </c>
      <c r="F258" s="18" t="s">
        <v>716</v>
      </c>
      <c r="G258" s="124">
        <v>44649</v>
      </c>
    </row>
    <row r="259" spans="1:7" ht="12.5" x14ac:dyDescent="0.25">
      <c r="A259" s="38" t="s">
        <v>3496</v>
      </c>
      <c r="B259" s="38" t="s">
        <v>481</v>
      </c>
      <c r="C259" s="25" t="s">
        <v>1216</v>
      </c>
      <c r="D259" s="25" t="s">
        <v>3494</v>
      </c>
      <c r="E259" s="18" t="s">
        <v>3495</v>
      </c>
      <c r="F259" s="18" t="s">
        <v>716</v>
      </c>
      <c r="G259" s="124">
        <v>44649</v>
      </c>
    </row>
    <row r="260" spans="1:7" ht="12.5" x14ac:dyDescent="0.25">
      <c r="A260" s="18" t="s">
        <v>3497</v>
      </c>
      <c r="B260" s="18" t="s">
        <v>3498</v>
      </c>
      <c r="C260" s="25" t="s">
        <v>1216</v>
      </c>
      <c r="D260" s="18" t="s">
        <v>3499</v>
      </c>
      <c r="E260" s="18" t="s">
        <v>2441</v>
      </c>
      <c r="F260" s="18" t="s">
        <v>251</v>
      </c>
      <c r="G260" s="124">
        <v>44390</v>
      </c>
    </row>
    <row r="261" spans="1:7" ht="12.5" x14ac:dyDescent="0.25">
      <c r="A261" s="18" t="s">
        <v>3342</v>
      </c>
      <c r="B261" s="18" t="s">
        <v>3260</v>
      </c>
      <c r="C261" s="25" t="s">
        <v>1216</v>
      </c>
      <c r="D261" s="18" t="s">
        <v>3499</v>
      </c>
      <c r="E261" s="18" t="s">
        <v>2441</v>
      </c>
      <c r="F261" s="18" t="s">
        <v>251</v>
      </c>
      <c r="G261" s="124">
        <v>44173</v>
      </c>
    </row>
    <row r="262" spans="1:7" ht="12.5" x14ac:dyDescent="0.25">
      <c r="A262" s="18" t="s">
        <v>3500</v>
      </c>
      <c r="B262" s="18" t="s">
        <v>3501</v>
      </c>
      <c r="C262" s="25" t="s">
        <v>1216</v>
      </c>
      <c r="D262" s="18" t="s">
        <v>3499</v>
      </c>
      <c r="E262" s="18" t="s">
        <v>2441</v>
      </c>
      <c r="F262" s="18" t="s">
        <v>251</v>
      </c>
      <c r="G262" s="124">
        <v>44173</v>
      </c>
    </row>
    <row r="263" spans="1:7" ht="12.5" x14ac:dyDescent="0.25">
      <c r="A263" s="18" t="s">
        <v>3502</v>
      </c>
      <c r="B263" s="18" t="s">
        <v>3503</v>
      </c>
      <c r="C263" s="25" t="s">
        <v>1216</v>
      </c>
      <c r="D263" s="25" t="s">
        <v>3504</v>
      </c>
      <c r="E263" s="18" t="s">
        <v>3505</v>
      </c>
      <c r="F263" s="18" t="s">
        <v>724</v>
      </c>
      <c r="G263" s="124">
        <v>37018</v>
      </c>
    </row>
    <row r="264" spans="1:7" ht="12.5" x14ac:dyDescent="0.25">
      <c r="A264" s="18" t="s">
        <v>3506</v>
      </c>
      <c r="B264" s="18" t="s">
        <v>3507</v>
      </c>
      <c r="C264" s="25" t="s">
        <v>1216</v>
      </c>
      <c r="D264" s="25" t="s">
        <v>3504</v>
      </c>
      <c r="E264" s="18" t="s">
        <v>3505</v>
      </c>
      <c r="F264" s="18" t="s">
        <v>724</v>
      </c>
      <c r="G264" s="124">
        <v>37018</v>
      </c>
    </row>
    <row r="265" spans="1:7" ht="12.5" x14ac:dyDescent="0.25">
      <c r="A265" s="18" t="s">
        <v>3508</v>
      </c>
      <c r="B265" s="18" t="s">
        <v>3509</v>
      </c>
      <c r="C265" s="25" t="s">
        <v>1216</v>
      </c>
      <c r="D265" s="25" t="s">
        <v>3504</v>
      </c>
      <c r="E265" s="18" t="s">
        <v>3505</v>
      </c>
      <c r="F265" s="18" t="s">
        <v>724</v>
      </c>
      <c r="G265" s="124">
        <v>37018</v>
      </c>
    </row>
    <row r="266" spans="1:7" ht="12.5" x14ac:dyDescent="0.25">
      <c r="A266" s="18" t="s">
        <v>3510</v>
      </c>
      <c r="B266" s="18" t="s">
        <v>3511</v>
      </c>
      <c r="C266" s="25" t="s">
        <v>1216</v>
      </c>
      <c r="D266" s="25" t="s">
        <v>3504</v>
      </c>
      <c r="E266" s="18" t="s">
        <v>3505</v>
      </c>
      <c r="F266" s="18" t="s">
        <v>724</v>
      </c>
      <c r="G266" s="124">
        <v>37018</v>
      </c>
    </row>
    <row r="267" spans="1:7" ht="12.5" x14ac:dyDescent="0.25">
      <c r="A267" s="18" t="s">
        <v>3512</v>
      </c>
      <c r="B267" s="18" t="s">
        <v>3513</v>
      </c>
      <c r="C267" s="25" t="s">
        <v>1216</v>
      </c>
      <c r="D267" s="25" t="s">
        <v>3504</v>
      </c>
      <c r="E267" s="18" t="s">
        <v>3505</v>
      </c>
      <c r="F267" s="18" t="s">
        <v>724</v>
      </c>
      <c r="G267" s="124">
        <v>37018</v>
      </c>
    </row>
    <row r="268" spans="1:7" ht="12.5" x14ac:dyDescent="0.25">
      <c r="A268" s="18" t="s">
        <v>3514</v>
      </c>
      <c r="B268" s="18" t="s">
        <v>3515</v>
      </c>
      <c r="C268" s="25" t="s">
        <v>1216</v>
      </c>
      <c r="D268" s="25" t="s">
        <v>3504</v>
      </c>
      <c r="E268" s="18" t="s">
        <v>3505</v>
      </c>
      <c r="F268" s="18" t="s">
        <v>724</v>
      </c>
      <c r="G268" s="124">
        <v>37018</v>
      </c>
    </row>
    <row r="269" spans="1:7" ht="12.5" x14ac:dyDescent="0.25">
      <c r="A269" s="18" t="s">
        <v>3516</v>
      </c>
      <c r="B269" s="18" t="s">
        <v>3517</v>
      </c>
      <c r="C269" s="25" t="s">
        <v>1216</v>
      </c>
      <c r="D269" s="25" t="s">
        <v>3504</v>
      </c>
      <c r="E269" s="18" t="s">
        <v>3505</v>
      </c>
      <c r="F269" s="18" t="s">
        <v>724</v>
      </c>
      <c r="G269" s="124">
        <v>37018</v>
      </c>
    </row>
    <row r="270" spans="1:7" ht="12.5" x14ac:dyDescent="0.25">
      <c r="A270" s="18" t="s">
        <v>3518</v>
      </c>
      <c r="B270" s="18" t="s">
        <v>3519</v>
      </c>
      <c r="C270" s="25" t="s">
        <v>1216</v>
      </c>
      <c r="D270" s="25" t="s">
        <v>3504</v>
      </c>
      <c r="E270" s="18" t="s">
        <v>3505</v>
      </c>
      <c r="F270" s="18" t="s">
        <v>724</v>
      </c>
      <c r="G270" s="124">
        <v>37018</v>
      </c>
    </row>
    <row r="271" spans="1:7" ht="12.5" x14ac:dyDescent="0.25">
      <c r="A271" s="18" t="s">
        <v>3520</v>
      </c>
      <c r="B271" s="18" t="s">
        <v>3521</v>
      </c>
      <c r="C271" s="25" t="s">
        <v>1216</v>
      </c>
      <c r="D271" s="25" t="s">
        <v>3504</v>
      </c>
      <c r="E271" s="18" t="s">
        <v>3505</v>
      </c>
      <c r="F271" s="18" t="s">
        <v>724</v>
      </c>
      <c r="G271" s="124">
        <v>37018</v>
      </c>
    </row>
    <row r="272" spans="1:7" ht="12.5" x14ac:dyDescent="0.25">
      <c r="A272" s="18" t="s">
        <v>3522</v>
      </c>
      <c r="B272" s="18" t="s">
        <v>2993</v>
      </c>
      <c r="C272" s="25" t="s">
        <v>1216</v>
      </c>
      <c r="D272" s="18" t="s">
        <v>3523</v>
      </c>
      <c r="E272" s="18" t="s">
        <v>3524</v>
      </c>
      <c r="F272" s="18" t="s">
        <v>738</v>
      </c>
      <c r="G272" s="124">
        <v>44145</v>
      </c>
    </row>
    <row r="273" spans="1:7" ht="12.5" x14ac:dyDescent="0.25">
      <c r="A273" s="18" t="s">
        <v>3525</v>
      </c>
      <c r="B273" s="18" t="s">
        <v>3317</v>
      </c>
      <c r="C273" s="25" t="s">
        <v>1216</v>
      </c>
      <c r="D273" s="18" t="s">
        <v>3523</v>
      </c>
      <c r="E273" s="18" t="s">
        <v>3524</v>
      </c>
      <c r="F273" s="18" t="s">
        <v>738</v>
      </c>
      <c r="G273" s="124">
        <v>44145</v>
      </c>
    </row>
    <row r="274" spans="1:7" ht="12.5" x14ac:dyDescent="0.25">
      <c r="A274" s="18" t="s">
        <v>3139</v>
      </c>
      <c r="B274" s="18" t="s">
        <v>514</v>
      </c>
      <c r="C274" s="25" t="s">
        <v>1216</v>
      </c>
      <c r="D274" s="18" t="s">
        <v>3526</v>
      </c>
      <c r="E274" s="18" t="s">
        <v>3527</v>
      </c>
      <c r="F274" s="18" t="s">
        <v>744</v>
      </c>
      <c r="G274" s="124">
        <v>44656</v>
      </c>
    </row>
    <row r="275" spans="1:7" ht="12.5" x14ac:dyDescent="0.25">
      <c r="A275" s="18" t="s">
        <v>3142</v>
      </c>
      <c r="B275" s="18" t="s">
        <v>3143</v>
      </c>
      <c r="C275" s="25" t="s">
        <v>1216</v>
      </c>
      <c r="D275" s="18" t="s">
        <v>3526</v>
      </c>
      <c r="E275" s="18" t="s">
        <v>3527</v>
      </c>
      <c r="F275" s="18" t="s">
        <v>744</v>
      </c>
      <c r="G275" s="124">
        <v>44656</v>
      </c>
    </row>
    <row r="276" spans="1:7" ht="12.5" x14ac:dyDescent="0.25">
      <c r="A276" s="18" t="s">
        <v>3528</v>
      </c>
      <c r="B276" s="18" t="s">
        <v>3529</v>
      </c>
      <c r="C276" s="25" t="s">
        <v>1216</v>
      </c>
      <c r="D276" s="18" t="s">
        <v>3526</v>
      </c>
      <c r="E276" s="18" t="s">
        <v>3527</v>
      </c>
      <c r="F276" s="18" t="s">
        <v>744</v>
      </c>
      <c r="G276" s="124">
        <v>44656</v>
      </c>
    </row>
    <row r="277" spans="1:7" ht="12.5" x14ac:dyDescent="0.25">
      <c r="A277" s="18" t="s">
        <v>3530</v>
      </c>
      <c r="B277" s="18" t="s">
        <v>3531</v>
      </c>
      <c r="C277" s="25" t="s">
        <v>1216</v>
      </c>
      <c r="D277" s="18" t="s">
        <v>3526</v>
      </c>
      <c r="E277" s="18" t="s">
        <v>3527</v>
      </c>
      <c r="F277" s="18" t="s">
        <v>744</v>
      </c>
      <c r="G277" s="124">
        <v>44656</v>
      </c>
    </row>
    <row r="278" spans="1:7" ht="12.5" x14ac:dyDescent="0.25">
      <c r="A278" s="18" t="s">
        <v>3383</v>
      </c>
      <c r="B278" s="18" t="s">
        <v>69</v>
      </c>
      <c r="C278" s="25" t="s">
        <v>1216</v>
      </c>
      <c r="D278" s="25" t="s">
        <v>3532</v>
      </c>
      <c r="E278" s="25" t="s">
        <v>64</v>
      </c>
      <c r="F278" s="18" t="s">
        <v>65</v>
      </c>
      <c r="G278" s="124">
        <v>44740</v>
      </c>
    </row>
    <row r="279" spans="1:7" ht="12.5" x14ac:dyDescent="0.25">
      <c r="A279" s="18" t="s">
        <v>2996</v>
      </c>
      <c r="B279" s="18" t="s">
        <v>1620</v>
      </c>
      <c r="C279" s="25" t="s">
        <v>1216</v>
      </c>
      <c r="D279" s="25" t="s">
        <v>3532</v>
      </c>
      <c r="E279" s="25" t="s">
        <v>64</v>
      </c>
      <c r="F279" s="18" t="s">
        <v>65</v>
      </c>
      <c r="G279" s="124">
        <v>44740</v>
      </c>
    </row>
    <row r="280" spans="1:7" ht="12.5" x14ac:dyDescent="0.25">
      <c r="A280" s="18" t="s">
        <v>3001</v>
      </c>
      <c r="B280" s="18" t="s">
        <v>379</v>
      </c>
      <c r="C280" s="25" t="s">
        <v>1216</v>
      </c>
      <c r="D280" s="25" t="s">
        <v>3533</v>
      </c>
      <c r="E280" s="18" t="s">
        <v>3333</v>
      </c>
      <c r="F280" s="18" t="s">
        <v>389</v>
      </c>
      <c r="G280" s="124">
        <v>39619</v>
      </c>
    </row>
    <row r="281" spans="1:7" ht="12.5" x14ac:dyDescent="0.25">
      <c r="A281" s="18" t="s">
        <v>3534</v>
      </c>
      <c r="B281" s="18" t="s">
        <v>2993</v>
      </c>
      <c r="C281" s="25" t="s">
        <v>1216</v>
      </c>
      <c r="D281" s="25" t="s">
        <v>3535</v>
      </c>
      <c r="E281" s="18" t="s">
        <v>745</v>
      </c>
      <c r="F281" s="18" t="s">
        <v>746</v>
      </c>
      <c r="G281" s="124">
        <v>44726</v>
      </c>
    </row>
    <row r="282" spans="1:7" ht="12.5" x14ac:dyDescent="0.25">
      <c r="A282" s="18" t="s">
        <v>3496</v>
      </c>
      <c r="B282" s="18" t="s">
        <v>481</v>
      </c>
      <c r="C282" s="25" t="s">
        <v>1216</v>
      </c>
      <c r="D282" s="25" t="s">
        <v>3535</v>
      </c>
      <c r="E282" s="18" t="s">
        <v>745</v>
      </c>
      <c r="F282" s="18" t="s">
        <v>746</v>
      </c>
      <c r="G282" s="124">
        <v>44726</v>
      </c>
    </row>
    <row r="283" spans="1:7" ht="12.5" x14ac:dyDescent="0.25">
      <c r="A283" s="18" t="s">
        <v>2992</v>
      </c>
      <c r="B283" s="18" t="s">
        <v>2993</v>
      </c>
      <c r="C283" s="25" t="s">
        <v>1216</v>
      </c>
      <c r="D283" s="18" t="s">
        <v>3536</v>
      </c>
      <c r="E283" s="18" t="s">
        <v>1007</v>
      </c>
      <c r="F283" s="18" t="s">
        <v>1008</v>
      </c>
      <c r="G283" s="124">
        <v>44236</v>
      </c>
    </row>
    <row r="284" spans="1:7" ht="12.5" x14ac:dyDescent="0.25">
      <c r="A284" s="18" t="s">
        <v>2992</v>
      </c>
      <c r="B284" s="18" t="s">
        <v>2993</v>
      </c>
      <c r="C284" s="25" t="s">
        <v>1216</v>
      </c>
      <c r="D284" s="18" t="s">
        <v>3537</v>
      </c>
      <c r="E284" s="18" t="s">
        <v>1007</v>
      </c>
      <c r="F284" s="18" t="s">
        <v>1008</v>
      </c>
      <c r="G284" s="124">
        <v>44236</v>
      </c>
    </row>
    <row r="285" spans="1:7" ht="12.5" x14ac:dyDescent="0.25">
      <c r="A285" s="18" t="s">
        <v>2992</v>
      </c>
      <c r="B285" s="18" t="s">
        <v>2993</v>
      </c>
      <c r="C285" s="25" t="s">
        <v>1216</v>
      </c>
      <c r="D285" s="18" t="s">
        <v>3538</v>
      </c>
      <c r="E285" s="18" t="s">
        <v>1007</v>
      </c>
      <c r="F285" s="18" t="s">
        <v>1008</v>
      </c>
      <c r="G285" s="124">
        <v>44130</v>
      </c>
    </row>
    <row r="286" spans="1:7" ht="12.5" x14ac:dyDescent="0.25">
      <c r="A286" s="18" t="s">
        <v>2992</v>
      </c>
      <c r="B286" s="18" t="s">
        <v>2993</v>
      </c>
      <c r="C286" s="25" t="s">
        <v>1216</v>
      </c>
      <c r="D286" s="18" t="s">
        <v>3539</v>
      </c>
      <c r="E286" s="18" t="s">
        <v>1007</v>
      </c>
      <c r="F286" s="18" t="s">
        <v>1008</v>
      </c>
      <c r="G286" s="124">
        <v>44229</v>
      </c>
    </row>
    <row r="287" spans="1:7" ht="12.5" x14ac:dyDescent="0.25">
      <c r="A287" s="18" t="s">
        <v>3540</v>
      </c>
      <c r="B287" s="18" t="s">
        <v>3541</v>
      </c>
      <c r="C287" s="25" t="s">
        <v>1216</v>
      </c>
      <c r="D287" s="25" t="s">
        <v>3542</v>
      </c>
      <c r="E287" s="18" t="s">
        <v>3219</v>
      </c>
      <c r="F287" s="18" t="s">
        <v>826</v>
      </c>
      <c r="G287" s="124">
        <v>40756</v>
      </c>
    </row>
    <row r="288" spans="1:7" ht="12.5" x14ac:dyDescent="0.25">
      <c r="A288" s="38" t="s">
        <v>48</v>
      </c>
      <c r="B288" s="38" t="s">
        <v>49</v>
      </c>
      <c r="C288" s="25" t="s">
        <v>1216</v>
      </c>
      <c r="D288" s="25" t="s">
        <v>3543</v>
      </c>
      <c r="E288" s="18" t="s">
        <v>751</v>
      </c>
      <c r="F288" s="18" t="s">
        <v>3544</v>
      </c>
      <c r="G288" s="124">
        <v>44740</v>
      </c>
    </row>
    <row r="289" spans="1:7" ht="12.5" x14ac:dyDescent="0.25">
      <c r="A289" s="18" t="s">
        <v>3139</v>
      </c>
      <c r="B289" s="18" t="s">
        <v>514</v>
      </c>
      <c r="C289" s="25" t="s">
        <v>1216</v>
      </c>
      <c r="D289" s="25" t="s">
        <v>3545</v>
      </c>
      <c r="E289" s="18" t="s">
        <v>3546</v>
      </c>
      <c r="F289" s="18" t="s">
        <v>3547</v>
      </c>
      <c r="G289" s="124">
        <v>41222</v>
      </c>
    </row>
    <row r="290" spans="1:7" ht="12.5" x14ac:dyDescent="0.25">
      <c r="A290" s="18" t="s">
        <v>3548</v>
      </c>
      <c r="B290" s="18" t="s">
        <v>3549</v>
      </c>
      <c r="C290" s="25" t="s">
        <v>1216</v>
      </c>
      <c r="D290" s="25" t="s">
        <v>3550</v>
      </c>
      <c r="E290" s="18" t="s">
        <v>2376</v>
      </c>
      <c r="F290" s="18" t="s">
        <v>453</v>
      </c>
      <c r="G290" s="124">
        <v>43326</v>
      </c>
    </row>
    <row r="291" spans="1:7" ht="12.5" x14ac:dyDescent="0.25">
      <c r="A291" s="18" t="s">
        <v>3551</v>
      </c>
      <c r="B291" s="18" t="s">
        <v>3183</v>
      </c>
      <c r="C291" s="25" t="s">
        <v>1216</v>
      </c>
      <c r="D291" s="25" t="s">
        <v>3550</v>
      </c>
      <c r="E291" s="18" t="s">
        <v>2376</v>
      </c>
      <c r="F291" s="18" t="s">
        <v>453</v>
      </c>
      <c r="G291" s="124">
        <v>43326</v>
      </c>
    </row>
    <row r="292" spans="1:7" ht="12.5" x14ac:dyDescent="0.25">
      <c r="A292" s="18" t="s">
        <v>3552</v>
      </c>
      <c r="B292" s="18" t="s">
        <v>3286</v>
      </c>
      <c r="C292" s="25" t="s">
        <v>1216</v>
      </c>
      <c r="D292" s="25" t="s">
        <v>3553</v>
      </c>
      <c r="E292" s="18" t="s">
        <v>759</v>
      </c>
      <c r="F292" s="18" t="s">
        <v>760</v>
      </c>
      <c r="G292" s="124">
        <v>44852</v>
      </c>
    </row>
    <row r="293" spans="1:7" ht="12.5" x14ac:dyDescent="0.25">
      <c r="A293" s="18" t="s">
        <v>3554</v>
      </c>
      <c r="B293" s="18" t="s">
        <v>3555</v>
      </c>
      <c r="C293" s="25" t="s">
        <v>1216</v>
      </c>
      <c r="D293" s="25" t="s">
        <v>3553</v>
      </c>
      <c r="E293" s="18" t="s">
        <v>759</v>
      </c>
      <c r="F293" s="18" t="s">
        <v>760</v>
      </c>
      <c r="G293" s="124">
        <v>44852</v>
      </c>
    </row>
    <row r="294" spans="1:7" ht="12.5" x14ac:dyDescent="0.25">
      <c r="A294" s="18" t="s">
        <v>975</v>
      </c>
      <c r="B294" s="18" t="s">
        <v>976</v>
      </c>
      <c r="C294" s="25" t="s">
        <v>1216</v>
      </c>
      <c r="D294" s="25" t="s">
        <v>3556</v>
      </c>
      <c r="E294" s="18" t="s">
        <v>3557</v>
      </c>
      <c r="F294" s="18" t="s">
        <v>768</v>
      </c>
      <c r="G294" s="124">
        <v>45055</v>
      </c>
    </row>
    <row r="295" spans="1:7" ht="12.5" x14ac:dyDescent="0.25">
      <c r="A295" s="18" t="s">
        <v>3558</v>
      </c>
      <c r="B295" s="18" t="s">
        <v>3559</v>
      </c>
      <c r="C295" s="25" t="s">
        <v>1216</v>
      </c>
      <c r="D295" s="25" t="s">
        <v>2505</v>
      </c>
      <c r="E295" s="18" t="s">
        <v>3560</v>
      </c>
      <c r="F295" s="18" t="s">
        <v>770</v>
      </c>
      <c r="G295" s="124">
        <v>39422</v>
      </c>
    </row>
    <row r="296" spans="1:7" ht="12.5" x14ac:dyDescent="0.25">
      <c r="A296" s="14" t="s">
        <v>975</v>
      </c>
      <c r="B296" s="14" t="s">
        <v>976</v>
      </c>
      <c r="C296" s="25" t="s">
        <v>1216</v>
      </c>
      <c r="D296" s="25" t="s">
        <v>3561</v>
      </c>
      <c r="E296" s="18" t="s">
        <v>3560</v>
      </c>
      <c r="F296" s="18" t="s">
        <v>770</v>
      </c>
      <c r="G296" s="124">
        <v>45050</v>
      </c>
    </row>
    <row r="297" spans="1:7" ht="12.5" x14ac:dyDescent="0.25">
      <c r="A297" s="18" t="s">
        <v>3562</v>
      </c>
      <c r="B297" s="18" t="s">
        <v>3563</v>
      </c>
      <c r="C297" s="25" t="s">
        <v>1216</v>
      </c>
      <c r="D297" s="25" t="s">
        <v>3564</v>
      </c>
      <c r="E297" s="18" t="s">
        <v>1276</v>
      </c>
      <c r="F297" s="18" t="s">
        <v>431</v>
      </c>
      <c r="G297" s="124">
        <v>41520</v>
      </c>
    </row>
    <row r="298" spans="1:7" ht="12.5" x14ac:dyDescent="0.25">
      <c r="A298" s="18" t="s">
        <v>3565</v>
      </c>
      <c r="B298" s="18" t="s">
        <v>3307</v>
      </c>
      <c r="C298" s="25" t="s">
        <v>1216</v>
      </c>
      <c r="D298" s="25" t="s">
        <v>3566</v>
      </c>
      <c r="E298" s="18" t="s">
        <v>3567</v>
      </c>
      <c r="F298" s="18" t="s">
        <v>776</v>
      </c>
      <c r="G298" s="124">
        <v>42688</v>
      </c>
    </row>
    <row r="299" spans="1:7" ht="12.5" x14ac:dyDescent="0.25">
      <c r="A299" s="18" t="s">
        <v>3568</v>
      </c>
      <c r="B299" s="18" t="s">
        <v>3569</v>
      </c>
      <c r="C299" s="25" t="s">
        <v>1216</v>
      </c>
      <c r="D299" s="25" t="s">
        <v>3570</v>
      </c>
      <c r="E299" s="18" t="s">
        <v>775</v>
      </c>
      <c r="F299" s="18" t="s">
        <v>776</v>
      </c>
      <c r="G299" s="124">
        <v>45146</v>
      </c>
    </row>
    <row r="300" spans="1:7" ht="12.5" x14ac:dyDescent="0.25">
      <c r="A300" s="18" t="s">
        <v>3571</v>
      </c>
      <c r="B300" s="18" t="s">
        <v>3572</v>
      </c>
      <c r="C300" s="25" t="s">
        <v>1216</v>
      </c>
      <c r="D300" s="25" t="s">
        <v>3573</v>
      </c>
      <c r="E300" s="18" t="s">
        <v>3266</v>
      </c>
      <c r="F300" s="18" t="s">
        <v>1070</v>
      </c>
      <c r="G300" s="124">
        <v>44927</v>
      </c>
    </row>
    <row r="301" spans="1:7" ht="12.5" x14ac:dyDescent="0.25">
      <c r="A301" s="18" t="s">
        <v>3574</v>
      </c>
      <c r="B301" s="18" t="s">
        <v>141</v>
      </c>
      <c r="C301" s="25" t="s">
        <v>1216</v>
      </c>
      <c r="D301" s="25" t="s">
        <v>3573</v>
      </c>
      <c r="E301" s="18" t="s">
        <v>3266</v>
      </c>
      <c r="F301" s="18" t="s">
        <v>1070</v>
      </c>
      <c r="G301" s="124">
        <v>43543</v>
      </c>
    </row>
    <row r="302" spans="1:7" ht="12.5" x14ac:dyDescent="0.25">
      <c r="A302" s="18" t="s">
        <v>3575</v>
      </c>
      <c r="B302" s="18" t="s">
        <v>3576</v>
      </c>
      <c r="C302" s="25" t="s">
        <v>1216</v>
      </c>
      <c r="D302" s="25" t="s">
        <v>3573</v>
      </c>
      <c r="E302" s="18" t="s">
        <v>3266</v>
      </c>
      <c r="F302" s="18" t="s">
        <v>1070</v>
      </c>
      <c r="G302" s="124">
        <v>43543</v>
      </c>
    </row>
    <row r="303" spans="1:7" ht="12.5" x14ac:dyDescent="0.25">
      <c r="A303" s="18" t="s">
        <v>3577</v>
      </c>
      <c r="B303" s="18" t="s">
        <v>3578</v>
      </c>
      <c r="C303" s="25" t="s">
        <v>1216</v>
      </c>
      <c r="D303" s="25" t="s">
        <v>3573</v>
      </c>
      <c r="E303" s="18" t="s">
        <v>3266</v>
      </c>
      <c r="F303" s="18" t="s">
        <v>1070</v>
      </c>
      <c r="G303" s="124">
        <v>43543</v>
      </c>
    </row>
    <row r="304" spans="1:7" ht="12.5" x14ac:dyDescent="0.25">
      <c r="A304" s="18" t="s">
        <v>3579</v>
      </c>
      <c r="B304" s="18" t="s">
        <v>3580</v>
      </c>
      <c r="C304" s="25" t="s">
        <v>1216</v>
      </c>
      <c r="D304" s="25" t="s">
        <v>3573</v>
      </c>
      <c r="E304" s="18" t="s">
        <v>3266</v>
      </c>
      <c r="F304" s="18" t="s">
        <v>1070</v>
      </c>
      <c r="G304" s="124">
        <v>43543</v>
      </c>
    </row>
    <row r="305" spans="1:7" ht="12.5" x14ac:dyDescent="0.25">
      <c r="A305" s="18" t="s">
        <v>3075</v>
      </c>
      <c r="B305" s="18" t="s">
        <v>1585</v>
      </c>
      <c r="C305" s="25" t="s">
        <v>1216</v>
      </c>
      <c r="D305" s="25" t="s">
        <v>3573</v>
      </c>
      <c r="E305" s="18" t="s">
        <v>3266</v>
      </c>
      <c r="F305" s="18" t="s">
        <v>1070</v>
      </c>
      <c r="G305" s="124">
        <v>43543</v>
      </c>
    </row>
    <row r="306" spans="1:7" ht="12.5" x14ac:dyDescent="0.25">
      <c r="A306" s="18" t="s">
        <v>3581</v>
      </c>
      <c r="B306" s="18" t="s">
        <v>3582</v>
      </c>
      <c r="C306" s="25" t="s">
        <v>1216</v>
      </c>
      <c r="D306" s="25" t="s">
        <v>3573</v>
      </c>
      <c r="E306" s="18" t="s">
        <v>3266</v>
      </c>
      <c r="F306" s="18" t="s">
        <v>1070</v>
      </c>
      <c r="G306" s="124">
        <v>43543</v>
      </c>
    </row>
    <row r="307" spans="1:7" ht="12.5" x14ac:dyDescent="0.25">
      <c r="A307" s="18" t="s">
        <v>3583</v>
      </c>
      <c r="B307" s="18" t="s">
        <v>3584</v>
      </c>
      <c r="C307" s="25" t="s">
        <v>1216</v>
      </c>
      <c r="D307" s="25" t="s">
        <v>3573</v>
      </c>
      <c r="E307" s="18" t="s">
        <v>3266</v>
      </c>
      <c r="F307" s="18" t="s">
        <v>1070</v>
      </c>
      <c r="G307" s="124">
        <v>43543</v>
      </c>
    </row>
    <row r="308" spans="1:7" ht="12.5" x14ac:dyDescent="0.25">
      <c r="A308" s="18" t="s">
        <v>3585</v>
      </c>
      <c r="B308" s="14" t="s">
        <v>3586</v>
      </c>
      <c r="C308" s="25" t="s">
        <v>1216</v>
      </c>
      <c r="D308" s="14" t="s">
        <v>4481</v>
      </c>
      <c r="E308" s="18" t="s">
        <v>783</v>
      </c>
      <c r="F308" s="14" t="s">
        <v>784</v>
      </c>
      <c r="G308" s="124">
        <v>44607</v>
      </c>
    </row>
    <row r="309" spans="1:7" ht="12.5" x14ac:dyDescent="0.25">
      <c r="A309" s="18" t="s">
        <v>1584</v>
      </c>
      <c r="B309" s="14" t="s">
        <v>1585</v>
      </c>
      <c r="C309" s="25" t="s">
        <v>1216</v>
      </c>
      <c r="D309" s="14" t="s">
        <v>4481</v>
      </c>
      <c r="E309" s="18" t="s">
        <v>783</v>
      </c>
      <c r="F309" s="14" t="s">
        <v>784</v>
      </c>
      <c r="G309" s="124">
        <v>44607</v>
      </c>
    </row>
    <row r="310" spans="1:7" ht="25" x14ac:dyDescent="0.25">
      <c r="A310" s="18" t="s">
        <v>3160</v>
      </c>
      <c r="B310" s="14" t="s">
        <v>2993</v>
      </c>
      <c r="C310" s="25" t="s">
        <v>1216</v>
      </c>
      <c r="D310" s="25" t="s">
        <v>3587</v>
      </c>
      <c r="E310" s="18" t="s">
        <v>1007</v>
      </c>
      <c r="F310" s="14" t="s">
        <v>1008</v>
      </c>
      <c r="G310" s="124">
        <v>44572</v>
      </c>
    </row>
    <row r="311" spans="1:7" ht="12.5" x14ac:dyDescent="0.25">
      <c r="A311" s="18" t="s">
        <v>3588</v>
      </c>
      <c r="B311" s="18" t="s">
        <v>3589</v>
      </c>
      <c r="C311" s="25" t="s">
        <v>1216</v>
      </c>
      <c r="D311" s="25" t="s">
        <v>3590</v>
      </c>
      <c r="E311" s="18" t="s">
        <v>3591</v>
      </c>
      <c r="F311" s="18" t="s">
        <v>578</v>
      </c>
      <c r="G311" s="124">
        <v>41344</v>
      </c>
    </row>
    <row r="312" spans="1:7" ht="12.5" x14ac:dyDescent="0.25">
      <c r="A312" s="18" t="s">
        <v>3106</v>
      </c>
      <c r="B312" s="18" t="s">
        <v>3107</v>
      </c>
      <c r="C312" s="25" t="s">
        <v>1216</v>
      </c>
      <c r="D312" s="25" t="s">
        <v>3592</v>
      </c>
      <c r="E312" s="18" t="s">
        <v>356</v>
      </c>
      <c r="F312" s="18" t="s">
        <v>357</v>
      </c>
      <c r="G312" s="124">
        <v>45282</v>
      </c>
    </row>
    <row r="313" spans="1:7" ht="12.5" x14ac:dyDescent="0.25">
      <c r="A313" s="18" t="s">
        <v>3002</v>
      </c>
      <c r="B313" s="18" t="s">
        <v>3003</v>
      </c>
      <c r="C313" s="25" t="s">
        <v>1216</v>
      </c>
      <c r="D313" s="25" t="s">
        <v>3593</v>
      </c>
      <c r="E313" s="18" t="s">
        <v>3594</v>
      </c>
      <c r="F313" s="18" t="s">
        <v>792</v>
      </c>
      <c r="G313" s="124">
        <v>43801</v>
      </c>
    </row>
    <row r="314" spans="1:7" ht="12.5" x14ac:dyDescent="0.25">
      <c r="A314" s="14" t="s">
        <v>3147</v>
      </c>
      <c r="B314" s="14" t="s">
        <v>3148</v>
      </c>
      <c r="C314" s="25" t="s">
        <v>1216</v>
      </c>
      <c r="D314" s="25" t="s">
        <v>3595</v>
      </c>
      <c r="E314" s="14" t="s">
        <v>2539</v>
      </c>
      <c r="F314" s="14" t="s">
        <v>3148</v>
      </c>
      <c r="G314" s="124">
        <v>45042</v>
      </c>
    </row>
    <row r="315" spans="1:7" ht="12.5" x14ac:dyDescent="0.25">
      <c r="A315" s="18" t="s">
        <v>3596</v>
      </c>
      <c r="B315" s="18" t="s">
        <v>3597</v>
      </c>
      <c r="C315" s="25" t="s">
        <v>1216</v>
      </c>
      <c r="D315" s="25" t="s">
        <v>3598</v>
      </c>
      <c r="E315" s="18" t="s">
        <v>3599</v>
      </c>
      <c r="F315" s="18" t="s">
        <v>790</v>
      </c>
      <c r="G315" s="124">
        <v>44915</v>
      </c>
    </row>
    <row r="316" spans="1:7" ht="12.5" x14ac:dyDescent="0.25">
      <c r="A316" s="18" t="s">
        <v>3160</v>
      </c>
      <c r="B316" s="18" t="s">
        <v>2993</v>
      </c>
      <c r="C316" s="25" t="s">
        <v>1216</v>
      </c>
      <c r="D316" s="25" t="s">
        <v>3598</v>
      </c>
      <c r="E316" s="18" t="s">
        <v>3599</v>
      </c>
      <c r="F316" s="18" t="s">
        <v>790</v>
      </c>
      <c r="G316" s="124">
        <v>44915</v>
      </c>
    </row>
    <row r="317" spans="1:7" ht="12.5" x14ac:dyDescent="0.25">
      <c r="A317" s="18" t="s">
        <v>3113</v>
      </c>
      <c r="B317" s="18" t="s">
        <v>3600</v>
      </c>
      <c r="C317" s="25" t="s">
        <v>1216</v>
      </c>
      <c r="D317" s="25" t="s">
        <v>3598</v>
      </c>
      <c r="E317" s="18" t="s">
        <v>3599</v>
      </c>
      <c r="F317" s="18" t="s">
        <v>790</v>
      </c>
      <c r="G317" s="124">
        <v>44915</v>
      </c>
    </row>
    <row r="318" spans="1:7" ht="12.5" x14ac:dyDescent="0.25">
      <c r="A318" s="18" t="s">
        <v>1323</v>
      </c>
      <c r="B318" s="18" t="s">
        <v>71</v>
      </c>
      <c r="C318" s="25" t="s">
        <v>1216</v>
      </c>
      <c r="D318" s="25" t="s">
        <v>3601</v>
      </c>
      <c r="E318" s="18" t="s">
        <v>1279</v>
      </c>
      <c r="F318" s="18" t="s">
        <v>1331</v>
      </c>
      <c r="G318" s="124">
        <v>42934</v>
      </c>
    </row>
    <row r="319" spans="1:7" ht="12.5" x14ac:dyDescent="0.25">
      <c r="A319" s="18" t="s">
        <v>3602</v>
      </c>
      <c r="B319" s="18" t="s">
        <v>3603</v>
      </c>
      <c r="C319" s="25" t="s">
        <v>1216</v>
      </c>
      <c r="D319" s="25" t="s">
        <v>3601</v>
      </c>
      <c r="E319" s="18" t="s">
        <v>1279</v>
      </c>
      <c r="F319" s="18" t="s">
        <v>1331</v>
      </c>
      <c r="G319" s="124">
        <v>42934</v>
      </c>
    </row>
    <row r="320" spans="1:7" ht="12.5" x14ac:dyDescent="0.25">
      <c r="A320" s="18" t="s">
        <v>3106</v>
      </c>
      <c r="B320" s="18" t="s">
        <v>3107</v>
      </c>
      <c r="C320" s="25" t="s">
        <v>1216</v>
      </c>
      <c r="D320" s="25" t="s">
        <v>3604</v>
      </c>
      <c r="E320" s="18" t="s">
        <v>809</v>
      </c>
      <c r="F320" s="18" t="s">
        <v>810</v>
      </c>
      <c r="G320" s="124">
        <v>45282</v>
      </c>
    </row>
    <row r="321" spans="1:7" ht="12.5" x14ac:dyDescent="0.25">
      <c r="A321" s="18" t="s">
        <v>3053</v>
      </c>
      <c r="B321" s="18" t="s">
        <v>3054</v>
      </c>
      <c r="C321" s="168" t="s">
        <v>1216</v>
      </c>
      <c r="D321" s="168" t="s">
        <v>2557</v>
      </c>
      <c r="E321" s="157" t="s">
        <v>4430</v>
      </c>
      <c r="F321" s="157" t="s">
        <v>4487</v>
      </c>
      <c r="G321" s="124">
        <v>45489</v>
      </c>
    </row>
    <row r="322" spans="1:7" s="168" customFormat="1" ht="12.5" x14ac:dyDescent="0.25">
      <c r="A322" s="157" t="s">
        <v>4488</v>
      </c>
      <c r="B322" s="157" t="s">
        <v>4489</v>
      </c>
      <c r="C322" s="168" t="s">
        <v>1216</v>
      </c>
      <c r="D322" s="168" t="s">
        <v>2557</v>
      </c>
      <c r="E322" s="157" t="s">
        <v>4430</v>
      </c>
      <c r="F322" s="157" t="s">
        <v>4487</v>
      </c>
      <c r="G322" s="169">
        <v>45468</v>
      </c>
    </row>
    <row r="323" spans="1:7" s="168" customFormat="1" ht="12.5" x14ac:dyDescent="0.25">
      <c r="A323" s="157" t="s">
        <v>1081</v>
      </c>
      <c r="B323" s="157" t="s">
        <v>1082</v>
      </c>
      <c r="C323" s="168" t="s">
        <v>1216</v>
      </c>
      <c r="D323" s="168" t="s">
        <v>2557</v>
      </c>
      <c r="E323" s="157" t="s">
        <v>4430</v>
      </c>
      <c r="F323" s="157" t="s">
        <v>4487</v>
      </c>
      <c r="G323" s="169">
        <v>45468</v>
      </c>
    </row>
    <row r="324" spans="1:7" ht="12.5" x14ac:dyDescent="0.25">
      <c r="A324" s="18" t="s">
        <v>3605</v>
      </c>
      <c r="B324" s="18" t="s">
        <v>3606</v>
      </c>
      <c r="C324" s="25" t="s">
        <v>1216</v>
      </c>
      <c r="D324" s="25" t="s">
        <v>3607</v>
      </c>
      <c r="E324" s="18" t="s">
        <v>3021</v>
      </c>
      <c r="F324" s="18" t="s">
        <v>3022</v>
      </c>
      <c r="G324" s="124">
        <v>43536</v>
      </c>
    </row>
    <row r="325" spans="1:7" ht="12.5" x14ac:dyDescent="0.25">
      <c r="A325" s="18" t="s">
        <v>1573</v>
      </c>
      <c r="B325" s="18" t="s">
        <v>1574</v>
      </c>
      <c r="C325" s="25" t="s">
        <v>1216</v>
      </c>
      <c r="D325" s="25" t="s">
        <v>3608</v>
      </c>
      <c r="E325" s="18" t="s">
        <v>3021</v>
      </c>
      <c r="F325" s="18" t="s">
        <v>3022</v>
      </c>
      <c r="G325" s="124">
        <v>43711</v>
      </c>
    </row>
    <row r="326" spans="1:7" ht="12.5" x14ac:dyDescent="0.25">
      <c r="A326" s="18" t="s">
        <v>3609</v>
      </c>
      <c r="B326" s="18" t="s">
        <v>3610</v>
      </c>
      <c r="C326" s="25" t="s">
        <v>1216</v>
      </c>
      <c r="D326" s="25" t="s">
        <v>1319</v>
      </c>
      <c r="E326" s="18" t="s">
        <v>3611</v>
      </c>
      <c r="F326" s="18" t="s">
        <v>976</v>
      </c>
      <c r="G326" s="124">
        <v>42005</v>
      </c>
    </row>
    <row r="327" spans="1:7" ht="12.5" x14ac:dyDescent="0.25">
      <c r="A327" s="18" t="s">
        <v>3612</v>
      </c>
      <c r="B327" s="18" t="s">
        <v>3613</v>
      </c>
      <c r="C327" s="25" t="s">
        <v>1216</v>
      </c>
      <c r="D327" s="25" t="s">
        <v>3614</v>
      </c>
      <c r="E327" s="18" t="s">
        <v>1323</v>
      </c>
      <c r="F327" s="18" t="s">
        <v>71</v>
      </c>
      <c r="G327" s="124">
        <v>40760</v>
      </c>
    </row>
    <row r="328" spans="1:7" ht="12.5" x14ac:dyDescent="0.25">
      <c r="A328" s="18" t="s">
        <v>3001</v>
      </c>
      <c r="B328" s="18" t="s">
        <v>379</v>
      </c>
      <c r="C328" s="25" t="s">
        <v>1216</v>
      </c>
      <c r="D328" s="25" t="s">
        <v>3615</v>
      </c>
      <c r="E328" s="18" t="s">
        <v>372</v>
      </c>
      <c r="F328" s="18" t="s">
        <v>373</v>
      </c>
      <c r="G328" s="124">
        <v>42373</v>
      </c>
    </row>
    <row r="329" spans="1:7" ht="12.5" x14ac:dyDescent="0.25">
      <c r="A329" s="18" t="s">
        <v>3616</v>
      </c>
      <c r="B329" s="18" t="s">
        <v>373</v>
      </c>
      <c r="C329" s="25" t="s">
        <v>1216</v>
      </c>
      <c r="D329" s="25" t="s">
        <v>1466</v>
      </c>
      <c r="E329" s="18" t="s">
        <v>3219</v>
      </c>
      <c r="F329" s="18" t="s">
        <v>826</v>
      </c>
      <c r="G329" s="124">
        <v>41551</v>
      </c>
    </row>
    <row r="330" spans="1:7" ht="12.5" x14ac:dyDescent="0.25">
      <c r="A330" s="18" t="s">
        <v>378</v>
      </c>
      <c r="B330" s="18" t="s">
        <v>379</v>
      </c>
      <c r="C330" s="25" t="s">
        <v>1216</v>
      </c>
      <c r="D330" s="18" t="s">
        <v>3617</v>
      </c>
      <c r="E330" s="14" t="s">
        <v>3305</v>
      </c>
      <c r="F330" s="14" t="s">
        <v>3618</v>
      </c>
      <c r="G330" s="124">
        <v>45335</v>
      </c>
    </row>
    <row r="331" spans="1:7" ht="12.5" x14ac:dyDescent="0.25">
      <c r="A331" s="18" t="s">
        <v>3106</v>
      </c>
      <c r="B331" s="18" t="s">
        <v>3107</v>
      </c>
      <c r="C331" s="25" t="s">
        <v>1216</v>
      </c>
      <c r="D331" s="25" t="s">
        <v>3619</v>
      </c>
      <c r="E331" s="18" t="s">
        <v>871</v>
      </c>
      <c r="F331" s="18" t="s">
        <v>3620</v>
      </c>
      <c r="G331" s="124">
        <v>45282</v>
      </c>
    </row>
    <row r="332" spans="1:7" ht="12.5" x14ac:dyDescent="0.25">
      <c r="A332" s="18" t="s">
        <v>3001</v>
      </c>
      <c r="B332" s="18" t="s">
        <v>379</v>
      </c>
      <c r="C332" s="25" t="s">
        <v>1216</v>
      </c>
      <c r="D332" s="25" t="s">
        <v>3621</v>
      </c>
      <c r="E332" s="18" t="s">
        <v>3365</v>
      </c>
      <c r="F332" s="18" t="s">
        <v>385</v>
      </c>
      <c r="G332" s="124">
        <v>41365</v>
      </c>
    </row>
    <row r="333" spans="1:7" ht="12.5" x14ac:dyDescent="0.25">
      <c r="A333" s="18" t="s">
        <v>3118</v>
      </c>
      <c r="B333" s="18" t="s">
        <v>1347</v>
      </c>
      <c r="C333" s="25" t="s">
        <v>1216</v>
      </c>
      <c r="D333" s="25" t="s">
        <v>2587</v>
      </c>
      <c r="E333" s="18" t="s">
        <v>1323</v>
      </c>
      <c r="F333" s="18" t="s">
        <v>71</v>
      </c>
      <c r="G333" s="124">
        <v>38954</v>
      </c>
    </row>
    <row r="334" spans="1:7" ht="12.5" x14ac:dyDescent="0.25">
      <c r="A334" s="18" t="s">
        <v>3622</v>
      </c>
      <c r="B334" s="14" t="s">
        <v>3623</v>
      </c>
      <c r="C334" s="25" t="s">
        <v>1216</v>
      </c>
      <c r="D334" s="14" t="s">
        <v>3624</v>
      </c>
      <c r="E334" s="18" t="s">
        <v>581</v>
      </c>
      <c r="F334" s="14" t="s">
        <v>582</v>
      </c>
      <c r="G334" s="124">
        <v>44810</v>
      </c>
    </row>
    <row r="335" spans="1:7" ht="12.5" x14ac:dyDescent="0.25">
      <c r="A335" s="18" t="s">
        <v>3540</v>
      </c>
      <c r="B335" s="18" t="s">
        <v>3541</v>
      </c>
      <c r="C335" s="25" t="s">
        <v>1216</v>
      </c>
      <c r="D335" s="25" t="s">
        <v>3625</v>
      </c>
      <c r="E335" s="18" t="s">
        <v>3219</v>
      </c>
      <c r="F335" s="18" t="s">
        <v>826</v>
      </c>
      <c r="G335" s="124">
        <v>39801</v>
      </c>
    </row>
    <row r="336" spans="1:7" ht="12.5" x14ac:dyDescent="0.25">
      <c r="A336" s="18" t="s">
        <v>3540</v>
      </c>
      <c r="B336" s="18" t="s">
        <v>3541</v>
      </c>
      <c r="C336" s="25" t="s">
        <v>1216</v>
      </c>
      <c r="D336" s="25" t="s">
        <v>3626</v>
      </c>
      <c r="E336" s="18" t="s">
        <v>3219</v>
      </c>
      <c r="F336" s="18" t="s">
        <v>826</v>
      </c>
      <c r="G336" s="124">
        <v>37183</v>
      </c>
    </row>
    <row r="337" spans="1:7" ht="25" x14ac:dyDescent="0.25">
      <c r="A337" s="18" t="s">
        <v>507</v>
      </c>
      <c r="B337" s="18" t="s">
        <v>508</v>
      </c>
      <c r="C337" s="25" t="s">
        <v>1265</v>
      </c>
      <c r="D337" s="25" t="s">
        <v>3627</v>
      </c>
      <c r="E337" s="18" t="s">
        <v>172</v>
      </c>
      <c r="F337" s="18" t="s">
        <v>173</v>
      </c>
      <c r="G337" s="124">
        <v>44747</v>
      </c>
    </row>
    <row r="338" spans="1:7" ht="12.5" x14ac:dyDescent="0.25">
      <c r="A338" s="18" t="s">
        <v>4547</v>
      </c>
      <c r="B338" s="18" t="s">
        <v>4548</v>
      </c>
      <c r="C338" s="25" t="s">
        <v>1265</v>
      </c>
      <c r="D338" s="25" t="s">
        <v>4549</v>
      </c>
      <c r="E338" s="18" t="s">
        <v>975</v>
      </c>
      <c r="F338" s="18" t="s">
        <v>976</v>
      </c>
      <c r="G338" s="124">
        <v>45517</v>
      </c>
    </row>
    <row r="339" spans="1:7" ht="12.5" x14ac:dyDescent="0.25">
      <c r="A339" s="14" t="s">
        <v>3628</v>
      </c>
      <c r="B339" s="14" t="s">
        <v>3629</v>
      </c>
      <c r="C339" s="25" t="s">
        <v>1265</v>
      </c>
      <c r="D339" s="14" t="s">
        <v>3630</v>
      </c>
      <c r="E339" s="14" t="s">
        <v>3631</v>
      </c>
      <c r="F339" s="14" t="s">
        <v>976</v>
      </c>
      <c r="G339" s="124">
        <v>45069</v>
      </c>
    </row>
    <row r="340" spans="1:7" ht="12.5" x14ac:dyDescent="0.25">
      <c r="A340" s="14" t="s">
        <v>3632</v>
      </c>
      <c r="B340" s="14" t="s">
        <v>3633</v>
      </c>
      <c r="C340" s="25" t="s">
        <v>1265</v>
      </c>
      <c r="D340" s="14" t="s">
        <v>3634</v>
      </c>
      <c r="E340" s="14" t="s">
        <v>2638</v>
      </c>
      <c r="F340" s="14" t="s">
        <v>431</v>
      </c>
      <c r="G340" s="124">
        <v>45069</v>
      </c>
    </row>
    <row r="341" spans="1:7" ht="12.5" x14ac:dyDescent="0.25">
      <c r="A341" s="18" t="s">
        <v>3635</v>
      </c>
      <c r="B341" s="18" t="s">
        <v>3326</v>
      </c>
      <c r="C341" s="25" t="s">
        <v>1216</v>
      </c>
      <c r="D341" s="25" t="s">
        <v>3636</v>
      </c>
      <c r="E341" s="18" t="s">
        <v>2645</v>
      </c>
      <c r="F341" s="18" t="s">
        <v>953</v>
      </c>
      <c r="G341" s="124">
        <v>43277</v>
      </c>
    </row>
    <row r="342" spans="1:7" ht="12.5" x14ac:dyDescent="0.25">
      <c r="A342" s="18" t="s">
        <v>3329</v>
      </c>
      <c r="B342" s="18" t="s">
        <v>1640</v>
      </c>
      <c r="C342" s="25" t="s">
        <v>1216</v>
      </c>
      <c r="D342" s="25" t="s">
        <v>3637</v>
      </c>
      <c r="E342" s="18" t="s">
        <v>2645</v>
      </c>
      <c r="F342" s="18" t="s">
        <v>953</v>
      </c>
      <c r="G342" s="124">
        <v>43277</v>
      </c>
    </row>
    <row r="343" spans="1:7" ht="12.5" x14ac:dyDescent="0.25">
      <c r="A343" s="18" t="s">
        <v>3053</v>
      </c>
      <c r="B343" s="18" t="s">
        <v>3638</v>
      </c>
      <c r="C343" s="25" t="s">
        <v>1216</v>
      </c>
      <c r="D343" s="25" t="s">
        <v>3639</v>
      </c>
      <c r="E343" s="18" t="s">
        <v>2651</v>
      </c>
      <c r="F343" s="18" t="s">
        <v>3640</v>
      </c>
      <c r="G343" s="124">
        <v>45174</v>
      </c>
    </row>
    <row r="344" spans="1:7" ht="12.5" x14ac:dyDescent="0.25">
      <c r="A344" s="18" t="s">
        <v>3641</v>
      </c>
      <c r="B344" s="18" t="s">
        <v>3642</v>
      </c>
      <c r="C344" s="25" t="s">
        <v>1216</v>
      </c>
      <c r="D344" s="25" t="s">
        <v>3639</v>
      </c>
      <c r="E344" s="18" t="s">
        <v>3643</v>
      </c>
      <c r="F344" s="18" t="s">
        <v>3644</v>
      </c>
      <c r="G344" s="124">
        <v>41765</v>
      </c>
    </row>
    <row r="345" spans="1:7" ht="12.5" x14ac:dyDescent="0.25">
      <c r="A345" s="18" t="s">
        <v>3645</v>
      </c>
      <c r="B345" s="18" t="s">
        <v>3646</v>
      </c>
      <c r="C345" s="25" t="s">
        <v>1216</v>
      </c>
      <c r="D345" s="25" t="s">
        <v>3647</v>
      </c>
      <c r="E345" s="18" t="s">
        <v>2018</v>
      </c>
      <c r="F345" s="18" t="s">
        <v>217</v>
      </c>
      <c r="G345" s="124">
        <v>43613</v>
      </c>
    </row>
    <row r="346" spans="1:7" ht="12.5" x14ac:dyDescent="0.25">
      <c r="A346" s="18" t="s">
        <v>3648</v>
      </c>
      <c r="B346" s="18" t="s">
        <v>3649</v>
      </c>
      <c r="C346" s="25" t="s">
        <v>1216</v>
      </c>
      <c r="D346" s="25" t="s">
        <v>3647</v>
      </c>
      <c r="E346" s="18" t="s">
        <v>2018</v>
      </c>
      <c r="F346" s="18" t="s">
        <v>217</v>
      </c>
      <c r="G346" s="124">
        <v>43613</v>
      </c>
    </row>
    <row r="347" spans="1:7" ht="12.5" x14ac:dyDescent="0.25">
      <c r="A347" s="18" t="s">
        <v>507</v>
      </c>
      <c r="B347" s="18" t="s">
        <v>508</v>
      </c>
      <c r="C347" s="25" t="s">
        <v>1216</v>
      </c>
      <c r="D347" s="25" t="s">
        <v>4521</v>
      </c>
      <c r="E347" s="18" t="s">
        <v>1243</v>
      </c>
      <c r="F347" s="18" t="s">
        <v>4518</v>
      </c>
      <c r="G347" s="124">
        <v>45503</v>
      </c>
    </row>
    <row r="348" spans="1:7" ht="12.5" x14ac:dyDescent="0.25">
      <c r="A348" s="18" t="s">
        <v>1081</v>
      </c>
      <c r="B348" s="18" t="s">
        <v>1082</v>
      </c>
      <c r="C348" s="25" t="s">
        <v>1216</v>
      </c>
      <c r="D348" s="25" t="s">
        <v>3650</v>
      </c>
      <c r="E348" s="18" t="s">
        <v>961</v>
      </c>
      <c r="F348" s="18" t="s">
        <v>962</v>
      </c>
      <c r="G348" s="124">
        <v>45153</v>
      </c>
    </row>
    <row r="349" spans="1:7" ht="25" x14ac:dyDescent="0.25">
      <c r="A349" s="18" t="s">
        <v>1976</v>
      </c>
      <c r="B349" s="18" t="s">
        <v>1008</v>
      </c>
      <c r="C349" s="25" t="s">
        <v>1216</v>
      </c>
      <c r="D349" s="25" t="s">
        <v>3651</v>
      </c>
      <c r="E349" s="18" t="s">
        <v>3026</v>
      </c>
      <c r="F349" s="18" t="s">
        <v>93</v>
      </c>
      <c r="G349" s="124">
        <v>42009</v>
      </c>
    </row>
    <row r="350" spans="1:7" ht="12.5" x14ac:dyDescent="0.25">
      <c r="A350" s="18" t="s">
        <v>3244</v>
      </c>
      <c r="B350" s="18" t="s">
        <v>1082</v>
      </c>
      <c r="C350" s="25" t="s">
        <v>1216</v>
      </c>
      <c r="D350" s="25" t="s">
        <v>3652</v>
      </c>
      <c r="E350" s="18" t="s">
        <v>965</v>
      </c>
      <c r="F350" s="18" t="s">
        <v>966</v>
      </c>
      <c r="G350" s="124">
        <v>43249</v>
      </c>
    </row>
    <row r="351" spans="1:7" ht="12.5" x14ac:dyDescent="0.25">
      <c r="A351" s="18" t="s">
        <v>3032</v>
      </c>
      <c r="B351" s="18" t="s">
        <v>3033</v>
      </c>
      <c r="C351" s="25" t="s">
        <v>1216</v>
      </c>
      <c r="D351" s="25" t="s">
        <v>3653</v>
      </c>
      <c r="E351" s="18" t="s">
        <v>3654</v>
      </c>
      <c r="F351" s="18" t="s">
        <v>1076</v>
      </c>
      <c r="G351" s="124">
        <v>43074</v>
      </c>
    </row>
    <row r="352" spans="1:7" ht="12.5" x14ac:dyDescent="0.25">
      <c r="A352" s="18" t="s">
        <v>3012</v>
      </c>
      <c r="B352" s="18" t="s">
        <v>3013</v>
      </c>
      <c r="C352" s="25" t="s">
        <v>1216</v>
      </c>
      <c r="D352" s="18" t="s">
        <v>3655</v>
      </c>
      <c r="E352" s="18" t="s">
        <v>973</v>
      </c>
      <c r="F352" s="18" t="s">
        <v>974</v>
      </c>
      <c r="G352" s="124">
        <v>44502</v>
      </c>
    </row>
    <row r="353" spans="1:9" ht="12.5" x14ac:dyDescent="0.25">
      <c r="A353" s="18" t="s">
        <v>480</v>
      </c>
      <c r="B353" s="18" t="s">
        <v>481</v>
      </c>
      <c r="C353" s="25" t="s">
        <v>1216</v>
      </c>
      <c r="D353" s="18" t="s">
        <v>3655</v>
      </c>
      <c r="E353" s="18" t="s">
        <v>973</v>
      </c>
      <c r="F353" s="18" t="s">
        <v>974</v>
      </c>
      <c r="G353" s="124">
        <v>44502</v>
      </c>
    </row>
    <row r="354" spans="1:9" ht="12.5" x14ac:dyDescent="0.25">
      <c r="A354" s="18" t="s">
        <v>3656</v>
      </c>
      <c r="B354" s="18" t="s">
        <v>3657</v>
      </c>
      <c r="C354" s="25" t="s">
        <v>1216</v>
      </c>
      <c r="D354" s="25" t="s">
        <v>3658</v>
      </c>
      <c r="E354" s="18" t="s">
        <v>3021</v>
      </c>
      <c r="F354" s="18" t="s">
        <v>3022</v>
      </c>
      <c r="G354" s="124">
        <v>39779</v>
      </c>
    </row>
    <row r="355" spans="1:9" ht="25" x14ac:dyDescent="0.25">
      <c r="A355" s="18" t="s">
        <v>3274</v>
      </c>
      <c r="B355" s="18" t="s">
        <v>1450</v>
      </c>
      <c r="C355" s="25" t="s">
        <v>1216</v>
      </c>
      <c r="D355" s="25" t="s">
        <v>3659</v>
      </c>
      <c r="E355" s="18" t="s">
        <v>3219</v>
      </c>
      <c r="F355" s="18" t="s">
        <v>826</v>
      </c>
      <c r="G355" s="124">
        <v>40604</v>
      </c>
    </row>
    <row r="356" spans="1:9" ht="12.5" x14ac:dyDescent="0.25">
      <c r="A356" s="18" t="s">
        <v>1081</v>
      </c>
      <c r="B356" s="18" t="s">
        <v>1082</v>
      </c>
      <c r="C356" s="25" t="s">
        <v>1216</v>
      </c>
      <c r="D356" s="25" t="s">
        <v>3662</v>
      </c>
      <c r="E356" s="18" t="s">
        <v>3660</v>
      </c>
      <c r="F356" s="18" t="s">
        <v>3661</v>
      </c>
      <c r="G356" s="124">
        <v>45463</v>
      </c>
    </row>
    <row r="357" spans="1:9" ht="12.5" x14ac:dyDescent="0.25">
      <c r="A357" s="18" t="s">
        <v>3522</v>
      </c>
      <c r="B357" s="14" t="s">
        <v>2993</v>
      </c>
      <c r="C357" s="25" t="s">
        <v>1216</v>
      </c>
      <c r="D357" s="14" t="s">
        <v>3663</v>
      </c>
      <c r="E357" s="18" t="s">
        <v>885</v>
      </c>
      <c r="F357" s="14" t="s">
        <v>886</v>
      </c>
      <c r="G357" s="124">
        <v>44551</v>
      </c>
    </row>
    <row r="358" spans="1:9" ht="12.5" x14ac:dyDescent="0.25">
      <c r="A358" s="18" t="s">
        <v>3664</v>
      </c>
      <c r="B358" s="14" t="s">
        <v>3435</v>
      </c>
      <c r="C358" s="25" t="s">
        <v>1216</v>
      </c>
      <c r="D358" s="14" t="s">
        <v>3663</v>
      </c>
      <c r="E358" s="18" t="s">
        <v>885</v>
      </c>
      <c r="F358" s="14" t="s">
        <v>886</v>
      </c>
      <c r="G358" s="124">
        <v>44551</v>
      </c>
    </row>
    <row r="359" spans="1:9" ht="12.5" x14ac:dyDescent="0.25">
      <c r="A359" s="18" t="s">
        <v>3665</v>
      </c>
      <c r="B359" s="14" t="s">
        <v>3437</v>
      </c>
      <c r="C359" s="25" t="s">
        <v>1216</v>
      </c>
      <c r="D359" s="14" t="s">
        <v>3663</v>
      </c>
      <c r="E359" s="18" t="s">
        <v>885</v>
      </c>
      <c r="F359" s="14" t="s">
        <v>886</v>
      </c>
      <c r="G359" s="124">
        <v>44551</v>
      </c>
    </row>
    <row r="360" spans="1:9" ht="12.5" x14ac:dyDescent="0.25">
      <c r="A360" s="18" t="s">
        <v>3067</v>
      </c>
      <c r="B360" s="14" t="s">
        <v>3068</v>
      </c>
      <c r="C360" s="25" t="s">
        <v>1216</v>
      </c>
      <c r="D360" s="14" t="s">
        <v>3663</v>
      </c>
      <c r="E360" s="18" t="s">
        <v>885</v>
      </c>
      <c r="F360" s="14" t="s">
        <v>886</v>
      </c>
      <c r="G360" s="124">
        <v>44551</v>
      </c>
    </row>
    <row r="361" spans="1:9" ht="12.5" x14ac:dyDescent="0.25">
      <c r="A361" s="18" t="s">
        <v>3666</v>
      </c>
      <c r="B361" s="18" t="s">
        <v>3667</v>
      </c>
      <c r="C361" s="25" t="s">
        <v>1216</v>
      </c>
      <c r="D361" s="25" t="s">
        <v>3668</v>
      </c>
      <c r="E361" s="18" t="s">
        <v>3669</v>
      </c>
      <c r="F361" s="18" t="s">
        <v>996</v>
      </c>
      <c r="G361" s="124">
        <v>41527</v>
      </c>
    </row>
    <row r="362" spans="1:9" ht="12.5" x14ac:dyDescent="0.25">
      <c r="A362" s="18" t="s">
        <v>1081</v>
      </c>
      <c r="B362" s="14" t="s">
        <v>1082</v>
      </c>
      <c r="C362" s="25" t="s">
        <v>1216</v>
      </c>
      <c r="D362" s="14" t="s">
        <v>2693</v>
      </c>
      <c r="E362" s="18" t="s">
        <v>993</v>
      </c>
      <c r="F362" s="14" t="s">
        <v>994</v>
      </c>
      <c r="G362" s="124">
        <v>45279</v>
      </c>
    </row>
    <row r="363" spans="1:9" ht="12.5" x14ac:dyDescent="0.25">
      <c r="A363" s="18" t="s">
        <v>3670</v>
      </c>
      <c r="B363" s="18" t="s">
        <v>77</v>
      </c>
      <c r="C363" s="25" t="s">
        <v>1216</v>
      </c>
      <c r="D363" s="25" t="s">
        <v>2699</v>
      </c>
      <c r="E363" s="18" t="s">
        <v>1323</v>
      </c>
      <c r="F363" s="18" t="s">
        <v>71</v>
      </c>
      <c r="G363" s="124">
        <v>37237</v>
      </c>
    </row>
    <row r="364" spans="1:9" ht="12.5" x14ac:dyDescent="0.25">
      <c r="A364" s="18" t="s">
        <v>3671</v>
      </c>
      <c r="B364" s="18" t="s">
        <v>3672</v>
      </c>
      <c r="C364" s="25" t="s">
        <v>1216</v>
      </c>
      <c r="D364" s="25" t="s">
        <v>3673</v>
      </c>
      <c r="E364" s="18" t="s">
        <v>3674</v>
      </c>
      <c r="F364" s="18" t="s">
        <v>904</v>
      </c>
      <c r="G364" s="124">
        <v>39633</v>
      </c>
      <c r="I364" s="25" t="s">
        <v>1433</v>
      </c>
    </row>
    <row r="365" spans="1:9" ht="12.5" x14ac:dyDescent="0.25">
      <c r="A365" s="18" t="s">
        <v>3106</v>
      </c>
      <c r="B365" s="18" t="s">
        <v>3107</v>
      </c>
      <c r="C365" s="25" t="s">
        <v>1216</v>
      </c>
      <c r="D365" s="25" t="s">
        <v>3675</v>
      </c>
      <c r="E365" s="18" t="s">
        <v>356</v>
      </c>
      <c r="F365" s="18" t="s">
        <v>357</v>
      </c>
      <c r="G365" s="124">
        <v>45282</v>
      </c>
    </row>
    <row r="366" spans="1:9" ht="12.5" x14ac:dyDescent="0.25">
      <c r="A366" s="18" t="s">
        <v>3676</v>
      </c>
      <c r="B366" s="18" t="s">
        <v>1026</v>
      </c>
      <c r="C366" s="25" t="s">
        <v>1216</v>
      </c>
      <c r="D366" s="25" t="s">
        <v>3677</v>
      </c>
      <c r="E366" s="18" t="s">
        <v>3678</v>
      </c>
      <c r="F366" s="18" t="s">
        <v>1624</v>
      </c>
      <c r="G366" s="124">
        <v>37715</v>
      </c>
    </row>
    <row r="367" spans="1:9" ht="12.5" x14ac:dyDescent="0.25">
      <c r="A367" s="18" t="s">
        <v>3139</v>
      </c>
      <c r="B367" s="18" t="s">
        <v>514</v>
      </c>
      <c r="C367" s="25" t="s">
        <v>1216</v>
      </c>
      <c r="D367" s="25" t="s">
        <v>3679</v>
      </c>
      <c r="E367" s="18" t="s">
        <v>3680</v>
      </c>
      <c r="F367" s="18" t="s">
        <v>1028</v>
      </c>
      <c r="G367" s="124">
        <v>44385</v>
      </c>
    </row>
    <row r="368" spans="1:9" ht="12.5" x14ac:dyDescent="0.25">
      <c r="A368" s="18" t="s">
        <v>3142</v>
      </c>
      <c r="B368" s="18" t="s">
        <v>3143</v>
      </c>
      <c r="C368" s="25" t="s">
        <v>1216</v>
      </c>
      <c r="D368" s="25" t="s">
        <v>3679</v>
      </c>
      <c r="E368" s="18" t="s">
        <v>3680</v>
      </c>
      <c r="F368" s="18" t="s">
        <v>1028</v>
      </c>
      <c r="G368" s="124">
        <v>44385</v>
      </c>
    </row>
    <row r="369" spans="1:7" ht="12.5" x14ac:dyDescent="0.25">
      <c r="A369" s="18" t="s">
        <v>3139</v>
      </c>
      <c r="B369" s="18" t="s">
        <v>514</v>
      </c>
      <c r="C369" s="25" t="s">
        <v>1216</v>
      </c>
      <c r="D369" s="25" t="s">
        <v>3681</v>
      </c>
      <c r="E369" s="18" t="s">
        <v>3680</v>
      </c>
      <c r="F369" s="18" t="s">
        <v>1028</v>
      </c>
      <c r="G369" s="124">
        <v>44621</v>
      </c>
    </row>
    <row r="370" spans="1:7" ht="12.5" x14ac:dyDescent="0.25">
      <c r="A370" s="18" t="s">
        <v>3142</v>
      </c>
      <c r="B370" s="18" t="s">
        <v>3143</v>
      </c>
      <c r="C370" s="25" t="s">
        <v>1216</v>
      </c>
      <c r="D370" s="25" t="s">
        <v>3681</v>
      </c>
      <c r="E370" s="34" t="s">
        <v>3680</v>
      </c>
      <c r="F370" s="18" t="s">
        <v>1028</v>
      </c>
      <c r="G370" s="124">
        <v>44621</v>
      </c>
    </row>
    <row r="371" spans="1:7" ht="12.5" x14ac:dyDescent="0.25">
      <c r="A371" s="18" t="s">
        <v>3682</v>
      </c>
      <c r="B371" s="18" t="s">
        <v>3683</v>
      </c>
      <c r="C371" s="25" t="s">
        <v>1216</v>
      </c>
      <c r="D371" s="25" t="s">
        <v>3684</v>
      </c>
      <c r="E371" s="34" t="s">
        <v>1033</v>
      </c>
      <c r="F371" s="18" t="s">
        <v>1034</v>
      </c>
      <c r="G371" s="124">
        <v>45181</v>
      </c>
    </row>
    <row r="372" spans="1:7" ht="12.5" x14ac:dyDescent="0.25">
      <c r="A372" s="18" t="s">
        <v>3522</v>
      </c>
      <c r="B372" s="18" t="s">
        <v>2993</v>
      </c>
      <c r="C372" s="25" t="s">
        <v>1216</v>
      </c>
      <c r="D372" s="25" t="s">
        <v>3685</v>
      </c>
      <c r="E372" s="34" t="s">
        <v>3686</v>
      </c>
      <c r="F372" s="18" t="s">
        <v>1044</v>
      </c>
      <c r="G372" s="124">
        <v>44145</v>
      </c>
    </row>
    <row r="373" spans="1:7" ht="12.5" x14ac:dyDescent="0.25">
      <c r="A373" s="18" t="s">
        <v>3687</v>
      </c>
      <c r="B373" s="18" t="s">
        <v>3688</v>
      </c>
      <c r="C373" s="25" t="s">
        <v>1216</v>
      </c>
      <c r="D373" s="25" t="s">
        <v>3685</v>
      </c>
      <c r="E373" s="18" t="s">
        <v>3686</v>
      </c>
      <c r="F373" s="18" t="s">
        <v>1044</v>
      </c>
      <c r="G373" s="124">
        <v>44145</v>
      </c>
    </row>
    <row r="374" spans="1:7" ht="12.5" x14ac:dyDescent="0.25">
      <c r="A374" s="18" t="s">
        <v>3689</v>
      </c>
      <c r="B374" s="18" t="s">
        <v>3690</v>
      </c>
      <c r="C374" s="25" t="s">
        <v>1216</v>
      </c>
      <c r="D374" s="25" t="s">
        <v>3685</v>
      </c>
      <c r="E374" s="18" t="s">
        <v>3686</v>
      </c>
      <c r="F374" s="18" t="s">
        <v>1044</v>
      </c>
      <c r="G374" s="124">
        <v>44145</v>
      </c>
    </row>
    <row r="375" spans="1:7" ht="12.5" x14ac:dyDescent="0.25">
      <c r="A375" s="18" t="s">
        <v>3691</v>
      </c>
      <c r="B375" s="18" t="s">
        <v>3692</v>
      </c>
      <c r="C375" s="25" t="s">
        <v>1216</v>
      </c>
      <c r="D375" s="25" t="s">
        <v>3693</v>
      </c>
      <c r="E375" s="18" t="s">
        <v>3021</v>
      </c>
      <c r="F375" s="18" t="s">
        <v>3022</v>
      </c>
      <c r="G375" s="124">
        <v>42915</v>
      </c>
    </row>
    <row r="376" spans="1:7" ht="12.5" x14ac:dyDescent="0.25">
      <c r="A376" s="18" t="s">
        <v>3694</v>
      </c>
      <c r="B376" s="18" t="s">
        <v>3695</v>
      </c>
      <c r="C376" s="25" t="s">
        <v>1216</v>
      </c>
      <c r="D376" s="25" t="s">
        <v>3696</v>
      </c>
      <c r="E376" s="18" t="s">
        <v>3697</v>
      </c>
      <c r="F376" s="18" t="s">
        <v>1036</v>
      </c>
      <c r="G376" s="124">
        <v>37260</v>
      </c>
    </row>
    <row r="377" spans="1:7" ht="12.5" x14ac:dyDescent="0.25">
      <c r="A377" s="18" t="s">
        <v>3230</v>
      </c>
      <c r="B377" s="18" t="s">
        <v>3231</v>
      </c>
      <c r="C377" s="25" t="s">
        <v>1216</v>
      </c>
      <c r="D377" s="25" t="s">
        <v>3698</v>
      </c>
      <c r="E377" s="18" t="s">
        <v>3699</v>
      </c>
      <c r="F377" s="18" t="s">
        <v>1046</v>
      </c>
      <c r="G377" s="124">
        <v>44404</v>
      </c>
    </row>
    <row r="378" spans="1:7" ht="12.5" x14ac:dyDescent="0.25">
      <c r="A378" s="18" t="s">
        <v>3342</v>
      </c>
      <c r="B378" s="18" t="s">
        <v>3260</v>
      </c>
      <c r="C378" s="25" t="s">
        <v>1216</v>
      </c>
      <c r="D378" s="25" t="s">
        <v>3698</v>
      </c>
      <c r="E378" s="18" t="s">
        <v>3699</v>
      </c>
      <c r="F378" s="18" t="s">
        <v>1046</v>
      </c>
      <c r="G378" s="124">
        <v>44404</v>
      </c>
    </row>
    <row r="379" spans="1:7" ht="14" x14ac:dyDescent="0.25">
      <c r="A379" s="14" t="s">
        <v>3147</v>
      </c>
      <c r="B379" s="14" t="s">
        <v>3148</v>
      </c>
      <c r="C379" s="25" t="s">
        <v>1216</v>
      </c>
      <c r="D379" s="14" t="s">
        <v>3700</v>
      </c>
      <c r="E379" s="125" t="s">
        <v>3701</v>
      </c>
      <c r="F379" s="14" t="s">
        <v>1050</v>
      </c>
      <c r="G379" s="124">
        <v>45069</v>
      </c>
    </row>
    <row r="380" spans="1:7" ht="12.5" x14ac:dyDescent="0.25">
      <c r="A380" s="18" t="s">
        <v>3151</v>
      </c>
      <c r="B380" s="18" t="s">
        <v>3152</v>
      </c>
      <c r="C380" s="25" t="s">
        <v>1216</v>
      </c>
      <c r="D380" s="25" t="s">
        <v>3700</v>
      </c>
      <c r="E380" s="18" t="s">
        <v>3702</v>
      </c>
      <c r="F380" s="18" t="s">
        <v>1050</v>
      </c>
      <c r="G380" s="124">
        <v>43451</v>
      </c>
    </row>
    <row r="381" spans="1:7" ht="12.5" x14ac:dyDescent="0.25">
      <c r="A381" s="18" t="s">
        <v>3703</v>
      </c>
      <c r="B381" s="18" t="s">
        <v>3704</v>
      </c>
      <c r="C381" s="25" t="s">
        <v>1216</v>
      </c>
      <c r="D381" s="25" t="s">
        <v>3705</v>
      </c>
      <c r="E381" s="18" t="s">
        <v>3029</v>
      </c>
      <c r="F381" s="18" t="s">
        <v>419</v>
      </c>
      <c r="G381" s="124">
        <v>40291</v>
      </c>
    </row>
    <row r="382" spans="1:7" ht="12.5" x14ac:dyDescent="0.25">
      <c r="A382" s="18" t="s">
        <v>3706</v>
      </c>
      <c r="B382" s="18" t="s">
        <v>3707</v>
      </c>
      <c r="C382" s="25" t="s">
        <v>1216</v>
      </c>
      <c r="D382" s="25" t="s">
        <v>3705</v>
      </c>
      <c r="E382" s="18" t="s">
        <v>3029</v>
      </c>
      <c r="F382" s="18" t="s">
        <v>419</v>
      </c>
      <c r="G382" s="124">
        <v>40291</v>
      </c>
    </row>
    <row r="383" spans="1:7" ht="12.5" x14ac:dyDescent="0.25">
      <c r="A383" s="18" t="s">
        <v>3708</v>
      </c>
      <c r="B383" s="18" t="s">
        <v>3709</v>
      </c>
      <c r="C383" s="25" t="s">
        <v>1216</v>
      </c>
      <c r="D383" s="25" t="s">
        <v>3710</v>
      </c>
      <c r="E383" s="18" t="s">
        <v>761</v>
      </c>
      <c r="F383" s="18" t="s">
        <v>3711</v>
      </c>
      <c r="G383" s="124">
        <v>43718</v>
      </c>
    </row>
    <row r="384" spans="1:7" ht="12.5" x14ac:dyDescent="0.25">
      <c r="A384" s="18" t="s">
        <v>378</v>
      </c>
      <c r="B384" s="18" t="s">
        <v>379</v>
      </c>
      <c r="C384" s="25" t="s">
        <v>1216</v>
      </c>
      <c r="D384" s="18" t="s">
        <v>3712</v>
      </c>
      <c r="E384" s="14" t="s">
        <v>3713</v>
      </c>
      <c r="F384" s="14" t="s">
        <v>3714</v>
      </c>
      <c r="G384" s="124">
        <v>45335</v>
      </c>
    </row>
    <row r="385" spans="1:7" ht="25" x14ac:dyDescent="0.25">
      <c r="A385" s="18" t="s">
        <v>1111</v>
      </c>
      <c r="B385" s="18" t="s">
        <v>1112</v>
      </c>
      <c r="C385" s="25" t="s">
        <v>1265</v>
      </c>
      <c r="D385" s="25" t="s">
        <v>3715</v>
      </c>
      <c r="E385" s="18" t="s">
        <v>1254</v>
      </c>
      <c r="F385" s="18" t="s">
        <v>1060</v>
      </c>
      <c r="G385" s="124">
        <v>44985</v>
      </c>
    </row>
    <row r="386" spans="1:7" ht="25" x14ac:dyDescent="0.25">
      <c r="A386" s="18" t="s">
        <v>3716</v>
      </c>
      <c r="B386" s="18" t="s">
        <v>1060</v>
      </c>
      <c r="C386" s="25" t="s">
        <v>1265</v>
      </c>
      <c r="D386" s="25" t="s">
        <v>3715</v>
      </c>
      <c r="E386" s="18" t="s">
        <v>1254</v>
      </c>
      <c r="F386" s="18" t="s">
        <v>1060</v>
      </c>
      <c r="G386" s="124">
        <v>44985</v>
      </c>
    </row>
    <row r="387" spans="1:7" ht="12.5" x14ac:dyDescent="0.25">
      <c r="A387" s="18" t="s">
        <v>3717</v>
      </c>
      <c r="B387" s="18" t="s">
        <v>3718</v>
      </c>
      <c r="C387" s="25" t="s">
        <v>1216</v>
      </c>
      <c r="D387" s="25" t="s">
        <v>3719</v>
      </c>
      <c r="E387" s="18" t="s">
        <v>3720</v>
      </c>
      <c r="F387" s="18" t="s">
        <v>1112</v>
      </c>
      <c r="G387" s="124">
        <v>43501</v>
      </c>
    </row>
    <row r="388" spans="1:7" ht="12.5" x14ac:dyDescent="0.25">
      <c r="A388" s="18" t="s">
        <v>3721</v>
      </c>
      <c r="B388" s="18" t="s">
        <v>3722</v>
      </c>
      <c r="C388" s="25" t="s">
        <v>1216</v>
      </c>
      <c r="D388" s="25" t="s">
        <v>3719</v>
      </c>
      <c r="E388" s="18" t="s">
        <v>3720</v>
      </c>
      <c r="F388" s="18" t="s">
        <v>1112</v>
      </c>
      <c r="G388" s="124">
        <v>43501</v>
      </c>
    </row>
    <row r="389" spans="1:7" ht="12.5" x14ac:dyDescent="0.25">
      <c r="A389" s="18" t="s">
        <v>3723</v>
      </c>
      <c r="B389" s="18" t="s">
        <v>3724</v>
      </c>
      <c r="C389" s="25" t="s">
        <v>1216</v>
      </c>
      <c r="D389" s="25" t="s">
        <v>3725</v>
      </c>
      <c r="E389" s="18" t="s">
        <v>1276</v>
      </c>
      <c r="F389" s="18" t="s">
        <v>431</v>
      </c>
      <c r="G389" s="124">
        <v>39735</v>
      </c>
    </row>
    <row r="390" spans="1:7" ht="12.5" x14ac:dyDescent="0.25">
      <c r="A390" s="18" t="s">
        <v>3723</v>
      </c>
      <c r="B390" s="18" t="s">
        <v>3724</v>
      </c>
      <c r="C390" s="25" t="s">
        <v>1216</v>
      </c>
      <c r="D390" s="25" t="s">
        <v>3726</v>
      </c>
      <c r="E390" s="18" t="s">
        <v>1276</v>
      </c>
      <c r="F390" s="18" t="s">
        <v>431</v>
      </c>
      <c r="G390" s="124">
        <v>45205</v>
      </c>
    </row>
    <row r="391" spans="1:7" ht="12.5" x14ac:dyDescent="0.25">
      <c r="A391" s="18" t="s">
        <v>1309</v>
      </c>
      <c r="B391" s="18" t="s">
        <v>63</v>
      </c>
      <c r="C391" s="25" t="s">
        <v>1216</v>
      </c>
      <c r="D391" s="25" t="s">
        <v>3727</v>
      </c>
      <c r="E391" s="18" t="s">
        <v>3046</v>
      </c>
      <c r="F391" s="18" t="s">
        <v>578</v>
      </c>
      <c r="G391" s="124">
        <v>43748</v>
      </c>
    </row>
    <row r="392" spans="1:7" ht="12.5" x14ac:dyDescent="0.25">
      <c r="A392" s="18" t="s">
        <v>3728</v>
      </c>
      <c r="B392" s="18" t="s">
        <v>3729</v>
      </c>
      <c r="C392" s="25" t="s">
        <v>1216</v>
      </c>
      <c r="D392" s="25" t="s">
        <v>3730</v>
      </c>
      <c r="E392" s="18" t="s">
        <v>3731</v>
      </c>
      <c r="F392" s="18" t="s">
        <v>1062</v>
      </c>
      <c r="G392" s="124">
        <v>41984</v>
      </c>
    </row>
    <row r="393" spans="1:7" ht="12.5" x14ac:dyDescent="0.25">
      <c r="A393" s="18" t="s">
        <v>3732</v>
      </c>
      <c r="B393" s="18" t="s">
        <v>3733</v>
      </c>
      <c r="C393" s="25" t="s">
        <v>1216</v>
      </c>
      <c r="D393" s="25" t="s">
        <v>3734</v>
      </c>
      <c r="E393" s="18" t="s">
        <v>3381</v>
      </c>
      <c r="F393" s="18" t="s">
        <v>1022</v>
      </c>
      <c r="G393" s="124">
        <v>40725</v>
      </c>
    </row>
    <row r="394" spans="1:7" ht="12.5" x14ac:dyDescent="0.25">
      <c r="A394" s="18" t="s">
        <v>3735</v>
      </c>
      <c r="B394" s="18" t="s">
        <v>3736</v>
      </c>
      <c r="C394" s="25" t="s">
        <v>1216</v>
      </c>
      <c r="D394" s="25" t="s">
        <v>3734</v>
      </c>
      <c r="E394" s="18" t="s">
        <v>3381</v>
      </c>
      <c r="F394" s="18" t="s">
        <v>1022</v>
      </c>
      <c r="G394" s="124">
        <v>40725</v>
      </c>
    </row>
    <row r="395" spans="1:7" ht="12.5" x14ac:dyDescent="0.25">
      <c r="A395" s="18" t="s">
        <v>3656</v>
      </c>
      <c r="B395" s="18" t="s">
        <v>3657</v>
      </c>
      <c r="C395" s="25" t="s">
        <v>1216</v>
      </c>
      <c r="D395" s="25" t="s">
        <v>3737</v>
      </c>
      <c r="E395" s="18" t="s">
        <v>3021</v>
      </c>
      <c r="F395" s="18" t="s">
        <v>3022</v>
      </c>
      <c r="G395" s="124">
        <v>38980</v>
      </c>
    </row>
    <row r="396" spans="1:7" ht="12.5" x14ac:dyDescent="0.25">
      <c r="A396" s="18" t="s">
        <v>3001</v>
      </c>
      <c r="B396" s="18" t="s">
        <v>379</v>
      </c>
      <c r="C396" s="25" t="s">
        <v>1216</v>
      </c>
      <c r="D396" s="25" t="s">
        <v>1423</v>
      </c>
      <c r="E396" s="18" t="s">
        <v>3365</v>
      </c>
      <c r="F396" s="18" t="s">
        <v>385</v>
      </c>
      <c r="G396" s="124">
        <v>41365</v>
      </c>
    </row>
    <row r="397" spans="1:7" ht="12.5" x14ac:dyDescent="0.25">
      <c r="A397" s="18" t="s">
        <v>3738</v>
      </c>
      <c r="B397" s="18" t="s">
        <v>3068</v>
      </c>
      <c r="C397" s="25" t="s">
        <v>1216</v>
      </c>
      <c r="D397" s="18" t="s">
        <v>4482</v>
      </c>
      <c r="E397" s="18" t="s">
        <v>3739</v>
      </c>
      <c r="F397" s="18" t="s">
        <v>265</v>
      </c>
      <c r="G397" s="124">
        <v>44068</v>
      </c>
    </row>
    <row r="398" spans="1:7" ht="12.5" x14ac:dyDescent="0.25">
      <c r="A398" s="18" t="s">
        <v>3738</v>
      </c>
      <c r="B398" s="18" t="s">
        <v>3068</v>
      </c>
      <c r="C398" s="25" t="s">
        <v>1216</v>
      </c>
      <c r="D398" s="25" t="s">
        <v>3740</v>
      </c>
      <c r="E398" s="18" t="s">
        <v>3741</v>
      </c>
      <c r="F398" s="18" t="s">
        <v>586</v>
      </c>
      <c r="G398" s="124">
        <v>44136</v>
      </c>
    </row>
    <row r="399" spans="1:7" ht="12.5" x14ac:dyDescent="0.25">
      <c r="A399" s="18" t="s">
        <v>3343</v>
      </c>
      <c r="B399" s="18" t="s">
        <v>71</v>
      </c>
      <c r="C399" s="25" t="s">
        <v>1216</v>
      </c>
      <c r="D399" s="25" t="s">
        <v>3742</v>
      </c>
      <c r="E399" s="18" t="s">
        <v>1279</v>
      </c>
      <c r="F399" s="18" t="s">
        <v>1331</v>
      </c>
      <c r="G399" s="124">
        <v>42934</v>
      </c>
    </row>
    <row r="400" spans="1:7" ht="12.5" x14ac:dyDescent="0.25">
      <c r="A400" s="18" t="s">
        <v>3743</v>
      </c>
      <c r="B400" s="18" t="s">
        <v>3744</v>
      </c>
      <c r="C400" s="25" t="s">
        <v>1216</v>
      </c>
      <c r="D400" s="25" t="s">
        <v>3742</v>
      </c>
      <c r="E400" s="18" t="s">
        <v>1279</v>
      </c>
      <c r="F400" s="18" t="s">
        <v>1331</v>
      </c>
      <c r="G400" s="124">
        <v>42934</v>
      </c>
    </row>
    <row r="401" spans="1:7" ht="25" x14ac:dyDescent="0.25">
      <c r="A401" s="18" t="s">
        <v>3745</v>
      </c>
      <c r="B401" s="18" t="s">
        <v>3746</v>
      </c>
      <c r="C401" s="25" t="s">
        <v>3271</v>
      </c>
      <c r="D401" s="25" t="s">
        <v>3747</v>
      </c>
      <c r="E401" s="18" t="s">
        <v>262</v>
      </c>
      <c r="F401" s="18" t="s">
        <v>3748</v>
      </c>
      <c r="G401" s="124">
        <v>36142</v>
      </c>
    </row>
    <row r="402" spans="1:7" ht="25" x14ac:dyDescent="0.25">
      <c r="A402" s="18" t="s">
        <v>3745</v>
      </c>
      <c r="B402" s="18" t="s">
        <v>139</v>
      </c>
      <c r="C402" s="25" t="s">
        <v>3271</v>
      </c>
      <c r="D402" s="25" t="s">
        <v>3749</v>
      </c>
      <c r="E402" s="18" t="s">
        <v>3750</v>
      </c>
      <c r="F402" s="18" t="s">
        <v>890</v>
      </c>
      <c r="G402" s="124">
        <v>37715</v>
      </c>
    </row>
    <row r="403" spans="1:7" ht="37.5" x14ac:dyDescent="0.25">
      <c r="A403" s="18" t="s">
        <v>3751</v>
      </c>
      <c r="B403" s="18" t="s">
        <v>3752</v>
      </c>
      <c r="C403" s="25" t="s">
        <v>3271</v>
      </c>
      <c r="D403" s="25" t="s">
        <v>3753</v>
      </c>
      <c r="E403" s="18" t="s">
        <v>3754</v>
      </c>
      <c r="F403" s="18" t="s">
        <v>1104</v>
      </c>
      <c r="G403" s="124">
        <v>38091</v>
      </c>
    </row>
    <row r="404" spans="1:7" ht="25" x14ac:dyDescent="0.25">
      <c r="A404" s="18" t="s">
        <v>3755</v>
      </c>
      <c r="B404" s="18" t="s">
        <v>3756</v>
      </c>
      <c r="C404" s="25" t="s">
        <v>3271</v>
      </c>
      <c r="D404" s="25" t="s">
        <v>3757</v>
      </c>
      <c r="E404" s="18" t="s">
        <v>1643</v>
      </c>
      <c r="F404" s="18" t="s">
        <v>3758</v>
      </c>
      <c r="G404" s="124">
        <v>36553</v>
      </c>
    </row>
    <row r="405" spans="1:7" ht="25" x14ac:dyDescent="0.25">
      <c r="A405" s="18" t="s">
        <v>3759</v>
      </c>
      <c r="B405" s="18" t="s">
        <v>3760</v>
      </c>
      <c r="C405" s="25" t="s">
        <v>3271</v>
      </c>
      <c r="D405" s="25" t="s">
        <v>3757</v>
      </c>
      <c r="E405" s="18" t="s">
        <v>1643</v>
      </c>
      <c r="F405" s="18" t="s">
        <v>3758</v>
      </c>
      <c r="G405" s="124">
        <v>36553</v>
      </c>
    </row>
    <row r="406" spans="1:7" ht="25" x14ac:dyDescent="0.25">
      <c r="A406" s="18" t="s">
        <v>3761</v>
      </c>
      <c r="B406" s="18" t="s">
        <v>3762</v>
      </c>
      <c r="C406" s="25" t="s">
        <v>3271</v>
      </c>
      <c r="D406" s="25" t="s">
        <v>3757</v>
      </c>
      <c r="E406" s="18" t="s">
        <v>1643</v>
      </c>
      <c r="F406" s="18" t="s">
        <v>3758</v>
      </c>
      <c r="G406" s="124">
        <v>36553</v>
      </c>
    </row>
    <row r="407" spans="1:7" ht="25" x14ac:dyDescent="0.25">
      <c r="A407" s="18" t="s">
        <v>3763</v>
      </c>
      <c r="B407" s="18" t="s">
        <v>3764</v>
      </c>
      <c r="C407" s="25" t="s">
        <v>3271</v>
      </c>
      <c r="D407" s="25" t="s">
        <v>3757</v>
      </c>
      <c r="E407" s="18" t="s">
        <v>1643</v>
      </c>
      <c r="F407" s="18" t="s">
        <v>3758</v>
      </c>
      <c r="G407" s="124">
        <v>36553</v>
      </c>
    </row>
    <row r="408" spans="1:7" ht="25" x14ac:dyDescent="0.25">
      <c r="A408" s="18" t="s">
        <v>3763</v>
      </c>
      <c r="B408" s="18" t="s">
        <v>3764</v>
      </c>
      <c r="C408" s="25" t="s">
        <v>3271</v>
      </c>
      <c r="D408" s="25" t="s">
        <v>3757</v>
      </c>
      <c r="E408" s="18" t="s">
        <v>1643</v>
      </c>
      <c r="F408" s="18" t="s">
        <v>3758</v>
      </c>
      <c r="G408" s="124">
        <v>36553</v>
      </c>
    </row>
    <row r="409" spans="1:7" ht="37.5" x14ac:dyDescent="0.25">
      <c r="A409" s="18" t="s">
        <v>3765</v>
      </c>
      <c r="B409" s="18" t="s">
        <v>3766</v>
      </c>
      <c r="C409" s="25" t="s">
        <v>3271</v>
      </c>
      <c r="D409" s="25" t="s">
        <v>3767</v>
      </c>
      <c r="E409" s="18" t="s">
        <v>3768</v>
      </c>
      <c r="F409" s="18" t="s">
        <v>786</v>
      </c>
      <c r="G409" s="124">
        <v>37547</v>
      </c>
    </row>
    <row r="410" spans="1:7" ht="37.5" x14ac:dyDescent="0.25">
      <c r="A410" s="18" t="s">
        <v>3769</v>
      </c>
      <c r="B410" s="18" t="s">
        <v>3770</v>
      </c>
      <c r="C410" s="25" t="s">
        <v>3271</v>
      </c>
      <c r="D410" s="25" t="s">
        <v>3771</v>
      </c>
      <c r="E410" s="18" t="s">
        <v>3768</v>
      </c>
      <c r="F410" s="18" t="s">
        <v>786</v>
      </c>
      <c r="G410" s="124">
        <v>37547</v>
      </c>
    </row>
    <row r="411" spans="1:7" ht="12.5" x14ac:dyDescent="0.25">
      <c r="A411" s="18" t="s">
        <v>3772</v>
      </c>
      <c r="B411" s="18" t="s">
        <v>3773</v>
      </c>
      <c r="C411" s="25" t="s">
        <v>1216</v>
      </c>
      <c r="D411" s="25" t="s">
        <v>3774</v>
      </c>
      <c r="E411" s="18" t="s">
        <v>3026</v>
      </c>
      <c r="F411" s="18" t="s">
        <v>93</v>
      </c>
      <c r="G411" s="124">
        <v>43382</v>
      </c>
    </row>
    <row r="412" spans="1:7" ht="12.5" x14ac:dyDescent="0.25">
      <c r="A412" s="18" t="s">
        <v>2998</v>
      </c>
      <c r="B412" s="18" t="s">
        <v>2999</v>
      </c>
      <c r="C412" s="25" t="s">
        <v>1216</v>
      </c>
      <c r="D412" s="25" t="s">
        <v>3775</v>
      </c>
      <c r="E412" s="18" t="s">
        <v>3001</v>
      </c>
      <c r="F412" s="18" t="s">
        <v>379</v>
      </c>
      <c r="G412" s="124">
        <v>43862</v>
      </c>
    </row>
    <row r="413" spans="1:7" ht="12.5" x14ac:dyDescent="0.25">
      <c r="A413" s="18" t="s">
        <v>3160</v>
      </c>
      <c r="B413" s="18" t="s">
        <v>2993</v>
      </c>
      <c r="C413" s="25" t="s">
        <v>1216</v>
      </c>
      <c r="D413" s="25" t="s">
        <v>3776</v>
      </c>
      <c r="E413" s="18" t="s">
        <v>917</v>
      </c>
      <c r="F413" s="18" t="s">
        <v>918</v>
      </c>
      <c r="G413" s="124">
        <v>45209</v>
      </c>
    </row>
    <row r="414" spans="1:7" ht="12.5" x14ac:dyDescent="0.25">
      <c r="A414" s="18" t="s">
        <v>3777</v>
      </c>
      <c r="B414" s="18" t="s">
        <v>3778</v>
      </c>
      <c r="C414" s="25" t="s">
        <v>1216</v>
      </c>
      <c r="D414" s="25" t="s">
        <v>3776</v>
      </c>
      <c r="E414" s="18" t="s">
        <v>917</v>
      </c>
      <c r="F414" s="18" t="s">
        <v>918</v>
      </c>
      <c r="G414" s="124">
        <v>45209</v>
      </c>
    </row>
    <row r="415" spans="1:7" ht="12.5" x14ac:dyDescent="0.25">
      <c r="A415" s="18" t="s">
        <v>3779</v>
      </c>
      <c r="B415" s="18" t="s">
        <v>830</v>
      </c>
      <c r="C415" s="25" t="s">
        <v>1216</v>
      </c>
      <c r="D415" s="25" t="s">
        <v>3780</v>
      </c>
      <c r="E415" s="18" t="s">
        <v>3219</v>
      </c>
      <c r="F415" s="18" t="s">
        <v>826</v>
      </c>
      <c r="G415" s="124">
        <v>43865</v>
      </c>
    </row>
    <row r="416" spans="1:7" ht="12.5" x14ac:dyDescent="0.25">
      <c r="A416" s="18" t="s">
        <v>3781</v>
      </c>
      <c r="B416" s="18" t="s">
        <v>3782</v>
      </c>
      <c r="C416" s="25" t="s">
        <v>1216</v>
      </c>
      <c r="D416" s="25" t="s">
        <v>3783</v>
      </c>
      <c r="E416" s="18" t="s">
        <v>338</v>
      </c>
      <c r="F416" s="18" t="s">
        <v>3784</v>
      </c>
      <c r="G416" s="124">
        <v>42356</v>
      </c>
    </row>
    <row r="417" spans="1:7" ht="12.5" x14ac:dyDescent="0.25">
      <c r="A417" s="18" t="s">
        <v>3785</v>
      </c>
      <c r="B417" s="18" t="s">
        <v>3786</v>
      </c>
      <c r="C417" s="25" t="s">
        <v>1216</v>
      </c>
      <c r="D417" s="25" t="s">
        <v>3783</v>
      </c>
      <c r="E417" s="18" t="s">
        <v>338</v>
      </c>
      <c r="F417" s="18" t="s">
        <v>3784</v>
      </c>
      <c r="G417" s="124">
        <v>42356</v>
      </c>
    </row>
    <row r="418" spans="1:7" ht="12.5" x14ac:dyDescent="0.25">
      <c r="A418" s="18" t="s">
        <v>1648</v>
      </c>
      <c r="B418" s="18" t="s">
        <v>3787</v>
      </c>
      <c r="C418" s="25" t="s">
        <v>1216</v>
      </c>
      <c r="D418" s="25" t="s">
        <v>3788</v>
      </c>
      <c r="E418" s="18" t="s">
        <v>3789</v>
      </c>
      <c r="F418" s="18" t="s">
        <v>998</v>
      </c>
      <c r="G418" s="124">
        <v>40940</v>
      </c>
    </row>
    <row r="419" spans="1:7" ht="12.5" x14ac:dyDescent="0.25">
      <c r="A419" s="18" t="s">
        <v>3790</v>
      </c>
      <c r="B419" s="18" t="s">
        <v>3791</v>
      </c>
      <c r="C419" s="25" t="s">
        <v>1216</v>
      </c>
      <c r="D419" s="25" t="s">
        <v>3792</v>
      </c>
      <c r="E419" s="18" t="s">
        <v>3793</v>
      </c>
      <c r="F419" s="18" t="s">
        <v>3787</v>
      </c>
      <c r="G419" s="124">
        <v>37573</v>
      </c>
    </row>
    <row r="420" spans="1:7" ht="12.5" x14ac:dyDescent="0.25">
      <c r="A420" s="18" t="s">
        <v>3794</v>
      </c>
      <c r="B420" s="18" t="s">
        <v>3795</v>
      </c>
      <c r="C420" s="25" t="s">
        <v>1216</v>
      </c>
      <c r="D420" s="25" t="s">
        <v>3796</v>
      </c>
      <c r="E420" s="18" t="s">
        <v>3793</v>
      </c>
      <c r="F420" s="18" t="s">
        <v>3787</v>
      </c>
      <c r="G420" s="124">
        <v>37235</v>
      </c>
    </row>
    <row r="421" spans="1:7" ht="12.5" x14ac:dyDescent="0.25">
      <c r="A421" s="18" t="s">
        <v>3797</v>
      </c>
      <c r="B421" s="18" t="s">
        <v>3798</v>
      </c>
      <c r="C421" s="25" t="s">
        <v>1216</v>
      </c>
      <c r="D421" s="25" t="s">
        <v>3799</v>
      </c>
      <c r="E421" s="18" t="s">
        <v>3382</v>
      </c>
      <c r="F421" s="18" t="s">
        <v>3800</v>
      </c>
      <c r="G421" s="124">
        <v>40764</v>
      </c>
    </row>
    <row r="422" spans="1:7" ht="12.5" x14ac:dyDescent="0.25">
      <c r="A422" s="18" t="s">
        <v>3801</v>
      </c>
      <c r="B422" s="18" t="s">
        <v>3107</v>
      </c>
      <c r="C422" s="25" t="s">
        <v>1265</v>
      </c>
      <c r="D422" s="25" t="s">
        <v>3802</v>
      </c>
      <c r="E422" s="18" t="s">
        <v>3803</v>
      </c>
      <c r="F422" s="18" t="s">
        <v>1118</v>
      </c>
      <c r="G422" s="124">
        <v>44404</v>
      </c>
    </row>
    <row r="423" spans="1:7" ht="12.5" x14ac:dyDescent="0.25">
      <c r="A423" s="18" t="s">
        <v>3204</v>
      </c>
      <c r="B423" s="18" t="s">
        <v>3205</v>
      </c>
      <c r="C423" s="25" t="s">
        <v>1216</v>
      </c>
      <c r="D423" s="25" t="s">
        <v>3804</v>
      </c>
      <c r="E423" s="18" t="s">
        <v>3805</v>
      </c>
      <c r="F423" s="18" t="s">
        <v>1130</v>
      </c>
      <c r="G423" s="124">
        <v>44355</v>
      </c>
    </row>
    <row r="424" spans="1:7" ht="12.5" x14ac:dyDescent="0.25">
      <c r="A424" s="18" t="s">
        <v>3208</v>
      </c>
      <c r="B424" s="18" t="s">
        <v>3209</v>
      </c>
      <c r="C424" s="25" t="s">
        <v>1216</v>
      </c>
      <c r="D424" s="25" t="s">
        <v>3804</v>
      </c>
      <c r="E424" s="18" t="s">
        <v>3805</v>
      </c>
      <c r="F424" s="18" t="s">
        <v>1130</v>
      </c>
      <c r="G424" s="124">
        <v>44355</v>
      </c>
    </row>
    <row r="425" spans="1:7" ht="12.5" x14ac:dyDescent="0.25">
      <c r="A425" s="18" t="s">
        <v>3210</v>
      </c>
      <c r="B425" s="18" t="s">
        <v>3211</v>
      </c>
      <c r="C425" s="25" t="s">
        <v>1216</v>
      </c>
      <c r="D425" s="25" t="s">
        <v>3804</v>
      </c>
      <c r="E425" s="18" t="s">
        <v>3805</v>
      </c>
      <c r="F425" s="18" t="s">
        <v>1130</v>
      </c>
      <c r="G425" s="124">
        <v>44355</v>
      </c>
    </row>
    <row r="426" spans="1:7" ht="12.5" x14ac:dyDescent="0.25">
      <c r="A426" s="18" t="s">
        <v>480</v>
      </c>
      <c r="B426" s="18" t="s">
        <v>481</v>
      </c>
      <c r="C426" s="25" t="s">
        <v>1216</v>
      </c>
      <c r="D426" s="25" t="s">
        <v>4611</v>
      </c>
      <c r="E426" s="18" t="s">
        <v>4616</v>
      </c>
      <c r="F426" s="18" t="s">
        <v>4607</v>
      </c>
      <c r="G426" s="124">
        <v>45545</v>
      </c>
    </row>
    <row r="427" spans="1:7" ht="12.5" x14ac:dyDescent="0.25">
      <c r="A427" s="18" t="s">
        <v>3255</v>
      </c>
      <c r="B427" s="18" t="s">
        <v>3061</v>
      </c>
      <c r="C427" s="25" t="s">
        <v>1216</v>
      </c>
      <c r="D427" s="25" t="s">
        <v>4611</v>
      </c>
      <c r="E427" s="18" t="s">
        <v>4616</v>
      </c>
      <c r="F427" s="18" t="s">
        <v>4607</v>
      </c>
      <c r="G427" s="124">
        <v>45545</v>
      </c>
    </row>
    <row r="428" spans="1:7" ht="12.5" x14ac:dyDescent="0.25">
      <c r="A428" s="18" t="s">
        <v>480</v>
      </c>
      <c r="B428" s="18" t="s">
        <v>481</v>
      </c>
      <c r="C428" s="25" t="s">
        <v>1216</v>
      </c>
      <c r="D428" s="25" t="s">
        <v>4612</v>
      </c>
      <c r="E428" s="18" t="s">
        <v>4616</v>
      </c>
      <c r="F428" s="18" t="s">
        <v>4607</v>
      </c>
      <c r="G428" s="124">
        <v>45545</v>
      </c>
    </row>
    <row r="429" spans="1:7" ht="12.5" x14ac:dyDescent="0.25">
      <c r="A429" s="18" t="s">
        <v>3255</v>
      </c>
      <c r="B429" s="18" t="s">
        <v>3061</v>
      </c>
      <c r="C429" s="25" t="s">
        <v>1216</v>
      </c>
      <c r="D429" s="25" t="s">
        <v>4612</v>
      </c>
      <c r="E429" s="18" t="s">
        <v>4616</v>
      </c>
      <c r="F429" s="18" t="s">
        <v>4607</v>
      </c>
      <c r="G429" s="124">
        <v>45545</v>
      </c>
    </row>
    <row r="430" spans="1:7" ht="12.5" x14ac:dyDescent="0.25">
      <c r="A430" s="18" t="s">
        <v>3562</v>
      </c>
      <c r="B430" s="18" t="s">
        <v>3563</v>
      </c>
      <c r="C430" s="25" t="s">
        <v>1216</v>
      </c>
      <c r="D430" s="25" t="s">
        <v>3806</v>
      </c>
      <c r="E430" s="18" t="s">
        <v>1276</v>
      </c>
      <c r="F430" s="18" t="s">
        <v>431</v>
      </c>
      <c r="G430" s="124">
        <v>41520</v>
      </c>
    </row>
    <row r="431" spans="1:7" ht="12.5" x14ac:dyDescent="0.25">
      <c r="A431" s="18" t="s">
        <v>3807</v>
      </c>
      <c r="B431" s="18" t="s">
        <v>808</v>
      </c>
      <c r="C431" s="25" t="s">
        <v>1265</v>
      </c>
      <c r="D431" s="18" t="s">
        <v>3808</v>
      </c>
      <c r="E431" s="18" t="s">
        <v>587</v>
      </c>
      <c r="F431" s="18" t="s">
        <v>588</v>
      </c>
      <c r="G431" s="124">
        <v>44495</v>
      </c>
    </row>
    <row r="432" spans="1:7" ht="12.5" x14ac:dyDescent="0.25">
      <c r="A432" s="18" t="s">
        <v>3809</v>
      </c>
      <c r="B432" s="18" t="s">
        <v>3810</v>
      </c>
      <c r="C432" s="168" t="s">
        <v>1265</v>
      </c>
      <c r="D432" s="18" t="s">
        <v>3811</v>
      </c>
      <c r="E432" s="18" t="s">
        <v>3812</v>
      </c>
      <c r="F432" s="18" t="s">
        <v>81</v>
      </c>
      <c r="G432" s="124">
        <v>44383</v>
      </c>
    </row>
    <row r="433" spans="1:7" ht="12.5" x14ac:dyDescent="0.25">
      <c r="A433" s="18" t="s">
        <v>3255</v>
      </c>
      <c r="B433" s="18" t="s">
        <v>3061</v>
      </c>
      <c r="C433" s="25" t="s">
        <v>1216</v>
      </c>
      <c r="D433" s="14" t="s">
        <v>3813</v>
      </c>
      <c r="E433" s="14" t="s">
        <v>3814</v>
      </c>
      <c r="F433" s="14" t="s">
        <v>1132</v>
      </c>
      <c r="G433" s="124">
        <v>44992</v>
      </c>
    </row>
    <row r="434" spans="1:7" ht="12.5" x14ac:dyDescent="0.25">
      <c r="A434" s="18" t="s">
        <v>1111</v>
      </c>
      <c r="B434" s="18" t="s">
        <v>1112</v>
      </c>
      <c r="C434" s="25" t="s">
        <v>1216</v>
      </c>
      <c r="D434" s="14" t="s">
        <v>3813</v>
      </c>
      <c r="E434" s="18" t="s">
        <v>3814</v>
      </c>
      <c r="F434" s="14" t="s">
        <v>1132</v>
      </c>
      <c r="G434" s="124">
        <v>44992</v>
      </c>
    </row>
    <row r="435" spans="1:7" ht="12.5" x14ac:dyDescent="0.25">
      <c r="A435" s="34" t="s">
        <v>4588</v>
      </c>
      <c r="B435" s="18" t="s">
        <v>4589</v>
      </c>
      <c r="C435" s="25" t="s">
        <v>1265</v>
      </c>
      <c r="D435" s="14" t="s">
        <v>4590</v>
      </c>
      <c r="E435" s="18" t="s">
        <v>779</v>
      </c>
      <c r="F435" s="14" t="s">
        <v>780</v>
      </c>
      <c r="G435" s="124">
        <v>45538</v>
      </c>
    </row>
    <row r="436" spans="1:7" ht="12.5" x14ac:dyDescent="0.25">
      <c r="A436" s="34" t="s">
        <v>3259</v>
      </c>
      <c r="B436" s="18" t="s">
        <v>3260</v>
      </c>
      <c r="C436" s="25" t="s">
        <v>1265</v>
      </c>
      <c r="D436" s="14" t="s">
        <v>4590</v>
      </c>
      <c r="E436" s="18" t="s">
        <v>779</v>
      </c>
      <c r="F436" s="14" t="s">
        <v>780</v>
      </c>
      <c r="G436" s="124">
        <v>45538</v>
      </c>
    </row>
    <row r="437" spans="1:7" ht="12.5" x14ac:dyDescent="0.25">
      <c r="A437" s="18" t="s">
        <v>2992</v>
      </c>
      <c r="B437" s="18" t="s">
        <v>2993</v>
      </c>
      <c r="C437" s="25" t="s">
        <v>1216</v>
      </c>
      <c r="D437" s="18" t="s">
        <v>3815</v>
      </c>
      <c r="E437" s="18" t="s">
        <v>2864</v>
      </c>
      <c r="F437" s="18" t="s">
        <v>1078</v>
      </c>
      <c r="G437" s="124">
        <v>44096</v>
      </c>
    </row>
    <row r="438" spans="1:7" ht="12.5" x14ac:dyDescent="0.25">
      <c r="A438" s="18" t="s">
        <v>3816</v>
      </c>
      <c r="B438" s="18" t="s">
        <v>3817</v>
      </c>
      <c r="C438" s="25" t="s">
        <v>1216</v>
      </c>
      <c r="D438" s="18" t="s">
        <v>3815</v>
      </c>
      <c r="E438" s="18" t="s">
        <v>2864</v>
      </c>
      <c r="F438" s="18" t="s">
        <v>1078</v>
      </c>
      <c r="G438" s="124">
        <v>44096</v>
      </c>
    </row>
    <row r="439" spans="1:7" ht="12.5" x14ac:dyDescent="0.25">
      <c r="A439" s="18" t="s">
        <v>2992</v>
      </c>
      <c r="B439" s="18" t="s">
        <v>2993</v>
      </c>
      <c r="C439" s="25" t="s">
        <v>1216</v>
      </c>
      <c r="D439" s="18" t="s">
        <v>3818</v>
      </c>
      <c r="E439" s="18" t="s">
        <v>2864</v>
      </c>
      <c r="F439" s="18" t="s">
        <v>1078</v>
      </c>
      <c r="G439" s="124">
        <v>44096</v>
      </c>
    </row>
    <row r="440" spans="1:7" ht="12.5" x14ac:dyDescent="0.25">
      <c r="A440" s="18" t="s">
        <v>3816</v>
      </c>
      <c r="B440" s="18" t="s">
        <v>3817</v>
      </c>
      <c r="C440" s="25" t="s">
        <v>1216</v>
      </c>
      <c r="D440" s="18" t="s">
        <v>3818</v>
      </c>
      <c r="E440" s="18" t="s">
        <v>2864</v>
      </c>
      <c r="F440" s="18" t="s">
        <v>1078</v>
      </c>
      <c r="G440" s="124">
        <v>44096</v>
      </c>
    </row>
    <row r="441" spans="1:7" ht="12.5" x14ac:dyDescent="0.25">
      <c r="A441" s="18" t="s">
        <v>3343</v>
      </c>
      <c r="B441" s="18" t="s">
        <v>71</v>
      </c>
      <c r="C441" s="25" t="s">
        <v>1216</v>
      </c>
      <c r="D441" s="25" t="s">
        <v>3819</v>
      </c>
      <c r="E441" s="18" t="s">
        <v>1279</v>
      </c>
      <c r="F441" s="18" t="s">
        <v>1331</v>
      </c>
      <c r="G441" s="124">
        <v>42915</v>
      </c>
    </row>
    <row r="442" spans="1:7" ht="12.5" x14ac:dyDescent="0.25">
      <c r="A442" s="18" t="s">
        <v>3820</v>
      </c>
      <c r="B442" s="18" t="s">
        <v>3821</v>
      </c>
      <c r="C442" s="25" t="s">
        <v>1216</v>
      </c>
      <c r="D442" s="25" t="s">
        <v>3819</v>
      </c>
      <c r="E442" s="18" t="s">
        <v>1279</v>
      </c>
      <c r="F442" s="18" t="s">
        <v>1331</v>
      </c>
      <c r="G442" s="124">
        <v>42915</v>
      </c>
    </row>
    <row r="443" spans="1:7" ht="12.5" x14ac:dyDescent="0.25">
      <c r="A443" s="18" t="s">
        <v>2992</v>
      </c>
      <c r="B443" s="18" t="s">
        <v>2993</v>
      </c>
      <c r="C443" s="25" t="s">
        <v>1216</v>
      </c>
      <c r="D443" s="25" t="s">
        <v>3822</v>
      </c>
      <c r="E443" s="18" t="s">
        <v>2882</v>
      </c>
      <c r="F443" s="18" t="s">
        <v>649</v>
      </c>
      <c r="G443" s="124">
        <v>44139</v>
      </c>
    </row>
    <row r="444" spans="1:7" ht="12.5" x14ac:dyDescent="0.25">
      <c r="A444" s="18" t="s">
        <v>3823</v>
      </c>
      <c r="B444" s="18" t="s">
        <v>3824</v>
      </c>
      <c r="C444" s="25" t="s">
        <v>1216</v>
      </c>
      <c r="D444" s="25" t="s">
        <v>3822</v>
      </c>
      <c r="E444" s="18" t="s">
        <v>2882</v>
      </c>
      <c r="F444" s="18" t="s">
        <v>649</v>
      </c>
      <c r="G444" s="124">
        <v>44139</v>
      </c>
    </row>
    <row r="445" spans="1:7" ht="12.5" x14ac:dyDescent="0.25">
      <c r="A445" s="18" t="s">
        <v>3296</v>
      </c>
      <c r="B445" s="18" t="s">
        <v>3194</v>
      </c>
      <c r="C445" s="25" t="s">
        <v>1216</v>
      </c>
      <c r="D445" s="25" t="s">
        <v>3822</v>
      </c>
      <c r="E445" s="18" t="s">
        <v>2882</v>
      </c>
      <c r="F445" s="18" t="s">
        <v>649</v>
      </c>
      <c r="G445" s="124">
        <v>44139</v>
      </c>
    </row>
    <row r="446" spans="1:7" ht="12.5" x14ac:dyDescent="0.25">
      <c r="A446" s="18" t="s">
        <v>3160</v>
      </c>
      <c r="B446" s="18" t="s">
        <v>2993</v>
      </c>
      <c r="C446" s="25" t="s">
        <v>1216</v>
      </c>
      <c r="D446" s="25" t="s">
        <v>4417</v>
      </c>
      <c r="E446" s="18" t="s">
        <v>1226</v>
      </c>
      <c r="F446" s="18" t="s">
        <v>4124</v>
      </c>
      <c r="G446" s="124">
        <v>45433</v>
      </c>
    </row>
    <row r="447" spans="1:7" ht="12.5" x14ac:dyDescent="0.25">
      <c r="A447" s="18" t="s">
        <v>3827</v>
      </c>
      <c r="B447" s="18" t="s">
        <v>3824</v>
      </c>
      <c r="C447" s="25" t="s">
        <v>1216</v>
      </c>
      <c r="D447" s="25" t="s">
        <v>4417</v>
      </c>
      <c r="E447" s="18" t="s">
        <v>1226</v>
      </c>
      <c r="F447" s="18" t="s">
        <v>4124</v>
      </c>
      <c r="G447" s="124">
        <v>45433</v>
      </c>
    </row>
    <row r="448" spans="1:7" ht="12.5" x14ac:dyDescent="0.25">
      <c r="A448" s="18" t="s">
        <v>3255</v>
      </c>
      <c r="B448" s="18" t="s">
        <v>3061</v>
      </c>
      <c r="C448" s="25" t="s">
        <v>1216</v>
      </c>
      <c r="D448" s="25" t="s">
        <v>4417</v>
      </c>
      <c r="E448" s="18" t="s">
        <v>1226</v>
      </c>
      <c r="F448" s="18" t="s">
        <v>4124</v>
      </c>
      <c r="G448" s="124">
        <v>45433</v>
      </c>
    </row>
    <row r="449" spans="1:7" ht="12.5" x14ac:dyDescent="0.25">
      <c r="A449" s="18" t="s">
        <v>3160</v>
      </c>
      <c r="B449" s="18" t="s">
        <v>2993</v>
      </c>
      <c r="C449" s="25" t="s">
        <v>1216</v>
      </c>
      <c r="D449" s="25" t="s">
        <v>3825</v>
      </c>
      <c r="E449" s="18" t="s">
        <v>3826</v>
      </c>
      <c r="F449" s="18" t="s">
        <v>1142</v>
      </c>
      <c r="G449" s="124">
        <v>44831</v>
      </c>
    </row>
    <row r="450" spans="1:7" ht="12.5" x14ac:dyDescent="0.25">
      <c r="A450" s="18" t="s">
        <v>3827</v>
      </c>
      <c r="B450" s="18" t="s">
        <v>3824</v>
      </c>
      <c r="C450" s="25" t="s">
        <v>1216</v>
      </c>
      <c r="D450" s="25" t="s">
        <v>3825</v>
      </c>
      <c r="E450" s="18" t="s">
        <v>3826</v>
      </c>
      <c r="F450" s="18" t="s">
        <v>1142</v>
      </c>
      <c r="G450" s="124">
        <v>44831</v>
      </c>
    </row>
    <row r="451" spans="1:7" ht="12.5" x14ac:dyDescent="0.25">
      <c r="A451" s="18" t="s">
        <v>3828</v>
      </c>
      <c r="B451" s="18" t="s">
        <v>3829</v>
      </c>
      <c r="C451" s="25" t="s">
        <v>1216</v>
      </c>
      <c r="D451" s="25" t="s">
        <v>3825</v>
      </c>
      <c r="E451" s="18" t="s">
        <v>3826</v>
      </c>
      <c r="F451" s="18" t="s">
        <v>1142</v>
      </c>
      <c r="G451" s="124">
        <v>44831</v>
      </c>
    </row>
    <row r="452" spans="1:7" ht="12.5" x14ac:dyDescent="0.25">
      <c r="A452" s="18" t="s">
        <v>3129</v>
      </c>
      <c r="B452" s="18" t="s">
        <v>3107</v>
      </c>
      <c r="C452" s="25" t="s">
        <v>1265</v>
      </c>
      <c r="D452" s="25" t="s">
        <v>4426</v>
      </c>
      <c r="E452" s="18" t="s">
        <v>4427</v>
      </c>
      <c r="F452" s="18" t="s">
        <v>4424</v>
      </c>
      <c r="G452" s="124">
        <v>45440</v>
      </c>
    </row>
    <row r="453" spans="1:7" ht="12.5" x14ac:dyDescent="0.25">
      <c r="A453" s="38" t="s">
        <v>3801</v>
      </c>
      <c r="B453" s="38" t="s">
        <v>3107</v>
      </c>
      <c r="C453" s="25" t="s">
        <v>1216</v>
      </c>
      <c r="D453" s="25" t="s">
        <v>3830</v>
      </c>
      <c r="E453" s="18" t="s">
        <v>3831</v>
      </c>
      <c r="F453" s="18" t="s">
        <v>3832</v>
      </c>
      <c r="G453" s="124">
        <v>44712</v>
      </c>
    </row>
    <row r="454" spans="1:7" ht="12.5" x14ac:dyDescent="0.25">
      <c r="A454" s="18" t="s">
        <v>3139</v>
      </c>
      <c r="B454" s="18" t="s">
        <v>514</v>
      </c>
      <c r="C454" s="25" t="s">
        <v>1216</v>
      </c>
      <c r="D454" s="25" t="s">
        <v>3833</v>
      </c>
      <c r="E454" s="18" t="s">
        <v>1151</v>
      </c>
      <c r="F454" s="18" t="s">
        <v>1152</v>
      </c>
      <c r="G454" s="127" t="s">
        <v>3834</v>
      </c>
    </row>
    <row r="455" spans="1:7" ht="12.5" x14ac:dyDescent="0.25">
      <c r="A455" s="18" t="s">
        <v>3142</v>
      </c>
      <c r="B455" s="18" t="s">
        <v>3143</v>
      </c>
      <c r="C455" s="25" t="s">
        <v>1216</v>
      </c>
      <c r="D455" s="25" t="s">
        <v>3833</v>
      </c>
      <c r="E455" s="18" t="s">
        <v>1151</v>
      </c>
      <c r="F455" s="18" t="s">
        <v>1152</v>
      </c>
      <c r="G455" s="127" t="s">
        <v>3834</v>
      </c>
    </row>
    <row r="456" spans="1:7" ht="12.5" x14ac:dyDescent="0.25">
      <c r="A456" s="18" t="s">
        <v>3835</v>
      </c>
      <c r="B456" s="18" t="s">
        <v>3836</v>
      </c>
      <c r="C456" s="25" t="s">
        <v>1216</v>
      </c>
      <c r="D456" s="25" t="s">
        <v>3833</v>
      </c>
      <c r="E456" s="18" t="s">
        <v>1151</v>
      </c>
      <c r="F456" s="18" t="s">
        <v>1152</v>
      </c>
      <c r="G456" s="124">
        <v>43907</v>
      </c>
    </row>
    <row r="457" spans="1:7" ht="12.5" x14ac:dyDescent="0.25">
      <c r="A457" s="18" t="s">
        <v>3233</v>
      </c>
      <c r="B457" s="18" t="s">
        <v>3234</v>
      </c>
      <c r="C457" s="25" t="s">
        <v>1216</v>
      </c>
      <c r="D457" s="25" t="s">
        <v>3837</v>
      </c>
      <c r="E457" s="18" t="s">
        <v>1151</v>
      </c>
      <c r="F457" s="18" t="s">
        <v>1156</v>
      </c>
      <c r="G457" s="124">
        <v>43249</v>
      </c>
    </row>
    <row r="458" spans="1:7" ht="12.5" x14ac:dyDescent="0.25">
      <c r="A458" s="18" t="s">
        <v>3838</v>
      </c>
      <c r="B458" s="18" t="s">
        <v>3839</v>
      </c>
      <c r="C458" s="25" t="s">
        <v>1216</v>
      </c>
      <c r="D458" s="25" t="s">
        <v>3840</v>
      </c>
      <c r="E458" s="18" t="s">
        <v>3841</v>
      </c>
      <c r="F458" s="18" t="s">
        <v>970</v>
      </c>
      <c r="G458" s="124">
        <v>40898</v>
      </c>
    </row>
    <row r="459" spans="1:7" ht="12.5" x14ac:dyDescent="0.25">
      <c r="A459" s="18" t="s">
        <v>3842</v>
      </c>
      <c r="B459" s="18" t="s">
        <v>3843</v>
      </c>
      <c r="C459" s="25" t="s">
        <v>1216</v>
      </c>
      <c r="D459" s="25" t="s">
        <v>3840</v>
      </c>
      <c r="E459" s="18" t="s">
        <v>3841</v>
      </c>
      <c r="F459" s="18" t="s">
        <v>970</v>
      </c>
      <c r="G459" s="124">
        <v>39713</v>
      </c>
    </row>
    <row r="460" spans="1:7" ht="12.5" x14ac:dyDescent="0.25">
      <c r="A460" s="18" t="s">
        <v>3001</v>
      </c>
      <c r="B460" s="18" t="s">
        <v>379</v>
      </c>
      <c r="C460" s="25" t="s">
        <v>1216</v>
      </c>
      <c r="D460" s="25" t="s">
        <v>3844</v>
      </c>
      <c r="E460" s="18" t="s">
        <v>3365</v>
      </c>
      <c r="F460" s="18" t="s">
        <v>385</v>
      </c>
      <c r="G460" s="124">
        <v>41365</v>
      </c>
    </row>
    <row r="461" spans="1:7" ht="12.5" x14ac:dyDescent="0.25">
      <c r="A461" s="18" t="s">
        <v>3001</v>
      </c>
      <c r="B461" s="18" t="s">
        <v>379</v>
      </c>
      <c r="C461" s="25" t="s">
        <v>1216</v>
      </c>
      <c r="D461" s="25" t="s">
        <v>3845</v>
      </c>
      <c r="E461" s="18" t="s">
        <v>3365</v>
      </c>
      <c r="F461" s="18" t="s">
        <v>385</v>
      </c>
      <c r="G461" s="124">
        <v>41365</v>
      </c>
    </row>
    <row r="462" spans="1:7" ht="12.5" x14ac:dyDescent="0.25">
      <c r="A462" s="18" t="s">
        <v>1475</v>
      </c>
      <c r="B462" s="18" t="s">
        <v>481</v>
      </c>
      <c r="C462" s="25" t="s">
        <v>1216</v>
      </c>
      <c r="D462" s="18" t="s">
        <v>3846</v>
      </c>
      <c r="E462" s="18" t="s">
        <v>3847</v>
      </c>
      <c r="F462" s="18" t="s">
        <v>1174</v>
      </c>
      <c r="G462" s="124">
        <v>44285</v>
      </c>
    </row>
    <row r="463" spans="1:7" ht="12.5" x14ac:dyDescent="0.25">
      <c r="A463" s="18" t="s">
        <v>3848</v>
      </c>
      <c r="B463" s="18" t="s">
        <v>3317</v>
      </c>
      <c r="C463" s="25" t="s">
        <v>1216</v>
      </c>
      <c r="D463" s="18" t="s">
        <v>3846</v>
      </c>
      <c r="E463" s="18" t="s">
        <v>3847</v>
      </c>
      <c r="F463" s="18" t="s">
        <v>1174</v>
      </c>
      <c r="G463" s="124">
        <v>44285</v>
      </c>
    </row>
    <row r="464" spans="1:7" ht="12.5" x14ac:dyDescent="0.25">
      <c r="A464" s="18" t="s">
        <v>3849</v>
      </c>
      <c r="B464" s="18" t="s">
        <v>3850</v>
      </c>
      <c r="C464" s="25" t="s">
        <v>1216</v>
      </c>
      <c r="D464" s="25" t="s">
        <v>3851</v>
      </c>
      <c r="E464" s="18" t="s">
        <v>3674</v>
      </c>
      <c r="F464" s="18" t="s">
        <v>904</v>
      </c>
      <c r="G464" s="124">
        <v>42453</v>
      </c>
    </row>
    <row r="465" spans="1:7" ht="12.5" x14ac:dyDescent="0.25">
      <c r="A465" s="18" t="s">
        <v>3852</v>
      </c>
      <c r="B465" s="18" t="s">
        <v>3853</v>
      </c>
      <c r="C465" s="25" t="s">
        <v>1216</v>
      </c>
      <c r="D465" s="25" t="s">
        <v>3854</v>
      </c>
      <c r="E465" s="18" t="s">
        <v>1276</v>
      </c>
      <c r="F465" s="18" t="s">
        <v>431</v>
      </c>
      <c r="G465" s="124">
        <v>40725</v>
      </c>
    </row>
    <row r="466" spans="1:7" ht="12.5" x14ac:dyDescent="0.25">
      <c r="A466" s="18" t="s">
        <v>3855</v>
      </c>
      <c r="B466" s="18" t="s">
        <v>3856</v>
      </c>
      <c r="C466" s="25" t="s">
        <v>1216</v>
      </c>
      <c r="D466" s="25" t="s">
        <v>3857</v>
      </c>
      <c r="E466" s="18" t="s">
        <v>3591</v>
      </c>
      <c r="F466" s="18" t="s">
        <v>578</v>
      </c>
      <c r="G466" s="124">
        <v>38446</v>
      </c>
    </row>
    <row r="467" spans="1:7" ht="12.5" x14ac:dyDescent="0.25">
      <c r="A467" s="18" t="s">
        <v>3858</v>
      </c>
      <c r="B467" s="18" t="s">
        <v>3859</v>
      </c>
      <c r="C467" s="25" t="s">
        <v>1216</v>
      </c>
      <c r="D467" s="25" t="s">
        <v>3860</v>
      </c>
      <c r="E467" s="18" t="s">
        <v>3591</v>
      </c>
      <c r="F467" s="18" t="s">
        <v>578</v>
      </c>
      <c r="G467" s="124">
        <v>39135</v>
      </c>
    </row>
    <row r="468" spans="1:7" ht="12.5" x14ac:dyDescent="0.25">
      <c r="A468" s="18" t="s">
        <v>3160</v>
      </c>
      <c r="B468" s="38" t="s">
        <v>2993</v>
      </c>
      <c r="C468" s="25" t="s">
        <v>1216</v>
      </c>
      <c r="D468" s="25" t="s">
        <v>3861</v>
      </c>
      <c r="E468" s="18" t="s">
        <v>1183</v>
      </c>
      <c r="F468" s="18" t="s">
        <v>1184</v>
      </c>
      <c r="G468" s="124">
        <v>44705</v>
      </c>
    </row>
    <row r="469" spans="1:7" ht="12.5" x14ac:dyDescent="0.25">
      <c r="A469" s="18" t="s">
        <v>3823</v>
      </c>
      <c r="B469" s="38" t="s">
        <v>3862</v>
      </c>
      <c r="C469" s="25" t="s">
        <v>1216</v>
      </c>
      <c r="D469" s="25" t="s">
        <v>3861</v>
      </c>
      <c r="E469" s="18" t="s">
        <v>1183</v>
      </c>
      <c r="F469" s="18" t="s">
        <v>1184</v>
      </c>
      <c r="G469" s="124">
        <v>44705</v>
      </c>
    </row>
    <row r="470" spans="1:7" ht="12.5" x14ac:dyDescent="0.25">
      <c r="A470" s="18" t="s">
        <v>3828</v>
      </c>
      <c r="B470" s="38" t="s">
        <v>3829</v>
      </c>
      <c r="C470" s="25" t="s">
        <v>1216</v>
      </c>
      <c r="D470" s="25" t="s">
        <v>3861</v>
      </c>
      <c r="E470" s="18" t="s">
        <v>1183</v>
      </c>
      <c r="F470" s="18" t="s">
        <v>1184</v>
      </c>
      <c r="G470" s="124">
        <v>44705</v>
      </c>
    </row>
    <row r="471" spans="1:7" ht="12.5" x14ac:dyDescent="0.25">
      <c r="A471" s="18" t="s">
        <v>2996</v>
      </c>
      <c r="B471" s="18" t="s">
        <v>1620</v>
      </c>
      <c r="C471" s="25" t="s">
        <v>1216</v>
      </c>
      <c r="D471" s="25" t="s">
        <v>3863</v>
      </c>
      <c r="E471" s="18" t="s">
        <v>1323</v>
      </c>
      <c r="F471" s="18" t="s">
        <v>71</v>
      </c>
      <c r="G471" s="124">
        <v>43354</v>
      </c>
    </row>
    <row r="472" spans="1:7" ht="12.5" x14ac:dyDescent="0.25">
      <c r="A472" s="14" t="s">
        <v>3864</v>
      </c>
      <c r="B472" s="14" t="s">
        <v>2993</v>
      </c>
      <c r="C472" s="25" t="s">
        <v>1216</v>
      </c>
      <c r="D472" s="14" t="s">
        <v>3865</v>
      </c>
      <c r="E472" s="14" t="s">
        <v>3866</v>
      </c>
      <c r="F472" s="14" t="s">
        <v>1188</v>
      </c>
      <c r="G472" s="124">
        <v>45083</v>
      </c>
    </row>
    <row r="473" spans="1:7" ht="12.5" x14ac:dyDescent="0.25">
      <c r="A473" s="14" t="s">
        <v>3310</v>
      </c>
      <c r="B473" s="14" t="s">
        <v>3286</v>
      </c>
      <c r="C473" s="25" t="s">
        <v>1216</v>
      </c>
      <c r="D473" s="14" t="s">
        <v>3865</v>
      </c>
      <c r="E473" s="14" t="s">
        <v>3866</v>
      </c>
      <c r="F473" s="14" t="s">
        <v>1188</v>
      </c>
      <c r="G473" s="124">
        <v>45083</v>
      </c>
    </row>
    <row r="474" spans="1:7" ht="12.5" x14ac:dyDescent="0.25">
      <c r="A474" s="14" t="s">
        <v>3867</v>
      </c>
      <c r="B474" s="14" t="s">
        <v>3209</v>
      </c>
      <c r="C474" s="25" t="s">
        <v>1216</v>
      </c>
      <c r="D474" s="14" t="s">
        <v>3865</v>
      </c>
      <c r="E474" s="14" t="s">
        <v>3866</v>
      </c>
      <c r="F474" s="14" t="s">
        <v>1188</v>
      </c>
      <c r="G474" s="124">
        <v>45083</v>
      </c>
    </row>
    <row r="475" spans="1:7" ht="12.5" x14ac:dyDescent="0.25">
      <c r="A475" s="18" t="s">
        <v>3868</v>
      </c>
      <c r="B475" s="18" t="s">
        <v>3869</v>
      </c>
      <c r="C475" s="25" t="s">
        <v>1216</v>
      </c>
      <c r="D475" s="25" t="s">
        <v>2974</v>
      </c>
      <c r="E475" s="18" t="s">
        <v>2973</v>
      </c>
      <c r="F475" s="18" t="s">
        <v>1200</v>
      </c>
      <c r="G475" s="124">
        <v>43837</v>
      </c>
    </row>
    <row r="476" spans="1:7" ht="12.5" x14ac:dyDescent="0.25">
      <c r="A476" s="18" t="s">
        <v>3118</v>
      </c>
      <c r="B476" s="18" t="s">
        <v>1347</v>
      </c>
      <c r="C476" s="25" t="s">
        <v>1216</v>
      </c>
      <c r="D476" s="25" t="s">
        <v>3870</v>
      </c>
      <c r="E476" s="18" t="s">
        <v>1323</v>
      </c>
      <c r="F476" s="18" t="s">
        <v>71</v>
      </c>
      <c r="G476" s="124">
        <v>41456</v>
      </c>
    </row>
    <row r="477" spans="1:7" ht="12.5" x14ac:dyDescent="0.25">
      <c r="A477" s="18" t="s">
        <v>3871</v>
      </c>
      <c r="B477" s="18" t="s">
        <v>3397</v>
      </c>
      <c r="C477" s="25" t="s">
        <v>1216</v>
      </c>
      <c r="D477" s="18" t="s">
        <v>3872</v>
      </c>
      <c r="E477" s="18" t="s">
        <v>3873</v>
      </c>
      <c r="F477" s="18" t="s">
        <v>1202</v>
      </c>
      <c r="G477" s="124">
        <v>44152</v>
      </c>
    </row>
    <row r="478" spans="1:7" ht="12.5" x14ac:dyDescent="0.25">
      <c r="A478" s="18" t="s">
        <v>2992</v>
      </c>
      <c r="B478" s="18" t="s">
        <v>2993</v>
      </c>
      <c r="C478" s="25" t="s">
        <v>1216</v>
      </c>
      <c r="D478" s="18" t="s">
        <v>3872</v>
      </c>
      <c r="E478" s="18" t="s">
        <v>3873</v>
      </c>
      <c r="F478" s="18" t="s">
        <v>1202</v>
      </c>
      <c r="G478" s="124">
        <v>44152</v>
      </c>
    </row>
    <row r="479" spans="1:7" ht="12.5" x14ac:dyDescent="0.25">
      <c r="A479" s="18" t="s">
        <v>3874</v>
      </c>
      <c r="B479" s="18" t="s">
        <v>3875</v>
      </c>
      <c r="C479" s="25" t="s">
        <v>1216</v>
      </c>
      <c r="D479" s="25" t="s">
        <v>3876</v>
      </c>
      <c r="E479" s="18" t="s">
        <v>3026</v>
      </c>
      <c r="F479" s="18" t="s">
        <v>93</v>
      </c>
      <c r="G479" s="124">
        <v>43417</v>
      </c>
    </row>
    <row r="480" spans="1:7" ht="12.5" x14ac:dyDescent="0.25">
      <c r="A480" s="18" t="s">
        <v>3075</v>
      </c>
      <c r="B480" s="18" t="s">
        <v>1585</v>
      </c>
      <c r="C480" s="25" t="s">
        <v>1216</v>
      </c>
      <c r="D480" s="25" t="s">
        <v>3877</v>
      </c>
      <c r="E480" s="18" t="s">
        <v>3262</v>
      </c>
      <c r="F480" s="18" t="s">
        <v>635</v>
      </c>
      <c r="G480" s="124">
        <v>43635</v>
      </c>
    </row>
    <row r="481" spans="1:4" ht="12.75" customHeight="1" x14ac:dyDescent="0.25">
      <c r="A481" s="18"/>
      <c r="B481" s="18"/>
      <c r="D481" s="18"/>
    </row>
  </sheetData>
  <autoFilter ref="A1:G480" xr:uid="{00000000-0001-0000-0900-000000000000}"/>
  <sortState xmlns:xlrd2="http://schemas.microsoft.com/office/spreadsheetml/2017/richdata2" ref="A2:G482">
    <sortCondition ref="D1:D482"/>
  </sortState>
  <printOptions gridLines="1"/>
  <pageMargins left="0.74803149606299213" right="0.74803149606299213" top="0.98425196850393704" bottom="0.98425196850393704" header="0.51181102362204722" footer="0.51181102362204722"/>
  <pageSetup scale="46" fitToHeight="10" orientation="landscape" horizontalDpi="1200" verticalDpi="1200" r:id="rId1"/>
  <headerFooter alignWithMargins="0">
    <oddHeader>&amp;L&amp;"Arial,Bold"Persons exempted from registration on the grounds of having nominated an intermediary (clause 2.9.2 of the Rules)</oddHeader>
    <oddFooter>&amp;LNEMMCO Date of issue: &amp;D&amp;R&amp;P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W550"/>
  <sheetViews>
    <sheetView showFormulas="1" zoomScaleNormal="100" workbookViewId="0">
      <pane ySplit="1" topLeftCell="A2" activePane="bottomLeft" state="frozen"/>
      <selection pane="bottomLeft"/>
    </sheetView>
  </sheetViews>
  <sheetFormatPr defaultColWidth="3.54296875" defaultRowHeight="12.75" customHeight="1" x14ac:dyDescent="0.25"/>
  <cols>
    <col min="1" max="1" width="12.54296875" style="138" customWidth="1"/>
    <col min="2" max="2" width="18.54296875" style="26" customWidth="1"/>
    <col min="3" max="3" width="5.54296875" style="26" customWidth="1"/>
    <col min="4" max="4" width="10.453125" style="86" customWidth="1"/>
    <col min="5" max="5" width="5.453125" style="26" bestFit="1" customWidth="1"/>
    <col min="6" max="6" width="7.453125" style="26" customWidth="1"/>
    <col min="7" max="7" width="6" style="86" customWidth="1"/>
    <col min="8" max="9" width="13.453125" style="86" customWidth="1"/>
    <col min="10" max="10" width="16.453125" style="86" customWidth="1"/>
    <col min="11" max="11" width="8.453125" style="64" bestFit="1" customWidth="1"/>
    <col min="12" max="12" width="6.453125" style="26" bestFit="1" customWidth="1"/>
    <col min="13" max="13" width="6.54296875" style="26" bestFit="1" customWidth="1"/>
    <col min="14" max="14" width="12.54296875" style="26" bestFit="1" customWidth="1"/>
    <col min="15" max="15" width="18.453125" style="26" customWidth="1"/>
    <col min="16" max="16" width="19.453125" style="26" customWidth="1"/>
    <col min="17" max="18" width="13.54296875" style="26" bestFit="1" customWidth="1"/>
    <col min="19" max="19" width="14.453125" style="26" customWidth="1"/>
    <col min="20" max="20" width="11.453125" style="26" customWidth="1"/>
    <col min="21" max="16384" width="3.54296875" style="26"/>
  </cols>
  <sheetData>
    <row r="1" spans="1:179" s="96" customFormat="1" ht="30" customHeight="1" thickBot="1" x14ac:dyDescent="0.35">
      <c r="A1" s="158" t="s">
        <v>1690</v>
      </c>
      <c r="B1" s="94" t="s">
        <v>1207</v>
      </c>
      <c r="C1" s="94" t="s">
        <v>1208</v>
      </c>
      <c r="D1" s="94" t="s">
        <v>1209</v>
      </c>
      <c r="E1" s="94" t="s">
        <v>1691</v>
      </c>
      <c r="F1" s="94" t="s">
        <v>1210</v>
      </c>
      <c r="G1" s="94" t="s">
        <v>1211</v>
      </c>
      <c r="H1" s="94" t="s">
        <v>1212</v>
      </c>
      <c r="I1" s="94" t="s">
        <v>1692</v>
      </c>
      <c r="J1" s="94" t="s">
        <v>1693</v>
      </c>
      <c r="K1" s="146" t="s">
        <v>1297</v>
      </c>
      <c r="L1" s="94" t="s">
        <v>1694</v>
      </c>
      <c r="M1" s="94" t="s">
        <v>1695</v>
      </c>
      <c r="N1" s="94" t="s">
        <v>4475</v>
      </c>
      <c r="O1" s="94" t="s">
        <v>4478</v>
      </c>
      <c r="P1" s="94" t="s">
        <v>4474</v>
      </c>
      <c r="Q1" s="96" t="s">
        <v>4454</v>
      </c>
      <c r="R1" s="96" t="s">
        <v>4455</v>
      </c>
      <c r="S1" s="94" t="s">
        <v>4456</v>
      </c>
      <c r="T1" s="96" t="s">
        <v>4457</v>
      </c>
    </row>
    <row r="2" spans="1:179" s="96" customFormat="1" ht="12.75" customHeight="1" x14ac:dyDescent="0.3">
      <c r="A2" s="150" t="s">
        <v>1007</v>
      </c>
      <c r="B2" s="14" t="s">
        <v>1697</v>
      </c>
      <c r="C2" s="86" t="s">
        <v>1253</v>
      </c>
      <c r="D2" s="86" t="s">
        <v>4458</v>
      </c>
      <c r="E2" s="86" t="s">
        <v>1698</v>
      </c>
      <c r="F2" s="86" t="s">
        <v>1699</v>
      </c>
      <c r="G2" s="86" t="s">
        <v>1277</v>
      </c>
      <c r="H2" s="86" t="s">
        <v>1278</v>
      </c>
      <c r="I2" s="86" t="s">
        <v>1700</v>
      </c>
      <c r="J2" s="86" t="s">
        <v>1701</v>
      </c>
      <c r="K2" s="97" t="s">
        <v>1337</v>
      </c>
      <c r="L2" s="86" t="s">
        <v>1702</v>
      </c>
      <c r="M2" s="26" t="s">
        <v>1703</v>
      </c>
      <c r="N2" s="139">
        <v>7.76</v>
      </c>
      <c r="O2" s="86">
        <v>6.15</v>
      </c>
      <c r="P2" s="86">
        <v>2</v>
      </c>
    </row>
    <row r="3" spans="1:179" s="141" customFormat="1" ht="12.75" customHeight="1" x14ac:dyDescent="0.3">
      <c r="A3" s="150" t="s">
        <v>1007</v>
      </c>
      <c r="B3" s="150" t="s">
        <v>1697</v>
      </c>
      <c r="C3" s="139" t="s">
        <v>1253</v>
      </c>
      <c r="D3" s="139" t="s">
        <v>1704</v>
      </c>
      <c r="E3" s="139" t="s">
        <v>1698</v>
      </c>
      <c r="F3" s="139" t="s">
        <v>1699</v>
      </c>
      <c r="G3" s="139" t="s">
        <v>1277</v>
      </c>
      <c r="H3" s="139" t="s">
        <v>1278</v>
      </c>
      <c r="I3" s="139" t="s">
        <v>1700</v>
      </c>
      <c r="J3" s="139" t="s">
        <v>1701</v>
      </c>
      <c r="K3" s="145" t="s">
        <v>1337</v>
      </c>
      <c r="L3" s="139" t="s">
        <v>1702</v>
      </c>
      <c r="M3" s="138" t="s">
        <v>1705</v>
      </c>
      <c r="N3" s="139">
        <v>7.76</v>
      </c>
      <c r="O3" s="139">
        <v>6.15</v>
      </c>
      <c r="P3" s="139">
        <v>2</v>
      </c>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row>
    <row r="4" spans="1:179" s="144" customFormat="1" ht="12.75" customHeight="1" x14ac:dyDescent="0.3">
      <c r="A4" s="150" t="s">
        <v>1007</v>
      </c>
      <c r="B4" s="14" t="s">
        <v>1697</v>
      </c>
      <c r="C4" s="86" t="s">
        <v>1253</v>
      </c>
      <c r="D4" s="86" t="s">
        <v>4458</v>
      </c>
      <c r="E4" s="86" t="s">
        <v>1698</v>
      </c>
      <c r="F4" s="86" t="s">
        <v>1706</v>
      </c>
      <c r="G4" s="86" t="s">
        <v>1270</v>
      </c>
      <c r="H4" s="86" t="s">
        <v>1271</v>
      </c>
      <c r="I4" s="86" t="s">
        <v>1707</v>
      </c>
      <c r="J4" s="86" t="s">
        <v>1708</v>
      </c>
      <c r="K4" s="97" t="s">
        <v>1315</v>
      </c>
      <c r="L4" s="86" t="s">
        <v>1702</v>
      </c>
      <c r="M4" s="26" t="s">
        <v>1709</v>
      </c>
      <c r="N4" s="86">
        <v>1.44</v>
      </c>
      <c r="O4" s="86">
        <v>1</v>
      </c>
      <c r="P4" s="86" t="s">
        <v>1710</v>
      </c>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row>
    <row r="5" spans="1:179" s="141" customFormat="1" ht="12.75" customHeight="1" x14ac:dyDescent="0.3">
      <c r="A5" s="150" t="s">
        <v>1007</v>
      </c>
      <c r="B5" s="14" t="s">
        <v>1697</v>
      </c>
      <c r="C5" s="86" t="s">
        <v>1253</v>
      </c>
      <c r="D5" s="86" t="s">
        <v>4458</v>
      </c>
      <c r="E5" s="86" t="s">
        <v>1698</v>
      </c>
      <c r="F5" s="86" t="s">
        <v>1711</v>
      </c>
      <c r="G5" s="86" t="s">
        <v>1218</v>
      </c>
      <c r="H5" s="86" t="s">
        <v>1218</v>
      </c>
      <c r="I5" s="86" t="s">
        <v>1707</v>
      </c>
      <c r="J5" s="86" t="s">
        <v>1712</v>
      </c>
      <c r="K5" s="97" t="s">
        <v>1713</v>
      </c>
      <c r="L5" s="86" t="s">
        <v>1702</v>
      </c>
      <c r="M5" s="26" t="s">
        <v>1714</v>
      </c>
      <c r="N5" s="86">
        <v>24.75</v>
      </c>
      <c r="O5" s="86">
        <v>19</v>
      </c>
      <c r="P5" s="86">
        <v>4</v>
      </c>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row>
    <row r="6" spans="1:179" s="96" customFormat="1" ht="12.75" customHeight="1" x14ac:dyDescent="0.3">
      <c r="A6" s="150" t="s">
        <v>1007</v>
      </c>
      <c r="B6" s="14" t="s">
        <v>1697</v>
      </c>
      <c r="C6" s="86" t="s">
        <v>1253</v>
      </c>
      <c r="D6" s="86" t="s">
        <v>4458</v>
      </c>
      <c r="E6" s="86" t="s">
        <v>1698</v>
      </c>
      <c r="F6" s="86" t="s">
        <v>1706</v>
      </c>
      <c r="G6" s="86" t="s">
        <v>1218</v>
      </c>
      <c r="H6" s="86" t="s">
        <v>1218</v>
      </c>
      <c r="I6" s="86" t="s">
        <v>1707</v>
      </c>
      <c r="J6" s="86" t="s">
        <v>1715</v>
      </c>
      <c r="K6" s="97" t="s">
        <v>1315</v>
      </c>
      <c r="L6" s="86" t="s">
        <v>1702</v>
      </c>
      <c r="M6" s="26" t="s">
        <v>1716</v>
      </c>
      <c r="N6" s="86">
        <v>0.2</v>
      </c>
      <c r="O6" s="86">
        <v>0.2</v>
      </c>
      <c r="P6" s="86" t="s">
        <v>1710</v>
      </c>
    </row>
    <row r="7" spans="1:179" s="96" customFormat="1" ht="12.75" customHeight="1" x14ac:dyDescent="0.3">
      <c r="A7" s="150" t="s">
        <v>1007</v>
      </c>
      <c r="B7" s="14" t="s">
        <v>1697</v>
      </c>
      <c r="C7" s="86" t="s">
        <v>1253</v>
      </c>
      <c r="D7" s="86" t="s">
        <v>4458</v>
      </c>
      <c r="E7" s="86" t="s">
        <v>1698</v>
      </c>
      <c r="F7" s="86" t="s">
        <v>1706</v>
      </c>
      <c r="G7" s="86" t="s">
        <v>1218</v>
      </c>
      <c r="H7" s="86" t="s">
        <v>1218</v>
      </c>
      <c r="I7" s="86" t="s">
        <v>1707</v>
      </c>
      <c r="J7" s="86" t="s">
        <v>1715</v>
      </c>
      <c r="K7" s="97" t="s">
        <v>1321</v>
      </c>
      <c r="L7" s="86" t="s">
        <v>1702</v>
      </c>
      <c r="M7" s="26" t="s">
        <v>1717</v>
      </c>
      <c r="N7" s="86">
        <v>0.02</v>
      </c>
      <c r="O7" s="86">
        <v>0.02</v>
      </c>
      <c r="P7" s="86" t="s">
        <v>1710</v>
      </c>
    </row>
    <row r="8" spans="1:179" s="96" customFormat="1" ht="12.75" customHeight="1" x14ac:dyDescent="0.3">
      <c r="A8" s="139" t="s">
        <v>997</v>
      </c>
      <c r="B8" s="86" t="s">
        <v>1724</v>
      </c>
      <c r="C8" s="86" t="s">
        <v>1253</v>
      </c>
      <c r="D8" s="86" t="s">
        <v>4458</v>
      </c>
      <c r="E8" s="86" t="s">
        <v>1698</v>
      </c>
      <c r="F8" s="86" t="s">
        <v>1699</v>
      </c>
      <c r="G8" s="86" t="s">
        <v>1234</v>
      </c>
      <c r="H8" s="86" t="s">
        <v>1725</v>
      </c>
      <c r="I8" s="86" t="s">
        <v>1720</v>
      </c>
      <c r="J8" s="86" t="s">
        <v>1721</v>
      </c>
      <c r="K8" s="98" t="s">
        <v>1726</v>
      </c>
      <c r="L8" s="86" t="s">
        <v>1702</v>
      </c>
      <c r="M8" s="86" t="s">
        <v>1727</v>
      </c>
      <c r="N8" s="86" t="s">
        <v>1728</v>
      </c>
      <c r="O8" s="86" t="s">
        <v>1728</v>
      </c>
      <c r="P8" s="86" t="s">
        <v>1729</v>
      </c>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row>
    <row r="9" spans="1:179" s="96" customFormat="1" ht="12.75" customHeight="1" x14ac:dyDescent="0.3">
      <c r="A9" s="139" t="s">
        <v>378</v>
      </c>
      <c r="B9" s="86" t="s">
        <v>1730</v>
      </c>
      <c r="C9" s="86" t="s">
        <v>1215</v>
      </c>
      <c r="D9" s="86" t="s">
        <v>4458</v>
      </c>
      <c r="E9" s="86" t="s">
        <v>1698</v>
      </c>
      <c r="F9" s="86" t="s">
        <v>1706</v>
      </c>
      <c r="G9" s="86" t="s">
        <v>1234</v>
      </c>
      <c r="H9" s="86" t="s">
        <v>1731</v>
      </c>
      <c r="I9" s="86" t="s">
        <v>1720</v>
      </c>
      <c r="J9" s="86" t="s">
        <v>1732</v>
      </c>
      <c r="K9" s="97" t="s">
        <v>1564</v>
      </c>
      <c r="L9" s="139" t="s">
        <v>1733</v>
      </c>
      <c r="M9" s="86" t="s">
        <v>1734</v>
      </c>
      <c r="N9" s="86" t="s">
        <v>1735</v>
      </c>
      <c r="O9" s="86" t="s">
        <v>1736</v>
      </c>
      <c r="P9" s="86" t="s">
        <v>1723</v>
      </c>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row>
    <row r="10" spans="1:179" ht="12.75" customHeight="1" x14ac:dyDescent="0.25">
      <c r="A10" s="139" t="s">
        <v>112</v>
      </c>
      <c r="B10" s="86" t="s">
        <v>1737</v>
      </c>
      <c r="C10" s="86" t="s">
        <v>1229</v>
      </c>
      <c r="D10" s="86" t="s">
        <v>4458</v>
      </c>
      <c r="E10" s="86" t="s">
        <v>1698</v>
      </c>
      <c r="F10" s="86" t="s">
        <v>1711</v>
      </c>
      <c r="G10" s="86" t="s">
        <v>1221</v>
      </c>
      <c r="H10" s="86" t="s">
        <v>1221</v>
      </c>
      <c r="I10" s="86" t="s">
        <v>1707</v>
      </c>
      <c r="J10" s="86" t="s">
        <v>1738</v>
      </c>
      <c r="K10" s="97" t="s">
        <v>2666</v>
      </c>
      <c r="L10" s="86" t="s">
        <v>1702</v>
      </c>
      <c r="M10" s="86" t="s">
        <v>1739</v>
      </c>
      <c r="N10" s="86" t="s">
        <v>1740</v>
      </c>
      <c r="O10" s="86" t="s">
        <v>1741</v>
      </c>
      <c r="P10" s="86" t="s">
        <v>1728</v>
      </c>
    </row>
    <row r="11" spans="1:179" ht="12.75" customHeight="1" x14ac:dyDescent="0.25">
      <c r="A11" s="139" t="s">
        <v>1743</v>
      </c>
      <c r="B11" s="86" t="s">
        <v>1744</v>
      </c>
      <c r="C11" s="26" t="s">
        <v>1215</v>
      </c>
      <c r="D11" s="86" t="s">
        <v>4458</v>
      </c>
      <c r="E11" s="26" t="s">
        <v>1698</v>
      </c>
      <c r="F11" s="26" t="s">
        <v>1711</v>
      </c>
      <c r="G11" s="86" t="s">
        <v>1218</v>
      </c>
      <c r="H11" s="86" t="s">
        <v>1218</v>
      </c>
      <c r="I11" s="86" t="s">
        <v>1707</v>
      </c>
      <c r="J11" s="86" t="s">
        <v>1712</v>
      </c>
      <c r="K11" s="98" t="s">
        <v>1745</v>
      </c>
      <c r="L11" s="86" t="s">
        <v>1702</v>
      </c>
      <c r="M11" s="86" t="s">
        <v>1746</v>
      </c>
      <c r="N11" s="86">
        <v>254.1</v>
      </c>
      <c r="O11" s="86">
        <v>190</v>
      </c>
      <c r="P11" s="86">
        <v>38</v>
      </c>
    </row>
    <row r="12" spans="1:179" ht="12.75" customHeight="1" x14ac:dyDescent="0.25">
      <c r="A12" s="139" t="s">
        <v>92</v>
      </c>
      <c r="B12" s="86" t="s">
        <v>1260</v>
      </c>
      <c r="C12" s="86" t="s">
        <v>1229</v>
      </c>
      <c r="D12" s="86" t="s">
        <v>4458</v>
      </c>
      <c r="E12" s="86" t="s">
        <v>1698</v>
      </c>
      <c r="F12" s="86" t="s">
        <v>1699</v>
      </c>
      <c r="G12" s="86" t="s">
        <v>1234</v>
      </c>
      <c r="H12" s="86" t="s">
        <v>1261</v>
      </c>
      <c r="I12" s="86" t="s">
        <v>1720</v>
      </c>
      <c r="J12" s="86" t="s">
        <v>1747</v>
      </c>
      <c r="K12" s="97" t="s">
        <v>1321</v>
      </c>
      <c r="L12" s="86" t="s">
        <v>1702</v>
      </c>
      <c r="M12" s="86" t="s">
        <v>1748</v>
      </c>
      <c r="N12" s="86">
        <v>46</v>
      </c>
      <c r="O12" s="86">
        <v>48</v>
      </c>
      <c r="P12" s="86" t="s">
        <v>1561</v>
      </c>
    </row>
    <row r="13" spans="1:179" ht="12.75" customHeight="1" x14ac:dyDescent="0.25">
      <c r="A13" s="139" t="s">
        <v>92</v>
      </c>
      <c r="B13" s="86" t="s">
        <v>1260</v>
      </c>
      <c r="C13" s="86" t="s">
        <v>1229</v>
      </c>
      <c r="D13" s="86" t="s">
        <v>4458</v>
      </c>
      <c r="E13" s="86" t="s">
        <v>1698</v>
      </c>
      <c r="F13" s="86" t="s">
        <v>1699</v>
      </c>
      <c r="G13" s="86" t="s">
        <v>1234</v>
      </c>
      <c r="H13" s="86" t="s">
        <v>1261</v>
      </c>
      <c r="I13" s="86" t="s">
        <v>1720</v>
      </c>
      <c r="J13" s="86" t="s">
        <v>1747</v>
      </c>
      <c r="K13" s="97" t="s">
        <v>1559</v>
      </c>
      <c r="L13" s="86" t="s">
        <v>1702</v>
      </c>
      <c r="M13" s="86" t="s">
        <v>1749</v>
      </c>
      <c r="N13" s="86">
        <v>46</v>
      </c>
      <c r="O13" s="86">
        <v>48</v>
      </c>
      <c r="P13" s="86" t="s">
        <v>1561</v>
      </c>
    </row>
    <row r="14" spans="1:179" ht="12.75" customHeight="1" x14ac:dyDescent="0.25">
      <c r="A14" s="139" t="s">
        <v>342</v>
      </c>
      <c r="B14" s="86" t="s">
        <v>1750</v>
      </c>
      <c r="C14" s="86" t="s">
        <v>1220</v>
      </c>
      <c r="D14" s="86" t="s">
        <v>4458</v>
      </c>
      <c r="E14" s="86" t="s">
        <v>1698</v>
      </c>
      <c r="F14" s="86" t="s">
        <v>1706</v>
      </c>
      <c r="G14" s="86" t="s">
        <v>1218</v>
      </c>
      <c r="H14" s="86" t="s">
        <v>1218</v>
      </c>
      <c r="I14" s="86" t="s">
        <v>1707</v>
      </c>
      <c r="J14" s="86" t="s">
        <v>1712</v>
      </c>
      <c r="K14" s="97" t="s">
        <v>1523</v>
      </c>
      <c r="L14" s="86" t="s">
        <v>1702</v>
      </c>
      <c r="M14" s="86" t="s">
        <v>1751</v>
      </c>
      <c r="N14" s="86">
        <v>17</v>
      </c>
      <c r="O14" s="86">
        <v>14</v>
      </c>
      <c r="P14" s="86">
        <v>1000</v>
      </c>
    </row>
    <row r="15" spans="1:179" ht="12.75" customHeight="1" x14ac:dyDescent="0.25">
      <c r="A15" s="139" t="s">
        <v>92</v>
      </c>
      <c r="B15" s="86" t="s">
        <v>1752</v>
      </c>
      <c r="C15" s="86" t="s">
        <v>1229</v>
      </c>
      <c r="D15" s="86" t="s">
        <v>4458</v>
      </c>
      <c r="E15" s="86" t="s">
        <v>1698</v>
      </c>
      <c r="F15" s="86" t="s">
        <v>1711</v>
      </c>
      <c r="G15" s="86" t="s">
        <v>1221</v>
      </c>
      <c r="H15" s="86" t="s">
        <v>1221</v>
      </c>
      <c r="I15" s="86" t="s">
        <v>1707</v>
      </c>
      <c r="J15" s="86" t="s">
        <v>1738</v>
      </c>
      <c r="K15" s="97" t="s">
        <v>1753</v>
      </c>
      <c r="L15" s="86" t="s">
        <v>1702</v>
      </c>
      <c r="M15" s="86" t="s">
        <v>1754</v>
      </c>
      <c r="N15" s="86" t="s">
        <v>1755</v>
      </c>
      <c r="O15" s="86" t="s">
        <v>1756</v>
      </c>
      <c r="P15" s="86" t="s">
        <v>1757</v>
      </c>
    </row>
    <row r="16" spans="1:179" ht="12.75" customHeight="1" x14ac:dyDescent="0.25">
      <c r="A16" s="139" t="s">
        <v>1758</v>
      </c>
      <c r="B16" s="86" t="s">
        <v>1759</v>
      </c>
      <c r="C16" s="86" t="s">
        <v>1229</v>
      </c>
      <c r="D16" s="86" t="s">
        <v>4458</v>
      </c>
      <c r="E16" s="86" t="s">
        <v>1698</v>
      </c>
      <c r="F16" s="86" t="s">
        <v>1706</v>
      </c>
      <c r="G16" s="86" t="s">
        <v>1234</v>
      </c>
      <c r="H16" s="86" t="s">
        <v>1261</v>
      </c>
      <c r="I16" s="86" t="s">
        <v>1720</v>
      </c>
      <c r="J16" s="86" t="s">
        <v>1721</v>
      </c>
      <c r="K16" s="97" t="s">
        <v>1337</v>
      </c>
      <c r="L16" s="86" t="s">
        <v>1733</v>
      </c>
      <c r="M16" s="86" t="s">
        <v>1760</v>
      </c>
      <c r="N16" s="86" t="s">
        <v>1560</v>
      </c>
      <c r="O16" s="86" t="s">
        <v>1560</v>
      </c>
      <c r="P16" s="86" t="s">
        <v>1321</v>
      </c>
    </row>
    <row r="17" spans="1:179" ht="12.75" customHeight="1" x14ac:dyDescent="0.25">
      <c r="A17" s="138" t="s">
        <v>1762</v>
      </c>
      <c r="B17" s="26" t="s">
        <v>1763</v>
      </c>
      <c r="C17" s="26" t="s">
        <v>1215</v>
      </c>
      <c r="D17" s="86" t="s">
        <v>4458</v>
      </c>
      <c r="E17" s="26" t="s">
        <v>1698</v>
      </c>
      <c r="F17" s="26" t="s">
        <v>1711</v>
      </c>
      <c r="G17" s="86" t="s">
        <v>1221</v>
      </c>
      <c r="H17" s="86" t="s">
        <v>1221</v>
      </c>
      <c r="I17" s="86" t="s">
        <v>1707</v>
      </c>
      <c r="J17" s="86" t="s">
        <v>1738</v>
      </c>
      <c r="K17" s="98" t="s">
        <v>1726</v>
      </c>
      <c r="L17" s="26" t="s">
        <v>1702</v>
      </c>
      <c r="M17" s="26" t="s">
        <v>1764</v>
      </c>
      <c r="N17" s="26">
        <v>159</v>
      </c>
      <c r="O17" s="26">
        <v>155</v>
      </c>
      <c r="P17" s="26">
        <v>31</v>
      </c>
    </row>
    <row r="18" spans="1:179" ht="12.75" customHeight="1" x14ac:dyDescent="0.25">
      <c r="A18" s="138" t="s">
        <v>1762</v>
      </c>
      <c r="B18" s="26" t="s">
        <v>1765</v>
      </c>
      <c r="C18" s="26" t="s">
        <v>1215</v>
      </c>
      <c r="D18" s="86" t="s">
        <v>4458</v>
      </c>
      <c r="E18" s="26" t="s">
        <v>1698</v>
      </c>
      <c r="F18" s="26" t="s">
        <v>1711</v>
      </c>
      <c r="G18" s="86" t="s">
        <v>1221</v>
      </c>
      <c r="H18" s="86" t="s">
        <v>1221</v>
      </c>
      <c r="I18" s="86" t="s">
        <v>1707</v>
      </c>
      <c r="J18" s="86" t="s">
        <v>1738</v>
      </c>
      <c r="K18" s="98" t="s">
        <v>1339</v>
      </c>
      <c r="L18" s="26" t="s">
        <v>1702</v>
      </c>
      <c r="M18" s="26" t="s">
        <v>1766</v>
      </c>
      <c r="N18" s="26">
        <v>84.8</v>
      </c>
      <c r="O18" s="26">
        <v>82</v>
      </c>
      <c r="P18" s="26">
        <v>17</v>
      </c>
    </row>
    <row r="19" spans="1:179" ht="12.75" customHeight="1" x14ac:dyDescent="0.25">
      <c r="A19" s="139" t="s">
        <v>70</v>
      </c>
      <c r="B19" s="86" t="s">
        <v>1767</v>
      </c>
      <c r="C19" s="86" t="s">
        <v>1229</v>
      </c>
      <c r="D19" s="86" t="s">
        <v>4458</v>
      </c>
      <c r="E19" s="86" t="s">
        <v>1698</v>
      </c>
      <c r="F19" s="86" t="s">
        <v>1706</v>
      </c>
      <c r="G19" s="86" t="s">
        <v>1270</v>
      </c>
      <c r="H19" s="86" t="s">
        <v>1271</v>
      </c>
      <c r="I19" s="86" t="s">
        <v>1707</v>
      </c>
      <c r="J19" s="86" t="s">
        <v>1768</v>
      </c>
      <c r="K19" s="97" t="s">
        <v>1337</v>
      </c>
      <c r="L19" s="86" t="s">
        <v>1702</v>
      </c>
      <c r="M19" s="86" t="s">
        <v>1769</v>
      </c>
      <c r="N19" s="86" t="s">
        <v>1770</v>
      </c>
      <c r="O19" s="86" t="s">
        <v>1771</v>
      </c>
      <c r="P19" s="86" t="s">
        <v>1772</v>
      </c>
    </row>
    <row r="20" spans="1:179" ht="12.75" customHeight="1" x14ac:dyDescent="0.25">
      <c r="A20" s="139" t="s">
        <v>92</v>
      </c>
      <c r="B20" s="86" t="s">
        <v>1773</v>
      </c>
      <c r="C20" s="86" t="s">
        <v>1229</v>
      </c>
      <c r="D20" s="86" t="s">
        <v>4458</v>
      </c>
      <c r="E20" s="86" t="s">
        <v>1698</v>
      </c>
      <c r="F20" s="86" t="s">
        <v>1711</v>
      </c>
      <c r="G20" s="99" t="s">
        <v>1218</v>
      </c>
      <c r="H20" s="99" t="s">
        <v>1218</v>
      </c>
      <c r="I20" s="99" t="s">
        <v>1707</v>
      </c>
      <c r="J20" s="99" t="s">
        <v>1712</v>
      </c>
      <c r="K20" s="88" t="s">
        <v>1774</v>
      </c>
      <c r="L20" s="86" t="s">
        <v>1702</v>
      </c>
      <c r="M20" s="86" t="s">
        <v>1775</v>
      </c>
      <c r="N20" s="86">
        <v>100</v>
      </c>
      <c r="O20" s="86">
        <v>88</v>
      </c>
      <c r="P20" s="86">
        <v>18</v>
      </c>
    </row>
    <row r="21" spans="1:179" ht="12.75" customHeight="1" x14ac:dyDescent="0.25">
      <c r="A21" s="139" t="s">
        <v>452</v>
      </c>
      <c r="B21" s="86" t="s">
        <v>1776</v>
      </c>
      <c r="C21" s="86" t="s">
        <v>1220</v>
      </c>
      <c r="D21" s="86" t="s">
        <v>4458</v>
      </c>
      <c r="E21" s="86" t="s">
        <v>1698</v>
      </c>
      <c r="F21" s="86" t="s">
        <v>1699</v>
      </c>
      <c r="G21" s="86" t="s">
        <v>1234</v>
      </c>
      <c r="H21" s="86" t="s">
        <v>1261</v>
      </c>
      <c r="I21" s="86" t="s">
        <v>1720</v>
      </c>
      <c r="J21" s="86" t="s">
        <v>1777</v>
      </c>
      <c r="K21" s="97" t="s">
        <v>1321</v>
      </c>
      <c r="L21" s="86" t="s">
        <v>1702</v>
      </c>
      <c r="M21" s="86" t="s">
        <v>1779</v>
      </c>
      <c r="N21" s="86" t="s">
        <v>1778</v>
      </c>
      <c r="O21" s="86" t="s">
        <v>1778</v>
      </c>
      <c r="P21" s="86" t="s">
        <v>1560</v>
      </c>
    </row>
    <row r="22" spans="1:179" ht="12.75" customHeight="1" x14ac:dyDescent="0.25">
      <c r="A22" s="139" t="s">
        <v>342</v>
      </c>
      <c r="B22" s="86" t="s">
        <v>1780</v>
      </c>
      <c r="C22" s="86" t="s">
        <v>1220</v>
      </c>
      <c r="D22" s="86" t="s">
        <v>4458</v>
      </c>
      <c r="E22" s="86" t="s">
        <v>1698</v>
      </c>
      <c r="F22" s="86" t="s">
        <v>1706</v>
      </c>
      <c r="G22" s="86" t="s">
        <v>1218</v>
      </c>
      <c r="H22" s="86" t="s">
        <v>1218</v>
      </c>
      <c r="I22" s="86" t="s">
        <v>1707</v>
      </c>
      <c r="J22" s="86" t="s">
        <v>1712</v>
      </c>
      <c r="K22" s="97" t="s">
        <v>1315</v>
      </c>
      <c r="L22" s="86" t="s">
        <v>1702</v>
      </c>
      <c r="M22" s="86" t="s">
        <v>1782</v>
      </c>
      <c r="N22" s="86" t="s">
        <v>1783</v>
      </c>
      <c r="O22" s="86" t="s">
        <v>1783</v>
      </c>
      <c r="P22" s="86" t="s">
        <v>1723</v>
      </c>
    </row>
    <row r="23" spans="1:179" s="138" customFormat="1" ht="12.75" customHeight="1" x14ac:dyDescent="0.25">
      <c r="A23" s="139" t="s">
        <v>78</v>
      </c>
      <c r="B23" s="86" t="s">
        <v>1784</v>
      </c>
      <c r="C23" s="86" t="s">
        <v>1253</v>
      </c>
      <c r="D23" s="86" t="s">
        <v>4458</v>
      </c>
      <c r="E23" s="86" t="s">
        <v>1698</v>
      </c>
      <c r="F23" s="86" t="s">
        <v>1699</v>
      </c>
      <c r="G23" s="86" t="s">
        <v>1234</v>
      </c>
      <c r="H23" s="86" t="s">
        <v>1261</v>
      </c>
      <c r="I23" s="86" t="s">
        <v>1720</v>
      </c>
      <c r="J23" s="86" t="s">
        <v>1721</v>
      </c>
      <c r="K23" s="98" t="s">
        <v>1358</v>
      </c>
      <c r="L23" s="86" t="s">
        <v>1702</v>
      </c>
      <c r="M23" s="86" t="s">
        <v>1785</v>
      </c>
      <c r="N23" s="86">
        <v>211</v>
      </c>
      <c r="O23" s="86">
        <v>210</v>
      </c>
      <c r="P23" s="86">
        <v>42</v>
      </c>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row>
    <row r="24" spans="1:179" ht="12.75" customHeight="1" x14ac:dyDescent="0.25">
      <c r="A24" s="139" t="s">
        <v>274</v>
      </c>
      <c r="B24" s="86" t="s">
        <v>1786</v>
      </c>
      <c r="C24" s="86" t="s">
        <v>1220</v>
      </c>
      <c r="D24" s="86" t="s">
        <v>4458</v>
      </c>
      <c r="E24" s="86" t="s">
        <v>1698</v>
      </c>
      <c r="F24" s="86" t="s">
        <v>1699</v>
      </c>
      <c r="G24" s="86" t="s">
        <v>1270</v>
      </c>
      <c r="H24" s="86" t="s">
        <v>1271</v>
      </c>
      <c r="I24" s="86" t="s">
        <v>1707</v>
      </c>
      <c r="J24" s="86" t="s">
        <v>1708</v>
      </c>
      <c r="K24" s="97" t="s">
        <v>1321</v>
      </c>
      <c r="L24" s="86" t="s">
        <v>1702</v>
      </c>
      <c r="M24" s="86" t="s">
        <v>1788</v>
      </c>
      <c r="N24" s="86" t="s">
        <v>1787</v>
      </c>
      <c r="O24" s="86" t="s">
        <v>1789</v>
      </c>
      <c r="P24" s="86" t="s">
        <v>1561</v>
      </c>
    </row>
    <row r="25" spans="1:179" s="140" customFormat="1" ht="12.75" customHeight="1" x14ac:dyDescent="0.25">
      <c r="A25" s="139" t="s">
        <v>274</v>
      </c>
      <c r="B25" s="86" t="s">
        <v>1786</v>
      </c>
      <c r="C25" s="86" t="s">
        <v>1220</v>
      </c>
      <c r="D25" s="86" t="s">
        <v>4458</v>
      </c>
      <c r="E25" s="86" t="s">
        <v>1698</v>
      </c>
      <c r="F25" s="86" t="s">
        <v>1699</v>
      </c>
      <c r="G25" s="86" t="s">
        <v>1270</v>
      </c>
      <c r="H25" s="86" t="s">
        <v>1271</v>
      </c>
      <c r="I25" s="86" t="s">
        <v>1707</v>
      </c>
      <c r="J25" s="86" t="s">
        <v>1708</v>
      </c>
      <c r="K25" s="97" t="s">
        <v>1559</v>
      </c>
      <c r="L25" s="86" t="s">
        <v>1702</v>
      </c>
      <c r="M25" s="86" t="s">
        <v>1790</v>
      </c>
      <c r="N25" s="86" t="s">
        <v>1787</v>
      </c>
      <c r="O25" s="86" t="s">
        <v>1789</v>
      </c>
      <c r="P25" s="86" t="s">
        <v>1561</v>
      </c>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row>
    <row r="26" spans="1:179" s="140" customFormat="1" ht="12.75" customHeight="1" x14ac:dyDescent="0.25">
      <c r="A26" s="139" t="s">
        <v>162</v>
      </c>
      <c r="B26" s="86" t="s">
        <v>1791</v>
      </c>
      <c r="C26" s="86" t="s">
        <v>1290</v>
      </c>
      <c r="D26" s="86" t="s">
        <v>4458</v>
      </c>
      <c r="E26" s="86" t="s">
        <v>1698</v>
      </c>
      <c r="F26" s="86" t="s">
        <v>1706</v>
      </c>
      <c r="G26" s="86" t="s">
        <v>1772</v>
      </c>
      <c r="H26" s="86" t="s">
        <v>1772</v>
      </c>
      <c r="I26" s="86" t="s">
        <v>1772</v>
      </c>
      <c r="J26" s="86" t="s">
        <v>1772</v>
      </c>
      <c r="K26" s="97" t="s">
        <v>1321</v>
      </c>
      <c r="L26" s="86" t="s">
        <v>1733</v>
      </c>
      <c r="M26" s="86" t="s">
        <v>1793</v>
      </c>
      <c r="N26" s="86">
        <v>478</v>
      </c>
      <c r="O26" s="86" t="s">
        <v>1794</v>
      </c>
      <c r="P26" s="86" t="s">
        <v>1772</v>
      </c>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row>
    <row r="27" spans="1:179" s="140" customFormat="1" ht="12.75" customHeight="1" x14ac:dyDescent="0.25">
      <c r="A27" s="139" t="s">
        <v>162</v>
      </c>
      <c r="B27" s="86" t="s">
        <v>1791</v>
      </c>
      <c r="C27" s="86" t="s">
        <v>1229</v>
      </c>
      <c r="D27" s="86" t="s">
        <v>4458</v>
      </c>
      <c r="E27" s="86" t="s">
        <v>1698</v>
      </c>
      <c r="F27" s="86" t="s">
        <v>1706</v>
      </c>
      <c r="G27" s="86" t="s">
        <v>1772</v>
      </c>
      <c r="H27" s="86" t="s">
        <v>1772</v>
      </c>
      <c r="I27" s="86" t="s">
        <v>1772</v>
      </c>
      <c r="J27" s="86" t="s">
        <v>1772</v>
      </c>
      <c r="K27" s="97" t="s">
        <v>1321</v>
      </c>
      <c r="L27" s="86" t="s">
        <v>1733</v>
      </c>
      <c r="M27" s="86" t="s">
        <v>1795</v>
      </c>
      <c r="N27" s="86" t="s">
        <v>1796</v>
      </c>
      <c r="O27" s="86" t="s">
        <v>1796</v>
      </c>
      <c r="P27" s="86" t="s">
        <v>1772</v>
      </c>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row>
    <row r="28" spans="1:179" s="140" customFormat="1" ht="12.65" customHeight="1" x14ac:dyDescent="0.25">
      <c r="A28" s="139" t="s">
        <v>1288</v>
      </c>
      <c r="B28" s="86" t="s">
        <v>1797</v>
      </c>
      <c r="C28" s="86" t="s">
        <v>1290</v>
      </c>
      <c r="D28" s="86" t="s">
        <v>4458</v>
      </c>
      <c r="E28" s="86" t="s">
        <v>1698</v>
      </c>
      <c r="F28" s="86" t="s">
        <v>1699</v>
      </c>
      <c r="G28" s="86" t="s">
        <v>1270</v>
      </c>
      <c r="H28" s="86" t="s">
        <v>1271</v>
      </c>
      <c r="I28" s="86" t="s">
        <v>1707</v>
      </c>
      <c r="J28" s="86" t="s">
        <v>1768</v>
      </c>
      <c r="K28" s="97" t="s">
        <v>1321</v>
      </c>
      <c r="L28" s="86" t="s">
        <v>1702</v>
      </c>
      <c r="M28" s="86" t="s">
        <v>1799</v>
      </c>
      <c r="N28" s="86" t="s">
        <v>1798</v>
      </c>
      <c r="O28" s="86" t="s">
        <v>1800</v>
      </c>
      <c r="P28" s="86" t="s">
        <v>1801</v>
      </c>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row>
    <row r="29" spans="1:179" s="140" customFormat="1" ht="12.75" customHeight="1" x14ac:dyDescent="0.25">
      <c r="A29" s="139" t="s">
        <v>74</v>
      </c>
      <c r="B29" s="86" t="s">
        <v>1533</v>
      </c>
      <c r="C29" s="86" t="s">
        <v>1215</v>
      </c>
      <c r="D29" s="86" t="s">
        <v>4458</v>
      </c>
      <c r="E29" s="86" t="s">
        <v>1698</v>
      </c>
      <c r="F29" s="86" t="s">
        <v>1699</v>
      </c>
      <c r="G29" s="86" t="s">
        <v>1234</v>
      </c>
      <c r="H29" s="86" t="s">
        <v>1802</v>
      </c>
      <c r="I29" s="86" t="s">
        <v>1720</v>
      </c>
      <c r="J29" s="86" t="s">
        <v>1803</v>
      </c>
      <c r="K29" s="97" t="s">
        <v>1321</v>
      </c>
      <c r="L29" s="86" t="s">
        <v>1702</v>
      </c>
      <c r="M29" s="86" t="s">
        <v>1805</v>
      </c>
      <c r="N29" s="86" t="s">
        <v>1804</v>
      </c>
      <c r="O29" s="86" t="s">
        <v>1806</v>
      </c>
      <c r="P29" s="86" t="s">
        <v>1807</v>
      </c>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row>
    <row r="30" spans="1:179" s="140" customFormat="1" ht="12.75" customHeight="1" x14ac:dyDescent="0.25">
      <c r="A30" s="139" t="s">
        <v>74</v>
      </c>
      <c r="B30" s="86" t="s">
        <v>1533</v>
      </c>
      <c r="C30" s="86" t="s">
        <v>1215</v>
      </c>
      <c r="D30" s="86" t="s">
        <v>4458</v>
      </c>
      <c r="E30" s="86" t="s">
        <v>1698</v>
      </c>
      <c r="F30" s="86" t="s">
        <v>1699</v>
      </c>
      <c r="G30" s="86" t="s">
        <v>1234</v>
      </c>
      <c r="H30" s="86" t="s">
        <v>1802</v>
      </c>
      <c r="I30" s="86" t="s">
        <v>1720</v>
      </c>
      <c r="J30" s="86" t="s">
        <v>1803</v>
      </c>
      <c r="K30" s="97" t="s">
        <v>1559</v>
      </c>
      <c r="L30" s="86" t="s">
        <v>1702</v>
      </c>
      <c r="M30" s="86" t="s">
        <v>1808</v>
      </c>
      <c r="N30" s="86" t="s">
        <v>1804</v>
      </c>
      <c r="O30" s="86" t="s">
        <v>1806</v>
      </c>
      <c r="P30" s="86" t="s">
        <v>1807</v>
      </c>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row>
    <row r="31" spans="1:179" s="140" customFormat="1" ht="12.75" customHeight="1" x14ac:dyDescent="0.25">
      <c r="A31" s="139" t="s">
        <v>74</v>
      </c>
      <c r="B31" s="86" t="s">
        <v>1533</v>
      </c>
      <c r="C31" s="86" t="s">
        <v>1215</v>
      </c>
      <c r="D31" s="86" t="s">
        <v>4458</v>
      </c>
      <c r="E31" s="86" t="s">
        <v>1698</v>
      </c>
      <c r="F31" s="86" t="s">
        <v>1699</v>
      </c>
      <c r="G31" s="86" t="s">
        <v>1234</v>
      </c>
      <c r="H31" s="86" t="s">
        <v>1802</v>
      </c>
      <c r="I31" s="86" t="s">
        <v>1720</v>
      </c>
      <c r="J31" s="86" t="s">
        <v>1803</v>
      </c>
      <c r="K31" s="97" t="s">
        <v>1560</v>
      </c>
      <c r="L31" s="86" t="s">
        <v>1702</v>
      </c>
      <c r="M31" s="86" t="s">
        <v>1809</v>
      </c>
      <c r="N31" s="86" t="s">
        <v>1804</v>
      </c>
      <c r="O31" s="86" t="s">
        <v>1806</v>
      </c>
      <c r="P31" s="86" t="s">
        <v>1807</v>
      </c>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row>
    <row r="32" spans="1:179" s="140" customFormat="1" ht="12.75" customHeight="1" x14ac:dyDescent="0.25">
      <c r="A32" s="139" t="s">
        <v>74</v>
      </c>
      <c r="B32" s="86" t="s">
        <v>1533</v>
      </c>
      <c r="C32" s="86" t="s">
        <v>1215</v>
      </c>
      <c r="D32" s="86" t="s">
        <v>4458</v>
      </c>
      <c r="E32" s="86" t="s">
        <v>1698</v>
      </c>
      <c r="F32" s="86" t="s">
        <v>1699</v>
      </c>
      <c r="G32" s="86" t="s">
        <v>1234</v>
      </c>
      <c r="H32" s="86" t="s">
        <v>1802</v>
      </c>
      <c r="I32" s="86" t="s">
        <v>1720</v>
      </c>
      <c r="J32" s="86" t="s">
        <v>1803</v>
      </c>
      <c r="K32" s="97" t="s">
        <v>1561</v>
      </c>
      <c r="L32" s="86" t="s">
        <v>1702</v>
      </c>
      <c r="M32" s="86" t="s">
        <v>1810</v>
      </c>
      <c r="N32" s="86" t="s">
        <v>1804</v>
      </c>
      <c r="O32" s="86" t="s">
        <v>1806</v>
      </c>
      <c r="P32" s="86" t="s">
        <v>1807</v>
      </c>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row>
    <row r="33" spans="1:179" s="140" customFormat="1" ht="12.75" customHeight="1" x14ac:dyDescent="0.25">
      <c r="A33" s="139" t="s">
        <v>1288</v>
      </c>
      <c r="B33" s="86" t="s">
        <v>1811</v>
      </c>
      <c r="C33" s="86" t="s">
        <v>1290</v>
      </c>
      <c r="D33" s="86" t="s">
        <v>4458</v>
      </c>
      <c r="E33" s="86" t="s">
        <v>1698</v>
      </c>
      <c r="F33" s="86" t="s">
        <v>1699</v>
      </c>
      <c r="G33" s="86" t="s">
        <v>1234</v>
      </c>
      <c r="H33" s="86" t="s">
        <v>1261</v>
      </c>
      <c r="I33" s="86" t="s">
        <v>1720</v>
      </c>
      <c r="J33" s="86" t="s">
        <v>1747</v>
      </c>
      <c r="K33" s="97" t="s">
        <v>1321</v>
      </c>
      <c r="L33" s="86" t="s">
        <v>1702</v>
      </c>
      <c r="M33" s="86" t="s">
        <v>1813</v>
      </c>
      <c r="N33" s="86" t="s">
        <v>1812</v>
      </c>
      <c r="O33" s="86" t="s">
        <v>1814</v>
      </c>
      <c r="P33" s="86" t="s">
        <v>1781</v>
      </c>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row>
    <row r="34" spans="1:179" s="140" customFormat="1" ht="12.75" customHeight="1" x14ac:dyDescent="0.25">
      <c r="A34" s="139" t="s">
        <v>1288</v>
      </c>
      <c r="B34" s="86" t="s">
        <v>1811</v>
      </c>
      <c r="C34" s="86" t="s">
        <v>1290</v>
      </c>
      <c r="D34" s="86" t="s">
        <v>4458</v>
      </c>
      <c r="E34" s="86" t="s">
        <v>1698</v>
      </c>
      <c r="F34" s="86" t="s">
        <v>1699</v>
      </c>
      <c r="G34" s="86" t="s">
        <v>1234</v>
      </c>
      <c r="H34" s="86" t="s">
        <v>1261</v>
      </c>
      <c r="I34" s="86" t="s">
        <v>1720</v>
      </c>
      <c r="J34" s="86" t="s">
        <v>1747</v>
      </c>
      <c r="K34" s="97" t="s">
        <v>1559</v>
      </c>
      <c r="L34" s="86" t="s">
        <v>1702</v>
      </c>
      <c r="M34" s="86" t="s">
        <v>1815</v>
      </c>
      <c r="N34" s="86" t="s">
        <v>1812</v>
      </c>
      <c r="O34" s="86" t="s">
        <v>1814</v>
      </c>
      <c r="P34" s="86" t="s">
        <v>1781</v>
      </c>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row>
    <row r="35" spans="1:179" s="140" customFormat="1" ht="12.75" customHeight="1" x14ac:dyDescent="0.25">
      <c r="A35" s="139" t="s">
        <v>1288</v>
      </c>
      <c r="B35" s="86" t="s">
        <v>1811</v>
      </c>
      <c r="C35" s="86" t="s">
        <v>1290</v>
      </c>
      <c r="D35" s="86" t="s">
        <v>4458</v>
      </c>
      <c r="E35" s="86" t="s">
        <v>1698</v>
      </c>
      <c r="F35" s="86" t="s">
        <v>1699</v>
      </c>
      <c r="G35" s="86" t="s">
        <v>1234</v>
      </c>
      <c r="H35" s="86" t="s">
        <v>1261</v>
      </c>
      <c r="I35" s="86" t="s">
        <v>1720</v>
      </c>
      <c r="J35" s="86" t="s">
        <v>1747</v>
      </c>
      <c r="K35" s="97" t="s">
        <v>1560</v>
      </c>
      <c r="L35" s="86" t="s">
        <v>1702</v>
      </c>
      <c r="M35" s="86" t="s">
        <v>1816</v>
      </c>
      <c r="N35" s="86" t="s">
        <v>1812</v>
      </c>
      <c r="O35" s="86" t="s">
        <v>1814</v>
      </c>
      <c r="P35" s="86" t="s">
        <v>1781</v>
      </c>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row>
    <row r="36" spans="1:179" s="138" customFormat="1" ht="12.75" customHeight="1" x14ac:dyDescent="0.25">
      <c r="A36" s="139" t="s">
        <v>1288</v>
      </c>
      <c r="B36" s="86" t="s">
        <v>1811</v>
      </c>
      <c r="C36" s="86" t="s">
        <v>1290</v>
      </c>
      <c r="D36" s="86" t="s">
        <v>4458</v>
      </c>
      <c r="E36" s="86" t="s">
        <v>1698</v>
      </c>
      <c r="F36" s="86" t="s">
        <v>1699</v>
      </c>
      <c r="G36" s="86" t="s">
        <v>1234</v>
      </c>
      <c r="H36" s="86" t="s">
        <v>1261</v>
      </c>
      <c r="I36" s="86" t="s">
        <v>1720</v>
      </c>
      <c r="J36" s="86" t="s">
        <v>1747</v>
      </c>
      <c r="K36" s="97" t="s">
        <v>1321</v>
      </c>
      <c r="L36" s="86" t="s">
        <v>1702</v>
      </c>
      <c r="M36" s="86" t="s">
        <v>1818</v>
      </c>
      <c r="N36" s="86" t="s">
        <v>1817</v>
      </c>
      <c r="O36" s="86" t="s">
        <v>1817</v>
      </c>
      <c r="P36" s="86" t="s">
        <v>1781</v>
      </c>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row>
    <row r="37" spans="1:179" s="140" customFormat="1" ht="12.75" customHeight="1" x14ac:dyDescent="0.25">
      <c r="A37" s="159" t="s">
        <v>172</v>
      </c>
      <c r="B37" s="14" t="s">
        <v>1819</v>
      </c>
      <c r="C37" s="86" t="s">
        <v>1229</v>
      </c>
      <c r="D37" s="86" t="s">
        <v>4458</v>
      </c>
      <c r="E37" s="86" t="s">
        <v>1698</v>
      </c>
      <c r="F37" s="86" t="s">
        <v>1711</v>
      </c>
      <c r="G37" s="86" t="s">
        <v>1221</v>
      </c>
      <c r="H37" s="86" t="s">
        <v>1221</v>
      </c>
      <c r="I37" s="86" t="s">
        <v>1707</v>
      </c>
      <c r="J37" s="86" t="s">
        <v>1738</v>
      </c>
      <c r="K37" s="98" t="s">
        <v>1820</v>
      </c>
      <c r="L37" s="86" t="s">
        <v>1702</v>
      </c>
      <c r="M37" s="26" t="s">
        <v>1821</v>
      </c>
      <c r="N37" s="86">
        <v>109</v>
      </c>
      <c r="O37" s="86">
        <v>105</v>
      </c>
      <c r="P37" s="86">
        <v>21</v>
      </c>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row>
    <row r="38" spans="1:179" s="140" customFormat="1" ht="12.75" customHeight="1" x14ac:dyDescent="0.25">
      <c r="A38" s="159" t="s">
        <v>174</v>
      </c>
      <c r="B38" s="14" t="s">
        <v>1822</v>
      </c>
      <c r="C38" s="86" t="s">
        <v>1229</v>
      </c>
      <c r="D38" s="86" t="s">
        <v>4458</v>
      </c>
      <c r="E38" s="86" t="s">
        <v>1698</v>
      </c>
      <c r="F38" s="86" t="s">
        <v>1711</v>
      </c>
      <c r="G38" s="86" t="s">
        <v>1221</v>
      </c>
      <c r="H38" s="86" t="s">
        <v>1221</v>
      </c>
      <c r="I38" s="86" t="s">
        <v>1707</v>
      </c>
      <c r="J38" s="86" t="s">
        <v>1738</v>
      </c>
      <c r="K38" s="98" t="s">
        <v>1823</v>
      </c>
      <c r="L38" s="86" t="s">
        <v>1702</v>
      </c>
      <c r="M38" s="26" t="s">
        <v>1824</v>
      </c>
      <c r="N38" s="86">
        <v>180.6</v>
      </c>
      <c r="O38" s="86">
        <v>175.9</v>
      </c>
      <c r="P38" s="86">
        <v>36</v>
      </c>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row>
    <row r="39" spans="1:179" s="140" customFormat="1" ht="12.75" customHeight="1" x14ac:dyDescent="0.25">
      <c r="A39" s="150" t="s">
        <v>1825</v>
      </c>
      <c r="B39" s="86" t="s">
        <v>1826</v>
      </c>
      <c r="C39" s="86" t="s">
        <v>1215</v>
      </c>
      <c r="D39" s="86" t="s">
        <v>4458</v>
      </c>
      <c r="E39" s="86" t="s">
        <v>1698</v>
      </c>
      <c r="F39" s="86" t="s">
        <v>1711</v>
      </c>
      <c r="G39" s="86" t="s">
        <v>1218</v>
      </c>
      <c r="H39" s="86" t="s">
        <v>1218</v>
      </c>
      <c r="I39" s="86" t="s">
        <v>1707</v>
      </c>
      <c r="J39" s="86" t="s">
        <v>1712</v>
      </c>
      <c r="K39" s="98" t="s">
        <v>1827</v>
      </c>
      <c r="L39" s="86" t="s">
        <v>1702</v>
      </c>
      <c r="M39" s="86" t="s">
        <v>1828</v>
      </c>
      <c r="N39" s="86">
        <v>98</v>
      </c>
      <c r="O39" s="86">
        <v>87</v>
      </c>
      <c r="P39" s="86">
        <v>88</v>
      </c>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row>
    <row r="40" spans="1:179" s="140" customFormat="1" ht="12.75" customHeight="1" x14ac:dyDescent="0.25">
      <c r="A40" s="139" t="s">
        <v>997</v>
      </c>
      <c r="B40" s="86" t="s">
        <v>1829</v>
      </c>
      <c r="C40" s="86" t="s">
        <v>1215</v>
      </c>
      <c r="D40" s="86" t="s">
        <v>4458</v>
      </c>
      <c r="E40" s="86" t="s">
        <v>1698</v>
      </c>
      <c r="F40" s="86" t="s">
        <v>1699</v>
      </c>
      <c r="G40" s="86" t="s">
        <v>1270</v>
      </c>
      <c r="H40" s="86" t="s">
        <v>1271</v>
      </c>
      <c r="I40" s="86" t="s">
        <v>1707</v>
      </c>
      <c r="J40" s="86" t="s">
        <v>1768</v>
      </c>
      <c r="K40" s="97" t="s">
        <v>1321</v>
      </c>
      <c r="L40" s="86" t="s">
        <v>1702</v>
      </c>
      <c r="M40" s="86" t="s">
        <v>1831</v>
      </c>
      <c r="N40" s="86">
        <v>80</v>
      </c>
      <c r="O40" s="86" t="s">
        <v>1832</v>
      </c>
      <c r="P40" s="86" t="s">
        <v>1781</v>
      </c>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row>
    <row r="41" spans="1:179" s="140" customFormat="1" ht="12.75" customHeight="1" x14ac:dyDescent="0.25">
      <c r="A41" s="138" t="s">
        <v>1191</v>
      </c>
      <c r="B41" s="26" t="s">
        <v>1833</v>
      </c>
      <c r="C41" s="26" t="s">
        <v>1220</v>
      </c>
      <c r="D41" s="86" t="s">
        <v>4458</v>
      </c>
      <c r="E41" s="26" t="s">
        <v>1698</v>
      </c>
      <c r="F41" s="26" t="s">
        <v>1711</v>
      </c>
      <c r="G41" s="86" t="s">
        <v>1218</v>
      </c>
      <c r="H41" s="86" t="s">
        <v>1218</v>
      </c>
      <c r="I41" s="86" t="s">
        <v>1707</v>
      </c>
      <c r="J41" s="86" t="s">
        <v>1712</v>
      </c>
      <c r="K41" s="64" t="s">
        <v>1834</v>
      </c>
      <c r="L41" s="26" t="s">
        <v>1702</v>
      </c>
      <c r="M41" s="26" t="s">
        <v>1835</v>
      </c>
      <c r="N41" s="26">
        <v>183</v>
      </c>
      <c r="O41" s="26">
        <v>148</v>
      </c>
      <c r="P41" s="26">
        <v>30</v>
      </c>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row>
    <row r="42" spans="1:179" s="140" customFormat="1" ht="12.75" customHeight="1" x14ac:dyDescent="0.25">
      <c r="A42" s="138" t="s">
        <v>4562</v>
      </c>
      <c r="B42" s="26" t="s">
        <v>4436</v>
      </c>
      <c r="C42" s="26" t="s">
        <v>1253</v>
      </c>
      <c r="D42" s="86" t="s">
        <v>4497</v>
      </c>
      <c r="E42" s="86" t="s">
        <v>1698</v>
      </c>
      <c r="F42" s="86" t="s">
        <v>1699</v>
      </c>
      <c r="G42" s="150" t="s">
        <v>1277</v>
      </c>
      <c r="H42" s="150" t="s">
        <v>1278</v>
      </c>
      <c r="I42" s="150" t="s">
        <v>1700</v>
      </c>
      <c r="J42" s="150" t="s">
        <v>1701</v>
      </c>
      <c r="K42" s="88" t="s">
        <v>2501</v>
      </c>
      <c r="L42" s="26" t="s">
        <v>1702</v>
      </c>
      <c r="M42" s="26" t="s">
        <v>4564</v>
      </c>
      <c r="N42" s="26">
        <v>281</v>
      </c>
      <c r="O42" s="26">
        <v>200</v>
      </c>
      <c r="P42" s="26">
        <v>80</v>
      </c>
      <c r="Q42" s="26">
        <v>281</v>
      </c>
      <c r="R42" s="26">
        <v>200</v>
      </c>
      <c r="S42" s="26">
        <v>80</v>
      </c>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row>
    <row r="43" spans="1:179" s="140" customFormat="1" ht="12.65" customHeight="1" x14ac:dyDescent="0.25">
      <c r="A43" s="139" t="s">
        <v>196</v>
      </c>
      <c r="B43" s="86" t="s">
        <v>1836</v>
      </c>
      <c r="C43" s="86" t="s">
        <v>1215</v>
      </c>
      <c r="D43" s="86" t="s">
        <v>4458</v>
      </c>
      <c r="E43" s="86" t="s">
        <v>1698</v>
      </c>
      <c r="F43" s="86" t="s">
        <v>1711</v>
      </c>
      <c r="G43" s="86" t="s">
        <v>1221</v>
      </c>
      <c r="H43" s="86" t="s">
        <v>1221</v>
      </c>
      <c r="I43" s="86" t="s">
        <v>1707</v>
      </c>
      <c r="J43" s="86" t="s">
        <v>1738</v>
      </c>
      <c r="K43" s="97" t="s">
        <v>1942</v>
      </c>
      <c r="L43" s="86" t="s">
        <v>1733</v>
      </c>
      <c r="M43" s="86" t="s">
        <v>1838</v>
      </c>
      <c r="N43" s="86" t="s">
        <v>1839</v>
      </c>
      <c r="O43" s="86">
        <v>111</v>
      </c>
      <c r="P43" s="86" t="s">
        <v>1840</v>
      </c>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row>
    <row r="44" spans="1:179" ht="12.75" customHeight="1" x14ac:dyDescent="0.25">
      <c r="A44" s="139" t="s">
        <v>198</v>
      </c>
      <c r="B44" s="86" t="s">
        <v>1841</v>
      </c>
      <c r="C44" s="86" t="s">
        <v>1215</v>
      </c>
      <c r="D44" s="86" t="s">
        <v>4458</v>
      </c>
      <c r="E44" s="86" t="s">
        <v>1698</v>
      </c>
      <c r="F44" s="86" t="s">
        <v>1711</v>
      </c>
      <c r="G44" s="86" t="s">
        <v>1221</v>
      </c>
      <c r="H44" s="86" t="s">
        <v>1221</v>
      </c>
      <c r="I44" s="86" t="s">
        <v>1707</v>
      </c>
      <c r="J44" s="86" t="s">
        <v>1738</v>
      </c>
      <c r="K44" s="98" t="s">
        <v>1842</v>
      </c>
      <c r="L44" s="86" t="s">
        <v>1702</v>
      </c>
      <c r="M44" s="86" t="s">
        <v>1843</v>
      </c>
      <c r="N44" s="86">
        <v>113.19</v>
      </c>
      <c r="O44" s="86">
        <v>111</v>
      </c>
      <c r="P44" s="86">
        <v>50</v>
      </c>
    </row>
    <row r="45" spans="1:179" ht="12.75" customHeight="1" x14ac:dyDescent="0.25">
      <c r="A45" s="139" t="s">
        <v>70</v>
      </c>
      <c r="B45" s="86" t="s">
        <v>1844</v>
      </c>
      <c r="C45" s="86" t="s">
        <v>1229</v>
      </c>
      <c r="D45" s="86" t="s">
        <v>4458</v>
      </c>
      <c r="E45" s="86" t="s">
        <v>1698</v>
      </c>
      <c r="F45" s="86" t="s">
        <v>1699</v>
      </c>
      <c r="G45" s="86" t="s">
        <v>1270</v>
      </c>
      <c r="H45" s="86" t="s">
        <v>1271</v>
      </c>
      <c r="I45" s="86" t="s">
        <v>1707</v>
      </c>
      <c r="J45" s="86" t="s">
        <v>1768</v>
      </c>
      <c r="K45" s="98" t="s">
        <v>1364</v>
      </c>
      <c r="L45" s="86" t="s">
        <v>1702</v>
      </c>
      <c r="M45" s="86" t="s">
        <v>1845</v>
      </c>
      <c r="N45" s="86">
        <v>300</v>
      </c>
      <c r="O45" s="86" t="s">
        <v>1846</v>
      </c>
      <c r="P45" s="86" t="s">
        <v>1847</v>
      </c>
    </row>
    <row r="46" spans="1:179" ht="12.75" customHeight="1" x14ac:dyDescent="0.25">
      <c r="A46" s="159" t="s">
        <v>581</v>
      </c>
      <c r="B46" s="14" t="s">
        <v>1848</v>
      </c>
      <c r="C46" s="86" t="s">
        <v>1253</v>
      </c>
      <c r="D46" s="86" t="s">
        <v>4458</v>
      </c>
      <c r="E46" s="86" t="s">
        <v>1698</v>
      </c>
      <c r="F46" s="86" t="s">
        <v>1699</v>
      </c>
      <c r="G46" s="86" t="s">
        <v>1234</v>
      </c>
      <c r="H46" s="86" t="s">
        <v>1261</v>
      </c>
      <c r="I46" s="86" t="s">
        <v>1720</v>
      </c>
      <c r="J46" s="86" t="s">
        <v>1747</v>
      </c>
      <c r="K46" s="98" t="s">
        <v>1328</v>
      </c>
      <c r="L46" s="86" t="s">
        <v>1702</v>
      </c>
      <c r="M46" s="26" t="s">
        <v>1849</v>
      </c>
      <c r="N46" s="86">
        <v>128</v>
      </c>
      <c r="O46" s="86">
        <v>127</v>
      </c>
      <c r="P46" s="86">
        <v>26</v>
      </c>
    </row>
    <row r="47" spans="1:179" s="138" customFormat="1" ht="12.75" customHeight="1" x14ac:dyDescent="0.25">
      <c r="A47" s="139" t="s">
        <v>1007</v>
      </c>
      <c r="B47" s="14" t="s">
        <v>1850</v>
      </c>
      <c r="C47" s="86" t="s">
        <v>1253</v>
      </c>
      <c r="D47" s="86" t="s">
        <v>4458</v>
      </c>
      <c r="E47" s="86" t="s">
        <v>1698</v>
      </c>
      <c r="F47" s="86" t="s">
        <v>1706</v>
      </c>
      <c r="G47" s="86" t="s">
        <v>1718</v>
      </c>
      <c r="H47" s="86" t="s">
        <v>1851</v>
      </c>
      <c r="I47" s="86" t="s">
        <v>1707</v>
      </c>
      <c r="J47" s="86" t="s">
        <v>1852</v>
      </c>
      <c r="K47" s="97" t="s">
        <v>1337</v>
      </c>
      <c r="L47" s="86" t="s">
        <v>1733</v>
      </c>
      <c r="M47" s="86" t="s">
        <v>1853</v>
      </c>
      <c r="N47" s="86" t="s">
        <v>1854</v>
      </c>
      <c r="O47" s="86" t="s">
        <v>1781</v>
      </c>
      <c r="P47" s="86" t="s">
        <v>1723</v>
      </c>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row>
    <row r="48" spans="1:179" ht="12.75" customHeight="1" x14ac:dyDescent="0.25">
      <c r="A48" s="139" t="s">
        <v>1007</v>
      </c>
      <c r="B48" s="86" t="s">
        <v>1850</v>
      </c>
      <c r="C48" s="86" t="s">
        <v>1253</v>
      </c>
      <c r="D48" s="86" t="s">
        <v>4458</v>
      </c>
      <c r="E48" s="86" t="s">
        <v>1698</v>
      </c>
      <c r="F48" s="86" t="s">
        <v>1699</v>
      </c>
      <c r="G48" s="86" t="s">
        <v>1277</v>
      </c>
      <c r="H48" s="86" t="s">
        <v>1278</v>
      </c>
      <c r="I48" s="86" t="s">
        <v>1700</v>
      </c>
      <c r="J48" s="86" t="s">
        <v>1701</v>
      </c>
      <c r="K48" s="97" t="s">
        <v>1855</v>
      </c>
      <c r="L48" s="86" t="s">
        <v>1702</v>
      </c>
      <c r="M48" s="86" t="s">
        <v>1856</v>
      </c>
      <c r="N48" s="86">
        <v>3.08</v>
      </c>
      <c r="O48" s="86">
        <v>2</v>
      </c>
      <c r="P48" s="86">
        <v>1</v>
      </c>
    </row>
    <row r="49" spans="1:179" ht="12.75" customHeight="1" x14ac:dyDescent="0.25">
      <c r="A49" s="139" t="s">
        <v>1007</v>
      </c>
      <c r="B49" s="139" t="s">
        <v>1850</v>
      </c>
      <c r="C49" s="139" t="s">
        <v>1253</v>
      </c>
      <c r="D49" s="139" t="s">
        <v>1704</v>
      </c>
      <c r="E49" s="139" t="s">
        <v>1698</v>
      </c>
      <c r="F49" s="139" t="s">
        <v>1699</v>
      </c>
      <c r="G49" s="139" t="s">
        <v>1277</v>
      </c>
      <c r="H49" s="139" t="s">
        <v>1278</v>
      </c>
      <c r="I49" s="139" t="s">
        <v>1700</v>
      </c>
      <c r="J49" s="139" t="s">
        <v>1701</v>
      </c>
      <c r="K49" s="145" t="s">
        <v>1855</v>
      </c>
      <c r="L49" s="139" t="s">
        <v>1702</v>
      </c>
      <c r="M49" s="139" t="s">
        <v>1857</v>
      </c>
      <c r="N49" s="139">
        <v>3.08</v>
      </c>
      <c r="O49" s="138">
        <v>2</v>
      </c>
      <c r="P49" s="139">
        <v>1</v>
      </c>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c r="ES49" s="138"/>
      <c r="ET49" s="138"/>
      <c r="EU49" s="138"/>
      <c r="EV49" s="138"/>
      <c r="EW49" s="138"/>
      <c r="EX49" s="138"/>
      <c r="EY49" s="138"/>
      <c r="EZ49" s="138"/>
      <c r="FA49" s="138"/>
      <c r="FB49" s="138"/>
      <c r="FC49" s="138"/>
      <c r="FD49" s="138"/>
      <c r="FE49" s="138"/>
      <c r="FF49" s="138"/>
      <c r="FG49" s="138"/>
      <c r="FH49" s="138"/>
      <c r="FI49" s="138"/>
      <c r="FJ49" s="138"/>
      <c r="FK49" s="138"/>
      <c r="FL49" s="138"/>
      <c r="FM49" s="138"/>
      <c r="FN49" s="138"/>
      <c r="FO49" s="138"/>
      <c r="FP49" s="138"/>
      <c r="FQ49" s="138"/>
      <c r="FR49" s="138"/>
      <c r="FS49" s="138"/>
      <c r="FT49" s="138"/>
      <c r="FU49" s="138"/>
      <c r="FV49" s="138"/>
      <c r="FW49" s="138"/>
    </row>
    <row r="50" spans="1:179" ht="12.75" customHeight="1" x14ac:dyDescent="0.25">
      <c r="A50" s="139" t="s">
        <v>1007</v>
      </c>
      <c r="B50" s="86" t="s">
        <v>1850</v>
      </c>
      <c r="C50" s="86" t="s">
        <v>1253</v>
      </c>
      <c r="D50" s="86" t="s">
        <v>4458</v>
      </c>
      <c r="E50" s="86" t="s">
        <v>1698</v>
      </c>
      <c r="F50" s="86" t="s">
        <v>1706</v>
      </c>
      <c r="G50" s="86" t="s">
        <v>1234</v>
      </c>
      <c r="H50" s="86" t="s">
        <v>1725</v>
      </c>
      <c r="I50" s="86" t="s">
        <v>1720</v>
      </c>
      <c r="J50" s="86" t="s">
        <v>1721</v>
      </c>
      <c r="K50" s="97" t="s">
        <v>1321</v>
      </c>
      <c r="L50" s="86" t="s">
        <v>1733</v>
      </c>
      <c r="M50" s="86" t="s">
        <v>1858</v>
      </c>
      <c r="N50" s="86">
        <v>0.66</v>
      </c>
      <c r="O50" s="86">
        <v>0.65</v>
      </c>
      <c r="P50" s="86" t="s">
        <v>1710</v>
      </c>
    </row>
    <row r="51" spans="1:179" ht="12.75" customHeight="1" x14ac:dyDescent="0.25">
      <c r="A51" s="139" t="s">
        <v>1007</v>
      </c>
      <c r="B51" s="86" t="s">
        <v>1850</v>
      </c>
      <c r="C51" s="86" t="s">
        <v>1253</v>
      </c>
      <c r="D51" s="86" t="s">
        <v>4458</v>
      </c>
      <c r="E51" s="86" t="s">
        <v>1698</v>
      </c>
      <c r="F51" s="86" t="s">
        <v>1711</v>
      </c>
      <c r="G51" s="86" t="s">
        <v>1218</v>
      </c>
      <c r="H51" s="86" t="s">
        <v>1218</v>
      </c>
      <c r="I51" s="86" t="s">
        <v>1707</v>
      </c>
      <c r="J51" s="86" t="s">
        <v>1712</v>
      </c>
      <c r="K51" s="97" t="s">
        <v>1337</v>
      </c>
      <c r="L51" s="86" t="s">
        <v>1702</v>
      </c>
      <c r="M51" s="86" t="s">
        <v>1859</v>
      </c>
      <c r="N51" s="86">
        <v>8.25</v>
      </c>
      <c r="O51" s="86">
        <v>6</v>
      </c>
      <c r="P51" s="86">
        <v>2</v>
      </c>
    </row>
    <row r="52" spans="1:179" ht="12.75" customHeight="1" x14ac:dyDescent="0.25">
      <c r="A52" s="139" t="s">
        <v>1860</v>
      </c>
      <c r="B52" s="86" t="s">
        <v>1861</v>
      </c>
      <c r="C52" s="86" t="s">
        <v>1215</v>
      </c>
      <c r="D52" s="86" t="s">
        <v>4458</v>
      </c>
      <c r="E52" s="86" t="s">
        <v>1698</v>
      </c>
      <c r="F52" s="86" t="s">
        <v>1711</v>
      </c>
      <c r="G52" s="86" t="s">
        <v>1218</v>
      </c>
      <c r="H52" s="86" t="s">
        <v>1218</v>
      </c>
      <c r="I52" s="86" t="s">
        <v>1707</v>
      </c>
      <c r="J52" s="86" t="s">
        <v>1712</v>
      </c>
      <c r="K52" s="98" t="s">
        <v>1862</v>
      </c>
      <c r="L52" s="86" t="s">
        <v>1702</v>
      </c>
      <c r="M52" s="86" t="s">
        <v>1863</v>
      </c>
      <c r="N52" s="86">
        <v>121</v>
      </c>
      <c r="O52" s="86">
        <v>100</v>
      </c>
      <c r="P52" s="86">
        <v>18</v>
      </c>
    </row>
    <row r="53" spans="1:179" ht="12.75" customHeight="1" x14ac:dyDescent="0.25">
      <c r="A53" s="139" t="s">
        <v>210</v>
      </c>
      <c r="B53" s="139" t="s">
        <v>1864</v>
      </c>
      <c r="C53" s="139" t="s">
        <v>1220</v>
      </c>
      <c r="D53" s="139" t="s">
        <v>1704</v>
      </c>
      <c r="E53" s="139" t="s">
        <v>1698</v>
      </c>
      <c r="F53" s="139" t="s">
        <v>1699</v>
      </c>
      <c r="G53" s="139" t="s">
        <v>1277</v>
      </c>
      <c r="H53" s="139" t="s">
        <v>1278</v>
      </c>
      <c r="I53" s="139" t="s">
        <v>1700</v>
      </c>
      <c r="J53" s="139" t="s">
        <v>1701</v>
      </c>
      <c r="K53" s="147" t="s">
        <v>1774</v>
      </c>
      <c r="L53" s="139" t="s">
        <v>1702</v>
      </c>
      <c r="M53" s="139" t="s">
        <v>1865</v>
      </c>
      <c r="N53" s="139">
        <v>67</v>
      </c>
      <c r="O53" s="139">
        <v>50</v>
      </c>
      <c r="P53" s="139">
        <v>120</v>
      </c>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c r="DJ53" s="138"/>
      <c r="DK53" s="138"/>
      <c r="DL53" s="138"/>
      <c r="DM53" s="138"/>
      <c r="DN53" s="138"/>
      <c r="DO53" s="138"/>
      <c r="DP53" s="138"/>
      <c r="DQ53" s="138"/>
      <c r="DR53" s="138"/>
      <c r="DS53" s="138"/>
      <c r="DT53" s="138"/>
      <c r="DU53" s="138"/>
      <c r="DV53" s="138"/>
      <c r="DW53" s="138"/>
      <c r="DX53" s="138"/>
      <c r="DY53" s="138"/>
      <c r="DZ53" s="138"/>
      <c r="EA53" s="138"/>
      <c r="EB53" s="138"/>
      <c r="EC53" s="138"/>
      <c r="ED53" s="138"/>
      <c r="EE53" s="138"/>
      <c r="EF53" s="138"/>
      <c r="EG53" s="138"/>
      <c r="EH53" s="138"/>
      <c r="EI53" s="138"/>
      <c r="EJ53" s="138"/>
      <c r="EK53" s="138"/>
      <c r="EL53" s="138"/>
      <c r="EM53" s="138"/>
      <c r="EN53" s="138"/>
      <c r="EO53" s="138"/>
      <c r="EP53" s="138"/>
      <c r="EQ53" s="138"/>
      <c r="ER53" s="138"/>
      <c r="ES53" s="138"/>
      <c r="ET53" s="138"/>
      <c r="EU53" s="138"/>
      <c r="EV53" s="138"/>
      <c r="EW53" s="138"/>
      <c r="EX53" s="138"/>
      <c r="EY53" s="138"/>
      <c r="EZ53" s="138"/>
      <c r="FA53" s="138"/>
      <c r="FB53" s="138"/>
      <c r="FC53" s="138"/>
      <c r="FD53" s="138"/>
      <c r="FE53" s="138"/>
      <c r="FF53" s="138"/>
      <c r="FG53" s="138"/>
      <c r="FH53" s="138"/>
      <c r="FI53" s="138"/>
      <c r="FJ53" s="138"/>
      <c r="FK53" s="138"/>
      <c r="FL53" s="138"/>
      <c r="FM53" s="138"/>
      <c r="FN53" s="138"/>
      <c r="FO53" s="138"/>
      <c r="FP53" s="138"/>
      <c r="FQ53" s="138"/>
      <c r="FR53" s="138"/>
      <c r="FS53" s="138"/>
      <c r="FT53" s="138"/>
      <c r="FU53" s="138"/>
      <c r="FV53" s="138"/>
      <c r="FW53" s="138"/>
    </row>
    <row r="54" spans="1:179" ht="12.75" customHeight="1" x14ac:dyDescent="0.25">
      <c r="A54" s="139" t="s">
        <v>210</v>
      </c>
      <c r="B54" s="86" t="s">
        <v>1864</v>
      </c>
      <c r="C54" s="86" t="s">
        <v>1220</v>
      </c>
      <c r="D54" s="86" t="s">
        <v>4458</v>
      </c>
      <c r="E54" s="86" t="s">
        <v>1698</v>
      </c>
      <c r="F54" s="86" t="s">
        <v>1699</v>
      </c>
      <c r="G54" s="86" t="s">
        <v>1277</v>
      </c>
      <c r="H54" s="86" t="s">
        <v>1278</v>
      </c>
      <c r="I54" s="86" t="s">
        <v>1700</v>
      </c>
      <c r="J54" s="86" t="s">
        <v>1701</v>
      </c>
      <c r="K54" s="98" t="s">
        <v>1774</v>
      </c>
      <c r="L54" s="86" t="s">
        <v>1702</v>
      </c>
      <c r="M54" s="86" t="s">
        <v>1866</v>
      </c>
      <c r="N54" s="86">
        <v>67</v>
      </c>
      <c r="O54" s="86">
        <v>50</v>
      </c>
      <c r="P54" s="86">
        <v>40</v>
      </c>
    </row>
    <row r="55" spans="1:179" ht="12.75" customHeight="1" x14ac:dyDescent="0.25">
      <c r="A55" s="139" t="s">
        <v>1867</v>
      </c>
      <c r="B55" s="86" t="s">
        <v>1868</v>
      </c>
      <c r="C55" s="86" t="s">
        <v>1220</v>
      </c>
      <c r="D55" s="86" t="s">
        <v>4458</v>
      </c>
      <c r="E55" s="86" t="s">
        <v>1698</v>
      </c>
      <c r="F55" s="86" t="s">
        <v>1699</v>
      </c>
      <c r="G55" s="86" t="s">
        <v>1234</v>
      </c>
      <c r="H55" s="86" t="s">
        <v>1869</v>
      </c>
      <c r="I55" s="86" t="s">
        <v>1720</v>
      </c>
      <c r="J55" s="86" t="s">
        <v>1747</v>
      </c>
      <c r="K55" s="97" t="s">
        <v>1870</v>
      </c>
      <c r="L55" s="86" t="s">
        <v>1702</v>
      </c>
      <c r="M55" s="86" t="s">
        <v>1872</v>
      </c>
      <c r="N55" s="86" t="s">
        <v>1871</v>
      </c>
      <c r="O55" s="86" t="s">
        <v>1871</v>
      </c>
      <c r="P55" s="86" t="s">
        <v>1812</v>
      </c>
    </row>
    <row r="56" spans="1:179" ht="12.75" customHeight="1" x14ac:dyDescent="0.25">
      <c r="A56" s="139" t="s">
        <v>1867</v>
      </c>
      <c r="B56" s="86" t="s">
        <v>1868</v>
      </c>
      <c r="C56" s="86" t="s">
        <v>1220</v>
      </c>
      <c r="D56" s="86" t="s">
        <v>4458</v>
      </c>
      <c r="E56" s="86" t="s">
        <v>1698</v>
      </c>
      <c r="F56" s="86" t="s">
        <v>1699</v>
      </c>
      <c r="G56" s="86" t="s">
        <v>1234</v>
      </c>
      <c r="H56" s="86" t="s">
        <v>1869</v>
      </c>
      <c r="I56" s="86" t="s">
        <v>1720</v>
      </c>
      <c r="J56" s="86" t="s">
        <v>1747</v>
      </c>
      <c r="K56" s="97" t="s">
        <v>1518</v>
      </c>
      <c r="L56" s="86" t="s">
        <v>1702</v>
      </c>
      <c r="M56" s="86" t="s">
        <v>1873</v>
      </c>
      <c r="N56" s="86" t="s">
        <v>1871</v>
      </c>
      <c r="O56" s="86" t="s">
        <v>1871</v>
      </c>
      <c r="P56" s="86" t="s">
        <v>1812</v>
      </c>
    </row>
    <row r="57" spans="1:179" ht="12.75" customHeight="1" x14ac:dyDescent="0.25">
      <c r="A57" s="139" t="s">
        <v>1867</v>
      </c>
      <c r="B57" s="86" t="s">
        <v>1868</v>
      </c>
      <c r="C57" s="86" t="s">
        <v>1220</v>
      </c>
      <c r="D57" s="86" t="s">
        <v>4458</v>
      </c>
      <c r="E57" s="86" t="s">
        <v>1698</v>
      </c>
      <c r="F57" s="86" t="s">
        <v>1699</v>
      </c>
      <c r="G57" s="86" t="s">
        <v>1234</v>
      </c>
      <c r="H57" s="86" t="s">
        <v>1869</v>
      </c>
      <c r="I57" s="86" t="s">
        <v>1720</v>
      </c>
      <c r="J57" s="86" t="s">
        <v>1747</v>
      </c>
      <c r="K57" s="97" t="s">
        <v>1874</v>
      </c>
      <c r="L57" s="86" t="s">
        <v>1702</v>
      </c>
      <c r="M57" s="86" t="s">
        <v>1875</v>
      </c>
      <c r="N57" s="86" t="s">
        <v>1871</v>
      </c>
      <c r="O57" s="86" t="s">
        <v>1871</v>
      </c>
      <c r="P57" s="86" t="s">
        <v>1812</v>
      </c>
    </row>
    <row r="58" spans="1:179" ht="12.75" customHeight="1" x14ac:dyDescent="0.25">
      <c r="A58" s="139" t="s">
        <v>216</v>
      </c>
      <c r="B58" s="86" t="s">
        <v>1876</v>
      </c>
      <c r="C58" s="86" t="s">
        <v>1220</v>
      </c>
      <c r="D58" s="86" t="s">
        <v>4458</v>
      </c>
      <c r="E58" s="86" t="s">
        <v>1698</v>
      </c>
      <c r="F58" s="86" t="s">
        <v>1699</v>
      </c>
      <c r="G58" s="86" t="s">
        <v>1234</v>
      </c>
      <c r="H58" s="86" t="s">
        <v>1869</v>
      </c>
      <c r="I58" s="86" t="s">
        <v>1720</v>
      </c>
      <c r="J58" s="86" t="s">
        <v>1747</v>
      </c>
      <c r="K58" s="97" t="s">
        <v>1321</v>
      </c>
      <c r="L58" s="86" t="s">
        <v>1702</v>
      </c>
      <c r="M58" s="86" t="s">
        <v>1878</v>
      </c>
      <c r="N58" s="86" t="s">
        <v>1877</v>
      </c>
      <c r="O58" s="86">
        <v>188</v>
      </c>
      <c r="P58" s="86" t="s">
        <v>1879</v>
      </c>
    </row>
    <row r="59" spans="1:179" ht="12.75" customHeight="1" x14ac:dyDescent="0.25">
      <c r="A59" s="139" t="s">
        <v>216</v>
      </c>
      <c r="B59" s="86" t="s">
        <v>1876</v>
      </c>
      <c r="C59" s="86" t="s">
        <v>1220</v>
      </c>
      <c r="D59" s="86" t="s">
        <v>4458</v>
      </c>
      <c r="E59" s="86" t="s">
        <v>1698</v>
      </c>
      <c r="F59" s="86" t="s">
        <v>1699</v>
      </c>
      <c r="G59" s="86" t="s">
        <v>1234</v>
      </c>
      <c r="H59" s="86" t="s">
        <v>1869</v>
      </c>
      <c r="I59" s="86" t="s">
        <v>1720</v>
      </c>
      <c r="J59" s="86" t="s">
        <v>1747</v>
      </c>
      <c r="K59" s="97" t="s">
        <v>1559</v>
      </c>
      <c r="L59" s="86" t="s">
        <v>1702</v>
      </c>
      <c r="M59" s="86" t="s">
        <v>1880</v>
      </c>
      <c r="N59" s="86" t="s">
        <v>1877</v>
      </c>
      <c r="O59" s="86">
        <v>188</v>
      </c>
      <c r="P59" s="86" t="s">
        <v>1879</v>
      </c>
    </row>
    <row r="60" spans="1:179" ht="12.75" customHeight="1" x14ac:dyDescent="0.25">
      <c r="A60" s="139" t="s">
        <v>216</v>
      </c>
      <c r="B60" s="86" t="s">
        <v>1876</v>
      </c>
      <c r="C60" s="86" t="s">
        <v>1220</v>
      </c>
      <c r="D60" s="86" t="s">
        <v>4458</v>
      </c>
      <c r="E60" s="86" t="s">
        <v>1698</v>
      </c>
      <c r="F60" s="86" t="s">
        <v>1699</v>
      </c>
      <c r="G60" s="86" t="s">
        <v>1234</v>
      </c>
      <c r="H60" s="86" t="s">
        <v>1869</v>
      </c>
      <c r="I60" s="86" t="s">
        <v>1720</v>
      </c>
      <c r="J60" s="86" t="s">
        <v>1747</v>
      </c>
      <c r="K60" s="97" t="s">
        <v>1560</v>
      </c>
      <c r="L60" s="86" t="s">
        <v>1702</v>
      </c>
      <c r="M60" s="86" t="s">
        <v>1881</v>
      </c>
      <c r="N60" s="86" t="s">
        <v>1877</v>
      </c>
      <c r="O60" s="86">
        <v>188</v>
      </c>
      <c r="P60" s="86" t="s">
        <v>1879</v>
      </c>
    </row>
    <row r="61" spans="1:179" ht="12.75" customHeight="1" x14ac:dyDescent="0.25">
      <c r="A61" s="139" t="s">
        <v>246</v>
      </c>
      <c r="B61" s="86" t="s">
        <v>1883</v>
      </c>
      <c r="C61" s="86" t="s">
        <v>1215</v>
      </c>
      <c r="D61" s="86" t="s">
        <v>4458</v>
      </c>
      <c r="E61" s="86" t="s">
        <v>1698</v>
      </c>
      <c r="F61" s="86" t="s">
        <v>1706</v>
      </c>
      <c r="G61" s="86" t="s">
        <v>1718</v>
      </c>
      <c r="H61" s="86" t="s">
        <v>1884</v>
      </c>
      <c r="I61" s="86" t="s">
        <v>1720</v>
      </c>
      <c r="J61" s="86" t="s">
        <v>1803</v>
      </c>
      <c r="K61" s="97" t="s">
        <v>1315</v>
      </c>
      <c r="L61" s="86" t="s">
        <v>1733</v>
      </c>
      <c r="M61" s="86" t="s">
        <v>1885</v>
      </c>
      <c r="N61" s="86" t="s">
        <v>1886</v>
      </c>
      <c r="O61" s="86" t="s">
        <v>1886</v>
      </c>
      <c r="P61" s="86" t="s">
        <v>1723</v>
      </c>
    </row>
    <row r="62" spans="1:179" ht="12.75" customHeight="1" x14ac:dyDescent="0.25">
      <c r="A62" s="139" t="s">
        <v>74</v>
      </c>
      <c r="B62" s="86" t="s">
        <v>1888</v>
      </c>
      <c r="C62" s="86" t="s">
        <v>1215</v>
      </c>
      <c r="D62" s="86" t="s">
        <v>4458</v>
      </c>
      <c r="E62" s="86" t="s">
        <v>1698</v>
      </c>
      <c r="F62" s="86" t="s">
        <v>1699</v>
      </c>
      <c r="G62" s="86" t="s">
        <v>1277</v>
      </c>
      <c r="H62" s="86" t="s">
        <v>1278</v>
      </c>
      <c r="I62" s="86" t="s">
        <v>1700</v>
      </c>
      <c r="J62" s="86" t="s">
        <v>1701</v>
      </c>
      <c r="K62" s="98" t="s">
        <v>1862</v>
      </c>
      <c r="L62" s="86" t="s">
        <v>1702</v>
      </c>
      <c r="M62" s="86" t="s">
        <v>1889</v>
      </c>
      <c r="N62" s="86">
        <v>66</v>
      </c>
      <c r="O62" s="86">
        <v>50</v>
      </c>
      <c r="P62" s="86">
        <v>10</v>
      </c>
    </row>
    <row r="63" spans="1:179" ht="12.75" customHeight="1" x14ac:dyDescent="0.25">
      <c r="A63" s="150" t="s">
        <v>74</v>
      </c>
      <c r="B63" s="150" t="s">
        <v>1888</v>
      </c>
      <c r="C63" s="150" t="s">
        <v>1215</v>
      </c>
      <c r="D63" s="150" t="s">
        <v>1704</v>
      </c>
      <c r="E63" s="150" t="s">
        <v>1698</v>
      </c>
      <c r="F63" s="150" t="s">
        <v>1699</v>
      </c>
      <c r="G63" s="150" t="s">
        <v>1277</v>
      </c>
      <c r="H63" s="150" t="s">
        <v>1278</v>
      </c>
      <c r="I63" s="150" t="s">
        <v>1700</v>
      </c>
      <c r="J63" s="150" t="s">
        <v>1701</v>
      </c>
      <c r="K63" s="160" t="s">
        <v>1862</v>
      </c>
      <c r="L63" s="150" t="s">
        <v>1702</v>
      </c>
      <c r="M63" s="150" t="s">
        <v>1890</v>
      </c>
      <c r="N63" s="150">
        <v>66</v>
      </c>
      <c r="O63" s="150">
        <v>50</v>
      </c>
      <c r="P63" s="150">
        <v>10</v>
      </c>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c r="EM63" s="150"/>
      <c r="EN63" s="150"/>
      <c r="EO63" s="150"/>
      <c r="EP63" s="150"/>
      <c r="EQ63" s="150"/>
      <c r="ER63" s="150"/>
      <c r="ES63" s="150"/>
      <c r="ET63" s="150"/>
      <c r="EU63" s="150"/>
      <c r="EV63" s="150"/>
      <c r="EW63" s="150"/>
      <c r="EX63" s="150"/>
      <c r="EY63" s="150"/>
      <c r="EZ63" s="150"/>
      <c r="FA63" s="150"/>
      <c r="FB63" s="150"/>
      <c r="FC63" s="150"/>
      <c r="FD63" s="150"/>
      <c r="FE63" s="150"/>
      <c r="FF63" s="150"/>
      <c r="FG63" s="150"/>
      <c r="FH63" s="150"/>
      <c r="FI63" s="150"/>
      <c r="FJ63" s="150"/>
      <c r="FK63" s="150"/>
      <c r="FL63" s="150"/>
      <c r="FM63" s="150"/>
      <c r="FN63" s="150"/>
      <c r="FO63" s="150"/>
      <c r="FP63" s="150"/>
      <c r="FQ63" s="150"/>
      <c r="FR63" s="150"/>
      <c r="FS63" s="150"/>
      <c r="FT63" s="150"/>
      <c r="FU63" s="150"/>
      <c r="FV63" s="150"/>
      <c r="FW63" s="150"/>
    </row>
    <row r="64" spans="1:179" ht="12.75" customHeight="1" x14ac:dyDescent="0.25">
      <c r="A64" s="139" t="s">
        <v>807</v>
      </c>
      <c r="B64" s="86" t="s">
        <v>1891</v>
      </c>
      <c r="C64" s="86" t="s">
        <v>1215</v>
      </c>
      <c r="D64" s="86" t="s">
        <v>4458</v>
      </c>
      <c r="E64" s="86" t="s">
        <v>1698</v>
      </c>
      <c r="F64" s="86" t="s">
        <v>1706</v>
      </c>
      <c r="G64" s="86" t="s">
        <v>1234</v>
      </c>
      <c r="H64" s="86" t="s">
        <v>1725</v>
      </c>
      <c r="I64" s="86" t="s">
        <v>1720</v>
      </c>
      <c r="J64" s="86" t="s">
        <v>1747</v>
      </c>
      <c r="K64" s="97" t="s">
        <v>1315</v>
      </c>
      <c r="L64" s="86" t="s">
        <v>1733</v>
      </c>
      <c r="M64" s="86" t="s">
        <v>1893</v>
      </c>
      <c r="N64" s="86" t="s">
        <v>1728</v>
      </c>
      <c r="O64" s="86" t="s">
        <v>1728</v>
      </c>
      <c r="P64" s="86">
        <v>0</v>
      </c>
    </row>
    <row r="65" spans="1:179" ht="12.75" customHeight="1" x14ac:dyDescent="0.25">
      <c r="A65" s="139" t="s">
        <v>4430</v>
      </c>
      <c r="B65" s="86" t="s">
        <v>1214</v>
      </c>
      <c r="C65" s="86" t="s">
        <v>1215</v>
      </c>
      <c r="D65" s="86" t="s">
        <v>4458</v>
      </c>
      <c r="E65" s="86" t="s">
        <v>1698</v>
      </c>
      <c r="F65" s="86" t="s">
        <v>1711</v>
      </c>
      <c r="G65" s="86" t="s">
        <v>1218</v>
      </c>
      <c r="H65" s="86" t="s">
        <v>1218</v>
      </c>
      <c r="I65" s="86" t="s">
        <v>1707</v>
      </c>
      <c r="J65" s="86" t="s">
        <v>1715</v>
      </c>
      <c r="K65" s="98" t="s">
        <v>1894</v>
      </c>
      <c r="L65" s="86" t="s">
        <v>1733</v>
      </c>
      <c r="M65" s="86" t="s">
        <v>1895</v>
      </c>
      <c r="N65" s="86">
        <v>53.76</v>
      </c>
      <c r="O65" s="86" t="s">
        <v>1896</v>
      </c>
      <c r="P65" s="86" t="s">
        <v>1783</v>
      </c>
    </row>
    <row r="66" spans="1:179" ht="12.75" customHeight="1" x14ac:dyDescent="0.25">
      <c r="A66" s="139" t="s">
        <v>1882</v>
      </c>
      <c r="B66" s="86" t="s">
        <v>1897</v>
      </c>
      <c r="C66" s="86" t="s">
        <v>1229</v>
      </c>
      <c r="D66" s="86" t="s">
        <v>4458</v>
      </c>
      <c r="E66" s="86" t="s">
        <v>1698</v>
      </c>
      <c r="F66" s="86" t="s">
        <v>1706</v>
      </c>
      <c r="G66" s="86" t="s">
        <v>1718</v>
      </c>
      <c r="H66" s="86" t="s">
        <v>1719</v>
      </c>
      <c r="I66" s="86" t="s">
        <v>1720</v>
      </c>
      <c r="J66" s="86" t="s">
        <v>1732</v>
      </c>
      <c r="K66" s="97" t="s">
        <v>1337</v>
      </c>
      <c r="L66" s="86" t="s">
        <v>1733</v>
      </c>
      <c r="M66" s="86" t="s">
        <v>1898</v>
      </c>
      <c r="N66" s="86" t="s">
        <v>1899</v>
      </c>
      <c r="O66" s="86" t="s">
        <v>1560</v>
      </c>
      <c r="P66" s="86" t="s">
        <v>1723</v>
      </c>
    </row>
    <row r="67" spans="1:179" ht="12.75" customHeight="1" x14ac:dyDescent="0.25">
      <c r="A67" s="139" t="s">
        <v>575</v>
      </c>
      <c r="B67" s="86" t="s">
        <v>1900</v>
      </c>
      <c r="C67" s="86" t="s">
        <v>1215</v>
      </c>
      <c r="D67" s="86" t="s">
        <v>4458</v>
      </c>
      <c r="E67" s="86" t="s">
        <v>1698</v>
      </c>
      <c r="F67" s="86" t="s">
        <v>1706</v>
      </c>
      <c r="G67" s="86" t="s">
        <v>1270</v>
      </c>
      <c r="H67" s="86" t="s">
        <v>1271</v>
      </c>
      <c r="I67" s="86" t="s">
        <v>1707</v>
      </c>
      <c r="J67" s="86" t="s">
        <v>1768</v>
      </c>
      <c r="K67" s="97" t="s">
        <v>1364</v>
      </c>
      <c r="L67" s="86" t="s">
        <v>1702</v>
      </c>
      <c r="M67" s="86" t="s">
        <v>1901</v>
      </c>
      <c r="N67" s="86">
        <v>5</v>
      </c>
      <c r="O67" s="86" t="s">
        <v>1518</v>
      </c>
      <c r="P67" s="86" t="s">
        <v>1723</v>
      </c>
    </row>
    <row r="68" spans="1:179" ht="12.75" customHeight="1" x14ac:dyDescent="0.25">
      <c r="A68" s="139" t="s">
        <v>1902</v>
      </c>
      <c r="B68" s="86" t="s">
        <v>1903</v>
      </c>
      <c r="C68" s="86" t="s">
        <v>1220</v>
      </c>
      <c r="D68" s="86" t="s">
        <v>4458</v>
      </c>
      <c r="E68" s="86" t="s">
        <v>1698</v>
      </c>
      <c r="F68" s="86" t="s">
        <v>1706</v>
      </c>
      <c r="G68" s="86" t="s">
        <v>1718</v>
      </c>
      <c r="H68" s="86" t="s">
        <v>1719</v>
      </c>
      <c r="I68" s="86" t="s">
        <v>1720</v>
      </c>
      <c r="J68" s="86" t="s">
        <v>1732</v>
      </c>
      <c r="K68" s="97" t="s">
        <v>1315</v>
      </c>
      <c r="L68" s="86" t="s">
        <v>1733</v>
      </c>
      <c r="M68" s="86" t="s">
        <v>1904</v>
      </c>
      <c r="N68" s="86" t="s">
        <v>1559</v>
      </c>
      <c r="O68" s="86" t="s">
        <v>1559</v>
      </c>
      <c r="P68" s="86" t="s">
        <v>1321</v>
      </c>
    </row>
    <row r="69" spans="1:179" ht="12.75" customHeight="1" x14ac:dyDescent="0.25">
      <c r="A69" s="138" t="s">
        <v>226</v>
      </c>
      <c r="B69" s="14" t="s">
        <v>1273</v>
      </c>
      <c r="C69" s="26" t="s">
        <v>1229</v>
      </c>
      <c r="D69" s="86" t="s">
        <v>4458</v>
      </c>
      <c r="E69" s="26" t="s">
        <v>1698</v>
      </c>
      <c r="F69" s="26" t="s">
        <v>1699</v>
      </c>
      <c r="G69" s="86" t="s">
        <v>1277</v>
      </c>
      <c r="H69" s="86" t="s">
        <v>1278</v>
      </c>
      <c r="I69" s="86" t="s">
        <v>1700</v>
      </c>
      <c r="J69" s="86" t="s">
        <v>1246</v>
      </c>
      <c r="K69" s="64" t="s">
        <v>1774</v>
      </c>
      <c r="L69" s="26" t="s">
        <v>1702</v>
      </c>
      <c r="M69" s="26" t="s">
        <v>1905</v>
      </c>
      <c r="N69" s="26">
        <v>24</v>
      </c>
      <c r="O69" s="26">
        <v>20</v>
      </c>
      <c r="P69" s="26">
        <v>4</v>
      </c>
    </row>
    <row r="70" spans="1:179" ht="12.75" customHeight="1" x14ac:dyDescent="0.25">
      <c r="A70" s="138" t="s">
        <v>226</v>
      </c>
      <c r="B70" s="150" t="s">
        <v>1273</v>
      </c>
      <c r="C70" s="138" t="s">
        <v>1229</v>
      </c>
      <c r="D70" s="139" t="s">
        <v>1704</v>
      </c>
      <c r="E70" s="138" t="s">
        <v>1698</v>
      </c>
      <c r="F70" s="138" t="s">
        <v>1699</v>
      </c>
      <c r="G70" s="139" t="s">
        <v>1277</v>
      </c>
      <c r="H70" s="139" t="s">
        <v>1278</v>
      </c>
      <c r="I70" s="139" t="s">
        <v>1700</v>
      </c>
      <c r="J70" s="139" t="s">
        <v>1246</v>
      </c>
      <c r="K70" s="148" t="s">
        <v>1774</v>
      </c>
      <c r="L70" s="138" t="s">
        <v>1702</v>
      </c>
      <c r="M70" s="138" t="s">
        <v>1906</v>
      </c>
      <c r="N70" s="138">
        <v>24</v>
      </c>
      <c r="O70" s="138">
        <v>20</v>
      </c>
      <c r="P70" s="138">
        <v>4</v>
      </c>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row>
    <row r="71" spans="1:179" ht="12.75" customHeight="1" x14ac:dyDescent="0.25">
      <c r="A71" s="138" t="s">
        <v>226</v>
      </c>
      <c r="B71" s="14" t="s">
        <v>1273</v>
      </c>
      <c r="C71" s="26" t="s">
        <v>1229</v>
      </c>
      <c r="D71" s="86" t="s">
        <v>4458</v>
      </c>
      <c r="E71" s="26" t="s">
        <v>1698</v>
      </c>
      <c r="F71" s="26" t="s">
        <v>1711</v>
      </c>
      <c r="G71" s="86" t="s">
        <v>1221</v>
      </c>
      <c r="H71" s="86" t="s">
        <v>1221</v>
      </c>
      <c r="I71" s="86" t="s">
        <v>1707</v>
      </c>
      <c r="J71" s="86" t="s">
        <v>1738</v>
      </c>
      <c r="K71" s="64" t="s">
        <v>1549</v>
      </c>
      <c r="L71" s="26" t="s">
        <v>1702</v>
      </c>
      <c r="M71" s="26" t="s">
        <v>1907</v>
      </c>
      <c r="N71" s="26">
        <v>204</v>
      </c>
      <c r="O71" s="26">
        <v>204</v>
      </c>
      <c r="P71" s="26">
        <v>41</v>
      </c>
    </row>
    <row r="72" spans="1:179" ht="12.75" customHeight="1" x14ac:dyDescent="0.25">
      <c r="A72" s="139" t="s">
        <v>228</v>
      </c>
      <c r="B72" s="86" t="s">
        <v>1563</v>
      </c>
      <c r="C72" s="86" t="s">
        <v>1253</v>
      </c>
      <c r="D72" s="86" t="s">
        <v>4458</v>
      </c>
      <c r="E72" s="86" t="s">
        <v>1698</v>
      </c>
      <c r="F72" s="86" t="s">
        <v>1711</v>
      </c>
      <c r="G72" s="86" t="s">
        <v>1218</v>
      </c>
      <c r="H72" s="86" t="s">
        <v>1218</v>
      </c>
      <c r="I72" s="86" t="s">
        <v>1707</v>
      </c>
      <c r="J72" s="86" t="s">
        <v>1712</v>
      </c>
      <c r="K72" s="97" t="s">
        <v>1564</v>
      </c>
      <c r="L72" s="86" t="s">
        <v>1702</v>
      </c>
      <c r="M72" s="86" t="s">
        <v>1908</v>
      </c>
      <c r="N72" s="86">
        <v>135</v>
      </c>
      <c r="O72" s="86">
        <v>110</v>
      </c>
      <c r="P72" s="86">
        <v>25</v>
      </c>
    </row>
    <row r="73" spans="1:179" ht="12.75" customHeight="1" x14ac:dyDescent="0.25">
      <c r="A73" s="139" t="s">
        <v>230</v>
      </c>
      <c r="B73" s="86" t="s">
        <v>1565</v>
      </c>
      <c r="C73" s="86" t="s">
        <v>1253</v>
      </c>
      <c r="D73" s="86" t="s">
        <v>4458</v>
      </c>
      <c r="E73" s="86" t="s">
        <v>1698</v>
      </c>
      <c r="F73" s="86" t="s">
        <v>1711</v>
      </c>
      <c r="G73" s="86" t="s">
        <v>1218</v>
      </c>
      <c r="H73" s="86" t="s">
        <v>1218</v>
      </c>
      <c r="I73" s="86" t="s">
        <v>1707</v>
      </c>
      <c r="J73" s="86" t="s">
        <v>1712</v>
      </c>
      <c r="K73" s="97" t="s">
        <v>1564</v>
      </c>
      <c r="L73" s="86" t="s">
        <v>1702</v>
      </c>
      <c r="M73" s="86" t="s">
        <v>1909</v>
      </c>
      <c r="N73" s="86">
        <v>135</v>
      </c>
      <c r="O73" s="86">
        <v>110</v>
      </c>
      <c r="P73" s="86">
        <v>25</v>
      </c>
    </row>
    <row r="74" spans="1:179" ht="12.75" customHeight="1" x14ac:dyDescent="0.25">
      <c r="A74" s="139" t="s">
        <v>70</v>
      </c>
      <c r="B74" s="86" t="s">
        <v>1910</v>
      </c>
      <c r="C74" s="86" t="s">
        <v>1215</v>
      </c>
      <c r="D74" s="86" t="s">
        <v>4458</v>
      </c>
      <c r="E74" s="86" t="s">
        <v>1698</v>
      </c>
      <c r="F74" s="86" t="s">
        <v>1706</v>
      </c>
      <c r="G74" s="86" t="s">
        <v>1270</v>
      </c>
      <c r="H74" s="86" t="s">
        <v>1271</v>
      </c>
      <c r="I74" s="86" t="s">
        <v>1707</v>
      </c>
      <c r="J74" s="86" t="s">
        <v>1768</v>
      </c>
      <c r="K74" s="97" t="s">
        <v>1321</v>
      </c>
      <c r="L74" s="86" t="s">
        <v>1733</v>
      </c>
      <c r="M74" s="86" t="s">
        <v>1912</v>
      </c>
      <c r="N74" s="86" t="s">
        <v>1911</v>
      </c>
      <c r="O74" s="86" t="s">
        <v>1911</v>
      </c>
      <c r="P74" s="86" t="s">
        <v>1723</v>
      </c>
    </row>
    <row r="75" spans="1:179" s="14" customFormat="1" ht="12.75" customHeight="1" x14ac:dyDescent="0.25">
      <c r="A75" s="139" t="s">
        <v>539</v>
      </c>
      <c r="B75" s="86" t="s">
        <v>1482</v>
      </c>
      <c r="C75" s="86" t="s">
        <v>1215</v>
      </c>
      <c r="D75" s="86" t="s">
        <v>4458</v>
      </c>
      <c r="E75" s="86" t="s">
        <v>1698</v>
      </c>
      <c r="F75" s="86" t="s">
        <v>1706</v>
      </c>
      <c r="G75" s="86" t="s">
        <v>1270</v>
      </c>
      <c r="H75" s="86" t="s">
        <v>1271</v>
      </c>
      <c r="I75" s="86" t="s">
        <v>1707</v>
      </c>
      <c r="J75" s="86" t="s">
        <v>1768</v>
      </c>
      <c r="K75" s="97" t="s">
        <v>1337</v>
      </c>
      <c r="L75" s="86" t="s">
        <v>1733</v>
      </c>
      <c r="M75" s="86" t="s">
        <v>1914</v>
      </c>
      <c r="N75" s="86">
        <v>34</v>
      </c>
      <c r="O75" s="86">
        <v>34</v>
      </c>
      <c r="P75" s="86" t="s">
        <v>1772</v>
      </c>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row>
    <row r="76" spans="1:179" ht="12.75" customHeight="1" x14ac:dyDescent="0.25">
      <c r="A76" s="139" t="s">
        <v>1288</v>
      </c>
      <c r="B76" s="86" t="s">
        <v>1915</v>
      </c>
      <c r="C76" s="86" t="s">
        <v>1290</v>
      </c>
      <c r="D76" s="86" t="s">
        <v>4458</v>
      </c>
      <c r="E76" s="86" t="s">
        <v>1698</v>
      </c>
      <c r="F76" s="86" t="s">
        <v>1706</v>
      </c>
      <c r="G76" s="86" t="s">
        <v>1270</v>
      </c>
      <c r="H76" s="86" t="s">
        <v>1271</v>
      </c>
      <c r="I76" s="86" t="s">
        <v>1707</v>
      </c>
      <c r="J76" s="86" t="s">
        <v>1768</v>
      </c>
      <c r="K76" s="97" t="s">
        <v>1321</v>
      </c>
      <c r="L76" s="86" t="s">
        <v>1733</v>
      </c>
      <c r="M76" s="86" t="s">
        <v>1917</v>
      </c>
      <c r="N76" s="86" t="s">
        <v>1916</v>
      </c>
      <c r="O76" s="86" t="s">
        <v>1918</v>
      </c>
      <c r="P76" s="86" t="s">
        <v>1772</v>
      </c>
    </row>
    <row r="77" spans="1:179" s="138" customFormat="1" ht="12.75" customHeight="1" x14ac:dyDescent="0.25">
      <c r="A77" s="139" t="s">
        <v>240</v>
      </c>
      <c r="B77" s="86" t="s">
        <v>1919</v>
      </c>
      <c r="C77" s="86" t="s">
        <v>1220</v>
      </c>
      <c r="D77" s="86" t="s">
        <v>4458</v>
      </c>
      <c r="E77" s="86" t="s">
        <v>1698</v>
      </c>
      <c r="F77" s="86" t="s">
        <v>1699</v>
      </c>
      <c r="G77" s="86" t="s">
        <v>1234</v>
      </c>
      <c r="H77" s="86" t="s">
        <v>1802</v>
      </c>
      <c r="I77" s="86" t="s">
        <v>1720</v>
      </c>
      <c r="J77" s="86" t="s">
        <v>1920</v>
      </c>
      <c r="K77" s="97" t="s">
        <v>1560</v>
      </c>
      <c r="L77" s="86" t="s">
        <v>1702</v>
      </c>
      <c r="M77" s="86" t="s">
        <v>1922</v>
      </c>
      <c r="N77" s="86">
        <v>466</v>
      </c>
      <c r="O77" s="86">
        <v>466</v>
      </c>
      <c r="P77" s="86" t="s">
        <v>1923</v>
      </c>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row>
    <row r="78" spans="1:179" ht="12.75" customHeight="1" x14ac:dyDescent="0.25">
      <c r="A78" s="139" t="s">
        <v>240</v>
      </c>
      <c r="B78" s="86" t="s">
        <v>1919</v>
      </c>
      <c r="C78" s="86" t="s">
        <v>1220</v>
      </c>
      <c r="D78" s="86" t="s">
        <v>4458</v>
      </c>
      <c r="E78" s="86" t="s">
        <v>1698</v>
      </c>
      <c r="F78" s="86" t="s">
        <v>1699</v>
      </c>
      <c r="G78" s="86" t="s">
        <v>1234</v>
      </c>
      <c r="H78" s="86" t="s">
        <v>1802</v>
      </c>
      <c r="I78" s="86" t="s">
        <v>1720</v>
      </c>
      <c r="J78" s="86" t="s">
        <v>1920</v>
      </c>
      <c r="K78" s="97" t="s">
        <v>1561</v>
      </c>
      <c r="L78" s="86" t="s">
        <v>1702</v>
      </c>
      <c r="M78" s="86" t="s">
        <v>1924</v>
      </c>
      <c r="N78" s="86" t="s">
        <v>1921</v>
      </c>
      <c r="O78" s="86">
        <v>466</v>
      </c>
      <c r="P78" s="86">
        <v>94</v>
      </c>
    </row>
    <row r="79" spans="1:179" ht="12.75" customHeight="1" x14ac:dyDescent="0.25">
      <c r="A79" s="139" t="s">
        <v>314</v>
      </c>
      <c r="B79" s="86" t="s">
        <v>1395</v>
      </c>
      <c r="C79" s="86" t="s">
        <v>1220</v>
      </c>
      <c r="D79" s="86" t="s">
        <v>4458</v>
      </c>
      <c r="E79" s="14" t="s">
        <v>1698</v>
      </c>
      <c r="F79" s="86" t="s">
        <v>1706</v>
      </c>
      <c r="G79" s="86" t="s">
        <v>1234</v>
      </c>
      <c r="H79" s="86" t="s">
        <v>1802</v>
      </c>
      <c r="I79" s="86" t="s">
        <v>1720</v>
      </c>
      <c r="J79" s="86" t="s">
        <v>1803</v>
      </c>
      <c r="K79" s="97">
        <v>1</v>
      </c>
      <c r="L79" s="86" t="s">
        <v>1733</v>
      </c>
      <c r="M79" s="14" t="s">
        <v>1710</v>
      </c>
      <c r="N79" s="86">
        <v>25</v>
      </c>
      <c r="O79" s="86" t="s">
        <v>1787</v>
      </c>
      <c r="P79" s="86" t="s">
        <v>1723</v>
      </c>
    </row>
    <row r="80" spans="1:179" ht="12.75" customHeight="1" x14ac:dyDescent="0.25">
      <c r="A80" s="139" t="s">
        <v>314</v>
      </c>
      <c r="B80" s="86" t="s">
        <v>1395</v>
      </c>
      <c r="C80" s="86" t="s">
        <v>1220</v>
      </c>
      <c r="D80" s="86" t="s">
        <v>4458</v>
      </c>
      <c r="E80" s="86" t="s">
        <v>1698</v>
      </c>
      <c r="F80" s="86" t="s">
        <v>1699</v>
      </c>
      <c r="G80" s="86" t="s">
        <v>1234</v>
      </c>
      <c r="H80" s="86" t="s">
        <v>1802</v>
      </c>
      <c r="I80" s="86" t="s">
        <v>1720</v>
      </c>
      <c r="J80" s="86" t="s">
        <v>1803</v>
      </c>
      <c r="K80" s="97" t="s">
        <v>1321</v>
      </c>
      <c r="L80" s="86" t="s">
        <v>1702</v>
      </c>
      <c r="M80" s="86" t="s">
        <v>1926</v>
      </c>
      <c r="N80" s="86" t="s">
        <v>1925</v>
      </c>
      <c r="O80" s="86" t="s">
        <v>1927</v>
      </c>
      <c r="P80" s="86" t="s">
        <v>1928</v>
      </c>
    </row>
    <row r="81" spans="1:179" ht="12.75" customHeight="1" x14ac:dyDescent="0.25">
      <c r="A81" s="139" t="s">
        <v>314</v>
      </c>
      <c r="B81" s="86" t="s">
        <v>1395</v>
      </c>
      <c r="C81" s="86" t="s">
        <v>1220</v>
      </c>
      <c r="D81" s="86" t="s">
        <v>4458</v>
      </c>
      <c r="E81" s="86" t="s">
        <v>1698</v>
      </c>
      <c r="F81" s="86" t="s">
        <v>1699</v>
      </c>
      <c r="G81" s="86" t="s">
        <v>1234</v>
      </c>
      <c r="H81" s="86" t="s">
        <v>1802</v>
      </c>
      <c r="I81" s="86" t="s">
        <v>1720</v>
      </c>
      <c r="J81" s="86" t="s">
        <v>1803</v>
      </c>
      <c r="K81" s="97" t="s">
        <v>1559</v>
      </c>
      <c r="L81" s="86" t="s">
        <v>1702</v>
      </c>
      <c r="M81" s="86" t="s">
        <v>1929</v>
      </c>
      <c r="N81" s="86" t="s">
        <v>1925</v>
      </c>
      <c r="O81" s="86" t="s">
        <v>1927</v>
      </c>
      <c r="P81" s="86" t="s">
        <v>1928</v>
      </c>
    </row>
    <row r="82" spans="1:179" ht="12.75" customHeight="1" x14ac:dyDescent="0.25">
      <c r="A82" s="139" t="s">
        <v>244</v>
      </c>
      <c r="B82" s="86" t="s">
        <v>1930</v>
      </c>
      <c r="C82" s="86" t="s">
        <v>1253</v>
      </c>
      <c r="D82" s="86" t="s">
        <v>4458</v>
      </c>
      <c r="E82" s="86" t="s">
        <v>1698</v>
      </c>
      <c r="F82" s="86" t="s">
        <v>1931</v>
      </c>
      <c r="G82" s="86" t="s">
        <v>1221</v>
      </c>
      <c r="H82" s="86" t="s">
        <v>1221</v>
      </c>
      <c r="I82" s="86" t="s">
        <v>1707</v>
      </c>
      <c r="J82" s="86" t="s">
        <v>1738</v>
      </c>
      <c r="K82" s="97" t="s">
        <v>1932</v>
      </c>
      <c r="L82" s="86" t="s">
        <v>1702</v>
      </c>
      <c r="M82" s="86" t="s">
        <v>1933</v>
      </c>
      <c r="N82" s="86" t="s">
        <v>1934</v>
      </c>
      <c r="O82" s="86" t="s">
        <v>1934</v>
      </c>
      <c r="P82" s="86">
        <v>10</v>
      </c>
    </row>
    <row r="83" spans="1:179" ht="12.75" customHeight="1" x14ac:dyDescent="0.25">
      <c r="A83" s="150" t="s">
        <v>248</v>
      </c>
      <c r="B83" s="14" t="s">
        <v>1935</v>
      </c>
      <c r="C83" s="86" t="s">
        <v>1215</v>
      </c>
      <c r="D83" s="86" t="s">
        <v>4458</v>
      </c>
      <c r="E83" s="86" t="s">
        <v>1698</v>
      </c>
      <c r="F83" s="86" t="s">
        <v>1699</v>
      </c>
      <c r="G83" s="86" t="s">
        <v>1277</v>
      </c>
      <c r="H83" s="86" t="s">
        <v>1278</v>
      </c>
      <c r="I83" s="86" t="s">
        <v>1700</v>
      </c>
      <c r="J83" s="86" t="s">
        <v>1701</v>
      </c>
      <c r="K83" s="98" t="s">
        <v>1842</v>
      </c>
      <c r="L83" s="86" t="s">
        <v>1702</v>
      </c>
      <c r="M83" s="86" t="s">
        <v>1936</v>
      </c>
      <c r="N83" s="86">
        <v>125</v>
      </c>
      <c r="O83" s="86">
        <v>100</v>
      </c>
      <c r="P83" s="86">
        <v>33</v>
      </c>
    </row>
    <row r="84" spans="1:179" ht="12.75" customHeight="1" x14ac:dyDescent="0.25">
      <c r="A84" s="150" t="s">
        <v>248</v>
      </c>
      <c r="B84" s="150" t="s">
        <v>1935</v>
      </c>
      <c r="C84" s="150" t="s">
        <v>1215</v>
      </c>
      <c r="D84" s="150" t="s">
        <v>1704</v>
      </c>
      <c r="E84" s="150" t="s">
        <v>1698</v>
      </c>
      <c r="F84" s="150" t="s">
        <v>1699</v>
      </c>
      <c r="G84" s="150" t="s">
        <v>1277</v>
      </c>
      <c r="H84" s="150" t="s">
        <v>1278</v>
      </c>
      <c r="I84" s="150" t="s">
        <v>1700</v>
      </c>
      <c r="J84" s="150" t="s">
        <v>1701</v>
      </c>
      <c r="K84" s="160" t="s">
        <v>1842</v>
      </c>
      <c r="L84" s="150" t="s">
        <v>1702</v>
      </c>
      <c r="M84" s="150" t="s">
        <v>1937</v>
      </c>
      <c r="N84" s="150">
        <v>125</v>
      </c>
      <c r="O84" s="150">
        <v>100</v>
      </c>
      <c r="P84" s="150">
        <v>99</v>
      </c>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c r="DZ84" s="150"/>
      <c r="EA84" s="150"/>
      <c r="EB84" s="150"/>
      <c r="EC84" s="150"/>
      <c r="ED84" s="150"/>
      <c r="EE84" s="150"/>
      <c r="EF84" s="150"/>
      <c r="EG84" s="150"/>
      <c r="EH84" s="150"/>
      <c r="EI84" s="150"/>
      <c r="EJ84" s="150"/>
      <c r="EK84" s="150"/>
      <c r="EL84" s="150"/>
      <c r="EM84" s="150"/>
      <c r="EN84" s="150"/>
      <c r="EO84" s="150"/>
      <c r="EP84" s="150"/>
      <c r="EQ84" s="150"/>
      <c r="ER84" s="150"/>
      <c r="ES84" s="150"/>
      <c r="ET84" s="150"/>
      <c r="EU84" s="150"/>
      <c r="EV84" s="150"/>
      <c r="EW84" s="150"/>
      <c r="EX84" s="150"/>
      <c r="EY84" s="150"/>
      <c r="EZ84" s="150"/>
      <c r="FA84" s="150"/>
      <c r="FB84" s="150"/>
      <c r="FC84" s="150"/>
      <c r="FD84" s="150"/>
      <c r="FE84" s="150"/>
      <c r="FF84" s="150"/>
      <c r="FG84" s="150"/>
      <c r="FH84" s="150"/>
      <c r="FI84" s="150"/>
      <c r="FJ84" s="150"/>
      <c r="FK84" s="150"/>
      <c r="FL84" s="150"/>
      <c r="FM84" s="150"/>
      <c r="FN84" s="150"/>
      <c r="FO84" s="150"/>
      <c r="FP84" s="150"/>
      <c r="FQ84" s="150"/>
      <c r="FR84" s="150"/>
      <c r="FS84" s="150"/>
      <c r="FT84" s="150"/>
      <c r="FU84" s="150"/>
      <c r="FV84" s="150"/>
      <c r="FW84" s="150"/>
    </row>
    <row r="85" spans="1:179" ht="12.75" customHeight="1" x14ac:dyDescent="0.25">
      <c r="A85" s="150" t="s">
        <v>583</v>
      </c>
      <c r="B85" s="86" t="s">
        <v>1938</v>
      </c>
      <c r="C85" s="86" t="s">
        <v>1215</v>
      </c>
      <c r="D85" s="86" t="s">
        <v>4458</v>
      </c>
      <c r="E85" s="86" t="s">
        <v>1698</v>
      </c>
      <c r="F85" s="86" t="s">
        <v>1706</v>
      </c>
      <c r="G85" s="86" t="s">
        <v>1218</v>
      </c>
      <c r="H85" s="86" t="s">
        <v>1218</v>
      </c>
      <c r="I85" s="86" t="s">
        <v>1707</v>
      </c>
      <c r="J85" s="86" t="s">
        <v>1715</v>
      </c>
      <c r="K85" s="97" t="s">
        <v>1328</v>
      </c>
      <c r="L85" s="86" t="s">
        <v>1733</v>
      </c>
      <c r="M85" s="86" t="s">
        <v>1939</v>
      </c>
      <c r="N85" s="86" t="s">
        <v>1940</v>
      </c>
      <c r="O85" s="86" t="s">
        <v>1321</v>
      </c>
      <c r="P85" s="86" t="s">
        <v>1723</v>
      </c>
    </row>
    <row r="86" spans="1:179" ht="12.75" customHeight="1" x14ac:dyDescent="0.25">
      <c r="A86" s="150" t="s">
        <v>583</v>
      </c>
      <c r="B86" s="86" t="s">
        <v>1941</v>
      </c>
      <c r="C86" s="86" t="s">
        <v>1215</v>
      </c>
      <c r="D86" s="86" t="s">
        <v>4458</v>
      </c>
      <c r="E86" s="86" t="s">
        <v>1698</v>
      </c>
      <c r="F86" s="86" t="s">
        <v>1706</v>
      </c>
      <c r="G86" s="86" t="s">
        <v>1221</v>
      </c>
      <c r="H86" s="86" t="s">
        <v>1221</v>
      </c>
      <c r="I86" s="86" t="s">
        <v>1707</v>
      </c>
      <c r="J86" s="86" t="s">
        <v>1738</v>
      </c>
      <c r="K86" s="97" t="s">
        <v>1942</v>
      </c>
      <c r="L86" s="86" t="s">
        <v>1733</v>
      </c>
      <c r="M86" s="86" t="s">
        <v>1943</v>
      </c>
      <c r="N86" s="86" t="s">
        <v>1807</v>
      </c>
      <c r="O86" s="86" t="s">
        <v>1807</v>
      </c>
      <c r="P86" s="86" t="s">
        <v>1772</v>
      </c>
    </row>
    <row r="87" spans="1:179" ht="12.75" customHeight="1" x14ac:dyDescent="0.25">
      <c r="A87" s="139" t="s">
        <v>1288</v>
      </c>
      <c r="B87" s="86" t="s">
        <v>1944</v>
      </c>
      <c r="C87" s="86" t="s">
        <v>1290</v>
      </c>
      <c r="D87" s="86" t="s">
        <v>4458</v>
      </c>
      <c r="E87" s="86" t="s">
        <v>1698</v>
      </c>
      <c r="F87" s="86" t="s">
        <v>1699</v>
      </c>
      <c r="G87" s="86" t="s">
        <v>1270</v>
      </c>
      <c r="H87" s="86" t="s">
        <v>1271</v>
      </c>
      <c r="I87" s="86" t="s">
        <v>1707</v>
      </c>
      <c r="J87" s="86" t="s">
        <v>1768</v>
      </c>
      <c r="K87" s="97" t="s">
        <v>1490</v>
      </c>
      <c r="L87" s="86" t="s">
        <v>1702</v>
      </c>
      <c r="M87" s="86" t="s">
        <v>1946</v>
      </c>
      <c r="N87" s="86">
        <v>173.7</v>
      </c>
      <c r="O87" s="86">
        <v>192</v>
      </c>
      <c r="P87" s="86" t="s">
        <v>1947</v>
      </c>
    </row>
    <row r="88" spans="1:179" ht="12.75" customHeight="1" x14ac:dyDescent="0.25">
      <c r="A88" s="139" t="s">
        <v>254</v>
      </c>
      <c r="B88" s="86" t="s">
        <v>1948</v>
      </c>
      <c r="C88" s="86" t="s">
        <v>1253</v>
      </c>
      <c r="D88" s="86" t="s">
        <v>4458</v>
      </c>
      <c r="E88" s="86" t="s">
        <v>1698</v>
      </c>
      <c r="F88" s="86" t="s">
        <v>1931</v>
      </c>
      <c r="G88" s="86" t="s">
        <v>1221</v>
      </c>
      <c r="H88" s="86" t="s">
        <v>1221</v>
      </c>
      <c r="I88" s="86" t="s">
        <v>1707</v>
      </c>
      <c r="J88" s="86" t="s">
        <v>1738</v>
      </c>
      <c r="K88" s="97" t="s">
        <v>1842</v>
      </c>
      <c r="L88" s="86" t="s">
        <v>1702</v>
      </c>
      <c r="M88" s="86" t="s">
        <v>1949</v>
      </c>
      <c r="N88" s="86" t="s">
        <v>1950</v>
      </c>
      <c r="O88" s="86" t="s">
        <v>1950</v>
      </c>
      <c r="P88" s="86">
        <v>14</v>
      </c>
    </row>
    <row r="89" spans="1:179" s="138" customFormat="1" ht="12.65" customHeight="1" x14ac:dyDescent="0.25">
      <c r="A89" s="139" t="s">
        <v>1157</v>
      </c>
      <c r="B89" s="86" t="s">
        <v>1951</v>
      </c>
      <c r="C89" s="86" t="s">
        <v>1290</v>
      </c>
      <c r="D89" s="86" t="s">
        <v>4458</v>
      </c>
      <c r="E89" s="86" t="s">
        <v>1698</v>
      </c>
      <c r="F89" s="86" t="s">
        <v>1711</v>
      </c>
      <c r="G89" s="86" t="s">
        <v>1221</v>
      </c>
      <c r="H89" s="86" t="s">
        <v>1221</v>
      </c>
      <c r="I89" s="86" t="s">
        <v>1707</v>
      </c>
      <c r="J89" s="86" t="s">
        <v>1738</v>
      </c>
      <c r="K89" s="97" t="s">
        <v>1952</v>
      </c>
      <c r="L89" s="86" t="s">
        <v>1702</v>
      </c>
      <c r="M89" s="86" t="s">
        <v>1953</v>
      </c>
      <c r="N89" s="86">
        <v>148</v>
      </c>
      <c r="O89" s="86">
        <v>144</v>
      </c>
      <c r="P89" s="99">
        <v>6</v>
      </c>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row>
    <row r="90" spans="1:179" ht="12.65" customHeight="1" x14ac:dyDescent="0.25">
      <c r="A90" s="139" t="s">
        <v>1288</v>
      </c>
      <c r="B90" s="86" t="s">
        <v>1954</v>
      </c>
      <c r="C90" s="86" t="s">
        <v>1290</v>
      </c>
      <c r="D90" s="86" t="s">
        <v>4458</v>
      </c>
      <c r="E90" s="86" t="s">
        <v>1698</v>
      </c>
      <c r="F90" s="86" t="s">
        <v>1699</v>
      </c>
      <c r="G90" s="86" t="s">
        <v>1270</v>
      </c>
      <c r="H90" s="86" t="s">
        <v>1271</v>
      </c>
      <c r="I90" s="86" t="s">
        <v>1707</v>
      </c>
      <c r="J90" s="86" t="s">
        <v>1768</v>
      </c>
      <c r="K90" s="97" t="s">
        <v>1321</v>
      </c>
      <c r="L90" s="86" t="s">
        <v>1702</v>
      </c>
      <c r="M90" s="86" t="s">
        <v>1956</v>
      </c>
      <c r="N90" s="86" t="s">
        <v>1955</v>
      </c>
      <c r="O90" s="86" t="s">
        <v>1957</v>
      </c>
      <c r="P90" s="86" t="s">
        <v>1801</v>
      </c>
    </row>
    <row r="91" spans="1:179" ht="12.65" customHeight="1" x14ac:dyDescent="0.25">
      <c r="A91" s="139" t="s">
        <v>855</v>
      </c>
      <c r="B91" s="86" t="s">
        <v>1958</v>
      </c>
      <c r="C91" s="86" t="s">
        <v>1229</v>
      </c>
      <c r="D91" s="86" t="s">
        <v>4458</v>
      </c>
      <c r="E91" s="86" t="s">
        <v>1698</v>
      </c>
      <c r="F91" s="86" t="s">
        <v>1706</v>
      </c>
      <c r="G91" s="86" t="s">
        <v>1221</v>
      </c>
      <c r="H91" s="86" t="s">
        <v>1221</v>
      </c>
      <c r="I91" s="86" t="s">
        <v>1707</v>
      </c>
      <c r="J91" s="86" t="s">
        <v>1738</v>
      </c>
      <c r="K91" s="97" t="s">
        <v>1959</v>
      </c>
      <c r="L91" s="86" t="s">
        <v>1702</v>
      </c>
      <c r="M91" s="86" t="s">
        <v>1961</v>
      </c>
      <c r="N91" s="86" t="s">
        <v>1962</v>
      </c>
      <c r="O91" s="86">
        <v>52</v>
      </c>
      <c r="P91" s="86">
        <v>0</v>
      </c>
    </row>
    <row r="92" spans="1:179" s="140" customFormat="1" ht="12.75" customHeight="1" x14ac:dyDescent="0.25">
      <c r="A92" s="139" t="s">
        <v>62</v>
      </c>
      <c r="B92" s="86" t="s">
        <v>1963</v>
      </c>
      <c r="C92" s="86" t="s">
        <v>1229</v>
      </c>
      <c r="D92" s="86" t="s">
        <v>4458</v>
      </c>
      <c r="E92" s="86" t="s">
        <v>1698</v>
      </c>
      <c r="F92" s="86" t="s">
        <v>1706</v>
      </c>
      <c r="G92" s="86" t="s">
        <v>1221</v>
      </c>
      <c r="H92" s="86" t="s">
        <v>1221</v>
      </c>
      <c r="I92" s="86" t="s">
        <v>1707</v>
      </c>
      <c r="J92" s="86" t="s">
        <v>1738</v>
      </c>
      <c r="K92" s="97" t="s">
        <v>1337</v>
      </c>
      <c r="L92" s="86" t="s">
        <v>1733</v>
      </c>
      <c r="M92" s="86" t="s">
        <v>1964</v>
      </c>
      <c r="N92" s="86" t="s">
        <v>1965</v>
      </c>
      <c r="O92" s="86" t="s">
        <v>1518</v>
      </c>
      <c r="P92" s="86" t="s">
        <v>1723</v>
      </c>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row>
    <row r="93" spans="1:179" ht="12.75" customHeight="1" x14ac:dyDescent="0.25">
      <c r="A93" s="139" t="s">
        <v>1966</v>
      </c>
      <c r="B93" s="86" t="s">
        <v>1967</v>
      </c>
      <c r="C93" s="86" t="s">
        <v>1229</v>
      </c>
      <c r="D93" s="86" t="s">
        <v>4458</v>
      </c>
      <c r="E93" s="86" t="s">
        <v>1698</v>
      </c>
      <c r="F93" s="86" t="s">
        <v>1711</v>
      </c>
      <c r="G93" s="86" t="s">
        <v>1221</v>
      </c>
      <c r="H93" s="86" t="s">
        <v>1221</v>
      </c>
      <c r="I93" s="86" t="s">
        <v>1707</v>
      </c>
      <c r="J93" s="86" t="s">
        <v>1738</v>
      </c>
      <c r="K93" s="97" t="s">
        <v>1339</v>
      </c>
      <c r="L93" s="86" t="s">
        <v>1702</v>
      </c>
      <c r="M93" s="86" t="s">
        <v>1968</v>
      </c>
      <c r="N93" s="86">
        <v>57.6</v>
      </c>
      <c r="O93" s="86">
        <v>57</v>
      </c>
      <c r="P93" s="86">
        <v>0</v>
      </c>
    </row>
    <row r="94" spans="1:179" s="138" customFormat="1" ht="12.75" customHeight="1" x14ac:dyDescent="0.25">
      <c r="A94" s="139" t="s">
        <v>1969</v>
      </c>
      <c r="B94" s="86" t="s">
        <v>1970</v>
      </c>
      <c r="C94" s="86" t="s">
        <v>1220</v>
      </c>
      <c r="D94" s="86" t="s">
        <v>4458</v>
      </c>
      <c r="E94" s="86" t="s">
        <v>1698</v>
      </c>
      <c r="F94" s="86" t="s">
        <v>1711</v>
      </c>
      <c r="G94" s="86" t="s">
        <v>1218</v>
      </c>
      <c r="H94" s="86" t="s">
        <v>1218</v>
      </c>
      <c r="I94" s="86" t="s">
        <v>1707</v>
      </c>
      <c r="J94" s="86" t="s">
        <v>1712</v>
      </c>
      <c r="K94" s="98" t="s">
        <v>1971</v>
      </c>
      <c r="L94" s="86" t="s">
        <v>1702</v>
      </c>
      <c r="M94" s="86" t="s">
        <v>1972</v>
      </c>
      <c r="N94" s="86">
        <v>64.38</v>
      </c>
      <c r="O94" s="86">
        <v>56</v>
      </c>
      <c r="P94" s="86">
        <v>192</v>
      </c>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row>
    <row r="95" spans="1:179" ht="12.75" customHeight="1" x14ac:dyDescent="0.25">
      <c r="A95" s="139" t="s">
        <v>314</v>
      </c>
      <c r="B95" s="86" t="s">
        <v>1973</v>
      </c>
      <c r="C95" s="86" t="s">
        <v>1220</v>
      </c>
      <c r="D95" s="86" t="s">
        <v>4458</v>
      </c>
      <c r="E95" s="86" t="s">
        <v>1698</v>
      </c>
      <c r="F95" s="86" t="s">
        <v>1699</v>
      </c>
      <c r="G95" s="86" t="s">
        <v>1277</v>
      </c>
      <c r="H95" s="86" t="s">
        <v>1278</v>
      </c>
      <c r="I95" s="86" t="s">
        <v>1700</v>
      </c>
      <c r="J95" s="86" t="s">
        <v>1701</v>
      </c>
      <c r="K95" s="98" t="s">
        <v>1894</v>
      </c>
      <c r="L95" s="86" t="s">
        <v>1702</v>
      </c>
      <c r="M95" s="86" t="s">
        <v>1974</v>
      </c>
      <c r="N95" s="86">
        <v>134</v>
      </c>
      <c r="O95" s="86">
        <v>100</v>
      </c>
      <c r="P95" s="86">
        <v>80</v>
      </c>
    </row>
    <row r="96" spans="1:179" ht="12.75" customHeight="1" x14ac:dyDescent="0.25">
      <c r="A96" s="139" t="s">
        <v>314</v>
      </c>
      <c r="B96" s="139" t="s">
        <v>1973</v>
      </c>
      <c r="C96" s="139" t="s">
        <v>1220</v>
      </c>
      <c r="D96" s="139" t="s">
        <v>1704</v>
      </c>
      <c r="E96" s="139" t="s">
        <v>1698</v>
      </c>
      <c r="F96" s="139" t="s">
        <v>1699</v>
      </c>
      <c r="G96" s="139" t="s">
        <v>1277</v>
      </c>
      <c r="H96" s="139" t="s">
        <v>1278</v>
      </c>
      <c r="I96" s="139" t="s">
        <v>1700</v>
      </c>
      <c r="J96" s="139" t="s">
        <v>1701</v>
      </c>
      <c r="K96" s="147" t="s">
        <v>1894</v>
      </c>
      <c r="L96" s="139" t="s">
        <v>1702</v>
      </c>
      <c r="M96" s="139" t="s">
        <v>1975</v>
      </c>
      <c r="N96" s="139">
        <v>134</v>
      </c>
      <c r="O96" s="139">
        <v>100</v>
      </c>
      <c r="P96" s="139">
        <v>240</v>
      </c>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c r="CB96" s="138"/>
      <c r="CC96" s="138"/>
      <c r="CD96" s="138"/>
      <c r="CE96" s="138"/>
      <c r="CF96" s="138"/>
      <c r="CG96" s="138"/>
      <c r="CH96" s="138"/>
      <c r="CI96" s="138"/>
      <c r="CJ96" s="138"/>
      <c r="CK96" s="138"/>
      <c r="CL96" s="138"/>
      <c r="CM96" s="138"/>
      <c r="CN96" s="138"/>
      <c r="CO96" s="138"/>
      <c r="CP96" s="138"/>
      <c r="CQ96" s="138"/>
      <c r="CR96" s="138"/>
      <c r="CS96" s="138"/>
      <c r="CT96" s="138"/>
      <c r="CU96" s="138"/>
      <c r="CV96" s="138"/>
      <c r="CW96" s="138"/>
      <c r="CX96" s="138"/>
      <c r="CY96" s="138"/>
      <c r="CZ96" s="138"/>
      <c r="DA96" s="138"/>
      <c r="DB96" s="138"/>
      <c r="DC96" s="138"/>
      <c r="DD96" s="138"/>
      <c r="DE96" s="138"/>
      <c r="DF96" s="138"/>
      <c r="DG96" s="138"/>
      <c r="DH96" s="138"/>
      <c r="DI96" s="138"/>
      <c r="DJ96" s="138"/>
      <c r="DK96" s="138"/>
      <c r="DL96" s="138"/>
      <c r="DM96" s="138"/>
      <c r="DN96" s="138"/>
      <c r="DO96" s="138"/>
      <c r="DP96" s="138"/>
      <c r="DQ96" s="138"/>
      <c r="DR96" s="138"/>
      <c r="DS96" s="138"/>
      <c r="DT96" s="138"/>
      <c r="DU96" s="138"/>
      <c r="DV96" s="138"/>
      <c r="DW96" s="138"/>
      <c r="DX96" s="138"/>
      <c r="DY96" s="138"/>
      <c r="DZ96" s="138"/>
      <c r="EA96" s="138"/>
      <c r="EB96" s="138"/>
      <c r="EC96" s="138"/>
      <c r="ED96" s="138"/>
      <c r="EE96" s="138"/>
      <c r="EF96" s="138"/>
      <c r="EG96" s="138"/>
      <c r="EH96" s="138"/>
      <c r="EI96" s="138"/>
      <c r="EJ96" s="138"/>
      <c r="EK96" s="138"/>
      <c r="EL96" s="138"/>
      <c r="EM96" s="138"/>
      <c r="EN96" s="138"/>
      <c r="EO96" s="138"/>
      <c r="EP96" s="138"/>
      <c r="EQ96" s="138"/>
      <c r="ER96" s="138"/>
      <c r="ES96" s="138"/>
      <c r="ET96" s="138"/>
      <c r="EU96" s="138"/>
      <c r="EV96" s="138"/>
      <c r="EW96" s="138"/>
      <c r="EX96" s="138"/>
      <c r="EY96" s="138"/>
      <c r="EZ96" s="138"/>
      <c r="FA96" s="138"/>
      <c r="FB96" s="138"/>
      <c r="FC96" s="138"/>
      <c r="FD96" s="138"/>
      <c r="FE96" s="138"/>
      <c r="FF96" s="138"/>
      <c r="FG96" s="138"/>
      <c r="FH96" s="138"/>
      <c r="FI96" s="138"/>
      <c r="FJ96" s="138"/>
      <c r="FK96" s="138"/>
      <c r="FL96" s="138"/>
      <c r="FM96" s="138"/>
      <c r="FN96" s="138"/>
      <c r="FO96" s="138"/>
      <c r="FP96" s="138"/>
      <c r="FQ96" s="138"/>
      <c r="FR96" s="138"/>
      <c r="FS96" s="138"/>
      <c r="FT96" s="138"/>
      <c r="FU96" s="138"/>
      <c r="FV96" s="138"/>
      <c r="FW96" s="138"/>
    </row>
    <row r="97" spans="1:179" ht="12.75" customHeight="1" x14ac:dyDescent="0.25">
      <c r="A97" s="139" t="s">
        <v>1976</v>
      </c>
      <c r="B97" s="86" t="s">
        <v>1977</v>
      </c>
      <c r="C97" s="86" t="s">
        <v>1253</v>
      </c>
      <c r="D97" s="86" t="s">
        <v>4458</v>
      </c>
      <c r="E97" s="86" t="s">
        <v>1698</v>
      </c>
      <c r="F97" s="86" t="s">
        <v>1699</v>
      </c>
      <c r="G97" s="86" t="s">
        <v>1277</v>
      </c>
      <c r="H97" s="86" t="s">
        <v>1278</v>
      </c>
      <c r="I97" s="86" t="s">
        <v>1700</v>
      </c>
      <c r="J97" s="86" t="s">
        <v>1701</v>
      </c>
      <c r="K97" s="98" t="s">
        <v>1428</v>
      </c>
      <c r="L97" s="86" t="s">
        <v>1702</v>
      </c>
      <c r="M97" s="86" t="s">
        <v>1978</v>
      </c>
      <c r="N97" s="86">
        <v>2.16</v>
      </c>
      <c r="O97" s="86">
        <v>2.14</v>
      </c>
      <c r="P97" s="86">
        <v>1</v>
      </c>
    </row>
    <row r="98" spans="1:179" ht="12.75" customHeight="1" x14ac:dyDescent="0.25">
      <c r="A98" s="139" t="s">
        <v>1976</v>
      </c>
      <c r="B98" s="139" t="s">
        <v>1977</v>
      </c>
      <c r="C98" s="139" t="s">
        <v>1253</v>
      </c>
      <c r="D98" s="139" t="s">
        <v>1704</v>
      </c>
      <c r="E98" s="139" t="s">
        <v>1698</v>
      </c>
      <c r="F98" s="139" t="s">
        <v>1699</v>
      </c>
      <c r="G98" s="139" t="s">
        <v>1710</v>
      </c>
      <c r="H98" s="139" t="s">
        <v>1710</v>
      </c>
      <c r="I98" s="139" t="s">
        <v>1700</v>
      </c>
      <c r="J98" s="139" t="s">
        <v>1701</v>
      </c>
      <c r="K98" s="147" t="s">
        <v>1428</v>
      </c>
      <c r="L98" s="139" t="s">
        <v>1702</v>
      </c>
      <c r="M98" s="139" t="s">
        <v>1979</v>
      </c>
      <c r="N98" s="139">
        <v>2.16</v>
      </c>
      <c r="O98" s="139">
        <v>2.14</v>
      </c>
      <c r="P98" s="139">
        <v>1</v>
      </c>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38"/>
      <c r="CB98" s="138"/>
      <c r="CC98" s="138"/>
      <c r="CD98" s="138"/>
      <c r="CE98" s="138"/>
      <c r="CF98" s="138"/>
      <c r="CG98" s="138"/>
      <c r="CH98" s="138"/>
      <c r="CI98" s="138"/>
      <c r="CJ98" s="138"/>
      <c r="CK98" s="138"/>
      <c r="CL98" s="138"/>
      <c r="CM98" s="138"/>
      <c r="CN98" s="138"/>
      <c r="CO98" s="138"/>
      <c r="CP98" s="138"/>
      <c r="CQ98" s="138"/>
      <c r="CR98" s="138"/>
      <c r="CS98" s="138"/>
      <c r="CT98" s="138"/>
      <c r="CU98" s="138"/>
      <c r="CV98" s="138"/>
      <c r="CW98" s="138"/>
      <c r="CX98" s="138"/>
      <c r="CY98" s="138"/>
      <c r="CZ98" s="138"/>
      <c r="DA98" s="138"/>
      <c r="DB98" s="138"/>
      <c r="DC98" s="138"/>
      <c r="DD98" s="138"/>
      <c r="DE98" s="138"/>
      <c r="DF98" s="138"/>
      <c r="DG98" s="138"/>
      <c r="DH98" s="138"/>
      <c r="DI98" s="138"/>
      <c r="DJ98" s="138"/>
      <c r="DK98" s="138"/>
      <c r="DL98" s="138"/>
      <c r="DM98" s="138"/>
      <c r="DN98" s="138"/>
      <c r="DO98" s="138"/>
      <c r="DP98" s="138"/>
      <c r="DQ98" s="138"/>
      <c r="DR98" s="138"/>
      <c r="DS98" s="138"/>
      <c r="DT98" s="138"/>
      <c r="DU98" s="138"/>
      <c r="DV98" s="138"/>
      <c r="DW98" s="138"/>
      <c r="DX98" s="138"/>
      <c r="DY98" s="138"/>
      <c r="DZ98" s="138"/>
      <c r="EA98" s="138"/>
      <c r="EB98" s="138"/>
      <c r="EC98" s="138"/>
      <c r="ED98" s="138"/>
      <c r="EE98" s="138"/>
      <c r="EF98" s="138"/>
      <c r="EG98" s="138"/>
      <c r="EH98" s="138"/>
      <c r="EI98" s="138"/>
      <c r="EJ98" s="138"/>
      <c r="EK98" s="138"/>
      <c r="EL98" s="138"/>
      <c r="EM98" s="138"/>
      <c r="EN98" s="138"/>
      <c r="EO98" s="138"/>
      <c r="EP98" s="138"/>
      <c r="EQ98" s="138"/>
      <c r="ER98" s="138"/>
      <c r="ES98" s="138"/>
      <c r="ET98" s="138"/>
      <c r="EU98" s="138"/>
      <c r="EV98" s="138"/>
      <c r="EW98" s="138"/>
      <c r="EX98" s="138"/>
      <c r="EY98" s="138"/>
      <c r="EZ98" s="138"/>
      <c r="FA98" s="138"/>
      <c r="FB98" s="138"/>
      <c r="FC98" s="138"/>
      <c r="FD98" s="138"/>
      <c r="FE98" s="138"/>
      <c r="FF98" s="138"/>
      <c r="FG98" s="138"/>
      <c r="FH98" s="138"/>
      <c r="FI98" s="138"/>
      <c r="FJ98" s="138"/>
      <c r="FK98" s="138"/>
      <c r="FL98" s="138"/>
      <c r="FM98" s="138"/>
      <c r="FN98" s="138"/>
      <c r="FO98" s="138"/>
      <c r="FP98" s="138"/>
      <c r="FQ98" s="138"/>
      <c r="FR98" s="138"/>
      <c r="FS98" s="138"/>
      <c r="FT98" s="138"/>
      <c r="FU98" s="138"/>
      <c r="FV98" s="138"/>
      <c r="FW98" s="138"/>
    </row>
    <row r="99" spans="1:179" ht="12.75" customHeight="1" x14ac:dyDescent="0.25">
      <c r="A99" s="139" t="s">
        <v>1976</v>
      </c>
      <c r="B99" s="86" t="s">
        <v>1977</v>
      </c>
      <c r="C99" s="86" t="s">
        <v>1253</v>
      </c>
      <c r="D99" s="86" t="s">
        <v>4458</v>
      </c>
      <c r="E99" s="86" t="s">
        <v>1698</v>
      </c>
      <c r="F99" s="86" t="s">
        <v>1706</v>
      </c>
      <c r="G99" s="86" t="s">
        <v>1718</v>
      </c>
      <c r="H99" s="86" t="s">
        <v>1980</v>
      </c>
      <c r="I99" s="86" t="s">
        <v>1720</v>
      </c>
      <c r="J99" s="86" t="s">
        <v>1721</v>
      </c>
      <c r="K99" s="98">
        <v>1</v>
      </c>
      <c r="L99" s="86" t="s">
        <v>1733</v>
      </c>
      <c r="M99" s="86" t="s">
        <v>1981</v>
      </c>
      <c r="N99" s="86">
        <v>0.66400000000000003</v>
      </c>
      <c r="O99" s="86">
        <v>0.66200000000000003</v>
      </c>
      <c r="P99" s="86" t="s">
        <v>1710</v>
      </c>
    </row>
    <row r="100" spans="1:179" ht="12.75" customHeight="1" x14ac:dyDescent="0.25">
      <c r="A100" s="139" t="s">
        <v>1976</v>
      </c>
      <c r="B100" s="86" t="s">
        <v>1977</v>
      </c>
      <c r="C100" s="86" t="s">
        <v>1253</v>
      </c>
      <c r="D100" s="86" t="s">
        <v>4458</v>
      </c>
      <c r="E100" s="86" t="s">
        <v>1698</v>
      </c>
      <c r="F100" s="86" t="s">
        <v>1706</v>
      </c>
      <c r="G100" s="86" t="s">
        <v>1234</v>
      </c>
      <c r="H100" s="86" t="s">
        <v>1725</v>
      </c>
      <c r="I100" s="86" t="s">
        <v>1720</v>
      </c>
      <c r="J100" s="86" t="s">
        <v>1721</v>
      </c>
      <c r="K100" s="98" t="s">
        <v>1315</v>
      </c>
      <c r="L100" s="86" t="s">
        <v>1733</v>
      </c>
      <c r="M100" s="86" t="s">
        <v>1982</v>
      </c>
      <c r="N100" s="86">
        <v>2</v>
      </c>
      <c r="O100" s="86">
        <v>1</v>
      </c>
      <c r="P100" s="86" t="s">
        <v>1710</v>
      </c>
    </row>
    <row r="101" spans="1:179" ht="12.75" customHeight="1" x14ac:dyDescent="0.25">
      <c r="A101" s="139" t="s">
        <v>1976</v>
      </c>
      <c r="B101" s="86" t="s">
        <v>1977</v>
      </c>
      <c r="C101" s="86" t="s">
        <v>1253</v>
      </c>
      <c r="D101" s="86" t="s">
        <v>4458</v>
      </c>
      <c r="E101" s="86" t="s">
        <v>1698</v>
      </c>
      <c r="F101" s="86" t="s">
        <v>1706</v>
      </c>
      <c r="G101" s="86" t="s">
        <v>1234</v>
      </c>
      <c r="H101" s="86" t="s">
        <v>1725</v>
      </c>
      <c r="I101" s="86" t="s">
        <v>1720</v>
      </c>
      <c r="J101" s="86" t="s">
        <v>1721</v>
      </c>
      <c r="K101" s="98">
        <v>1</v>
      </c>
      <c r="L101" s="86" t="s">
        <v>1733</v>
      </c>
      <c r="M101" s="86" t="s">
        <v>1983</v>
      </c>
      <c r="N101" s="86">
        <v>0.72</v>
      </c>
      <c r="O101" s="86">
        <v>0.71699999999999997</v>
      </c>
      <c r="P101" s="86" t="s">
        <v>1710</v>
      </c>
    </row>
    <row r="102" spans="1:179" ht="12.75" customHeight="1" x14ac:dyDescent="0.25">
      <c r="A102" s="139" t="s">
        <v>1976</v>
      </c>
      <c r="B102" s="86" t="s">
        <v>1977</v>
      </c>
      <c r="C102" s="86" t="s">
        <v>1253</v>
      </c>
      <c r="D102" s="86" t="s">
        <v>4458</v>
      </c>
      <c r="E102" s="86" t="s">
        <v>1698</v>
      </c>
      <c r="F102" s="86" t="s">
        <v>1706</v>
      </c>
      <c r="G102" s="86" t="s">
        <v>1218</v>
      </c>
      <c r="H102" s="86" t="s">
        <v>1218</v>
      </c>
      <c r="I102" s="86" t="s">
        <v>1707</v>
      </c>
      <c r="J102" s="86" t="s">
        <v>1712</v>
      </c>
      <c r="K102" s="98">
        <v>1</v>
      </c>
      <c r="L102" s="86" t="s">
        <v>1733</v>
      </c>
      <c r="M102" s="86" t="s">
        <v>1984</v>
      </c>
      <c r="N102" s="86">
        <v>2.75</v>
      </c>
      <c r="O102" s="86">
        <v>2</v>
      </c>
      <c r="P102" s="86" t="s">
        <v>1710</v>
      </c>
    </row>
    <row r="103" spans="1:179" ht="12.75" customHeight="1" x14ac:dyDescent="0.25">
      <c r="A103" s="139" t="s">
        <v>1976</v>
      </c>
      <c r="B103" s="86" t="s">
        <v>1977</v>
      </c>
      <c r="C103" s="86" t="s">
        <v>1253</v>
      </c>
      <c r="D103" s="86" t="s">
        <v>4458</v>
      </c>
      <c r="E103" s="86" t="s">
        <v>1698</v>
      </c>
      <c r="F103" s="86" t="s">
        <v>1706</v>
      </c>
      <c r="G103" s="86" t="s">
        <v>1218</v>
      </c>
      <c r="H103" s="86" t="s">
        <v>1218</v>
      </c>
      <c r="I103" s="86" t="s">
        <v>1707</v>
      </c>
      <c r="J103" s="86" t="s">
        <v>1712</v>
      </c>
      <c r="K103" s="98" t="s">
        <v>1774</v>
      </c>
      <c r="L103" s="86" t="s">
        <v>1733</v>
      </c>
      <c r="M103" s="86" t="s">
        <v>1985</v>
      </c>
      <c r="N103" s="86">
        <v>1.08</v>
      </c>
      <c r="O103" s="86">
        <v>0.81</v>
      </c>
      <c r="P103" s="86" t="s">
        <v>1710</v>
      </c>
    </row>
    <row r="104" spans="1:179" ht="12.75" customHeight="1" x14ac:dyDescent="0.25">
      <c r="A104" s="139" t="s">
        <v>268</v>
      </c>
      <c r="B104" s="86" t="s">
        <v>1986</v>
      </c>
      <c r="C104" s="86" t="s">
        <v>1220</v>
      </c>
      <c r="D104" s="86" t="s">
        <v>4458</v>
      </c>
      <c r="E104" s="86" t="s">
        <v>1698</v>
      </c>
      <c r="F104" s="86" t="s">
        <v>1711</v>
      </c>
      <c r="G104" s="86" t="s">
        <v>1218</v>
      </c>
      <c r="H104" s="86" t="s">
        <v>1218</v>
      </c>
      <c r="I104" s="86" t="s">
        <v>1707</v>
      </c>
      <c r="J104" s="86" t="s">
        <v>1712</v>
      </c>
      <c r="K104" s="97" t="s">
        <v>1987</v>
      </c>
      <c r="L104" s="86" t="s">
        <v>1702</v>
      </c>
      <c r="M104" s="86" t="s">
        <v>1988</v>
      </c>
      <c r="N104" s="86" t="s">
        <v>1989</v>
      </c>
      <c r="O104" s="86" t="s">
        <v>1957</v>
      </c>
      <c r="P104" s="86" t="s">
        <v>1990</v>
      </c>
    </row>
    <row r="105" spans="1:179" ht="12.75" customHeight="1" x14ac:dyDescent="0.25">
      <c r="A105" s="139" t="s">
        <v>1882</v>
      </c>
      <c r="B105" s="86" t="s">
        <v>1991</v>
      </c>
      <c r="C105" s="86" t="s">
        <v>1229</v>
      </c>
      <c r="D105" s="86" t="s">
        <v>4458</v>
      </c>
      <c r="E105" s="86" t="s">
        <v>1698</v>
      </c>
      <c r="F105" s="86" t="s">
        <v>1706</v>
      </c>
      <c r="G105" s="86" t="s">
        <v>1718</v>
      </c>
      <c r="H105" s="86" t="s">
        <v>1719</v>
      </c>
      <c r="I105" s="86" t="s">
        <v>1720</v>
      </c>
      <c r="J105" s="86" t="s">
        <v>1732</v>
      </c>
      <c r="K105" s="97" t="s">
        <v>1415</v>
      </c>
      <c r="L105" s="86" t="s">
        <v>1733</v>
      </c>
      <c r="M105" s="86" t="s">
        <v>1992</v>
      </c>
      <c r="N105" s="86" t="s">
        <v>1993</v>
      </c>
      <c r="O105" s="86" t="s">
        <v>1993</v>
      </c>
      <c r="P105" s="86" t="s">
        <v>1723</v>
      </c>
    </row>
    <row r="106" spans="1:179" ht="12.75" customHeight="1" x14ac:dyDescent="0.25">
      <c r="A106" s="139" t="s">
        <v>857</v>
      </c>
      <c r="B106" s="86" t="s">
        <v>1994</v>
      </c>
      <c r="C106" s="86" t="s">
        <v>1253</v>
      </c>
      <c r="D106" s="86" t="s">
        <v>4458</v>
      </c>
      <c r="E106" s="86" t="s">
        <v>1698</v>
      </c>
      <c r="F106" s="86" t="s">
        <v>1711</v>
      </c>
      <c r="G106" s="86" t="s">
        <v>1221</v>
      </c>
      <c r="H106" s="86" t="s">
        <v>1221</v>
      </c>
      <c r="I106" s="86" t="s">
        <v>1707</v>
      </c>
      <c r="J106" s="86" t="s">
        <v>1738</v>
      </c>
      <c r="K106" s="97" t="s">
        <v>1995</v>
      </c>
      <c r="L106" s="86" t="s">
        <v>1733</v>
      </c>
      <c r="M106" s="86" t="s">
        <v>1996</v>
      </c>
      <c r="N106" s="86" t="s">
        <v>1997</v>
      </c>
      <c r="O106" s="86" t="s">
        <v>1997</v>
      </c>
      <c r="P106" s="86" t="s">
        <v>1787</v>
      </c>
    </row>
    <row r="107" spans="1:179" ht="12.75" customHeight="1" x14ac:dyDescent="0.25">
      <c r="A107" s="139" t="s">
        <v>280</v>
      </c>
      <c r="B107" s="86" t="s">
        <v>1998</v>
      </c>
      <c r="C107" s="86" t="s">
        <v>1220</v>
      </c>
      <c r="D107" s="86" t="s">
        <v>4458</v>
      </c>
      <c r="E107" s="86" t="s">
        <v>1698</v>
      </c>
      <c r="F107" s="86" t="s">
        <v>1711</v>
      </c>
      <c r="G107" s="86" t="s">
        <v>1218</v>
      </c>
      <c r="H107" s="86" t="s">
        <v>1218</v>
      </c>
      <c r="I107" s="86" t="s">
        <v>1707</v>
      </c>
      <c r="J107" s="86" t="s">
        <v>1712</v>
      </c>
      <c r="K107" s="98" t="s">
        <v>1971</v>
      </c>
      <c r="L107" s="86" t="s">
        <v>1702</v>
      </c>
      <c r="M107" s="86" t="s">
        <v>1999</v>
      </c>
      <c r="N107" s="86">
        <v>92.5</v>
      </c>
      <c r="O107" s="86">
        <v>75</v>
      </c>
      <c r="P107" s="86">
        <v>90</v>
      </c>
    </row>
    <row r="108" spans="1:179" s="138" customFormat="1" ht="12.75" customHeight="1" thickBot="1" x14ac:dyDescent="0.3">
      <c r="A108" s="139" t="s">
        <v>70</v>
      </c>
      <c r="B108" s="86" t="s">
        <v>2000</v>
      </c>
      <c r="C108" s="86" t="s">
        <v>1229</v>
      </c>
      <c r="D108" s="86" t="s">
        <v>4458</v>
      </c>
      <c r="E108" s="86" t="s">
        <v>1698</v>
      </c>
      <c r="F108" s="86" t="s">
        <v>1706</v>
      </c>
      <c r="G108" s="86" t="s">
        <v>1270</v>
      </c>
      <c r="H108" s="86" t="s">
        <v>1271</v>
      </c>
      <c r="I108" s="86" t="s">
        <v>1707</v>
      </c>
      <c r="J108" s="86" t="s">
        <v>1768</v>
      </c>
      <c r="K108" s="97" t="s">
        <v>1315</v>
      </c>
      <c r="L108" s="86" t="s">
        <v>1702</v>
      </c>
      <c r="M108" s="86" t="s">
        <v>2001</v>
      </c>
      <c r="N108" s="86" t="s">
        <v>2002</v>
      </c>
      <c r="O108" s="86" t="s">
        <v>2002</v>
      </c>
      <c r="P108" s="86" t="s">
        <v>1723</v>
      </c>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row>
    <row r="109" spans="1:179" s="161" customFormat="1" ht="12.75" customHeight="1" thickBot="1" x14ac:dyDescent="0.3">
      <c r="A109" s="139" t="s">
        <v>1288</v>
      </c>
      <c r="B109" s="86" t="s">
        <v>2003</v>
      </c>
      <c r="C109" s="86" t="s">
        <v>1290</v>
      </c>
      <c r="D109" s="86" t="s">
        <v>4458</v>
      </c>
      <c r="E109" s="86" t="s">
        <v>1698</v>
      </c>
      <c r="F109" s="86" t="s">
        <v>1706</v>
      </c>
      <c r="G109" s="86" t="s">
        <v>1270</v>
      </c>
      <c r="H109" s="86" t="s">
        <v>1271</v>
      </c>
      <c r="I109" s="86" t="s">
        <v>1707</v>
      </c>
      <c r="J109" s="86" t="s">
        <v>1768</v>
      </c>
      <c r="K109" s="97" t="s">
        <v>1321</v>
      </c>
      <c r="L109" s="86" t="s">
        <v>1733</v>
      </c>
      <c r="M109" s="86" t="s">
        <v>2004</v>
      </c>
      <c r="N109" s="86">
        <v>19</v>
      </c>
      <c r="O109" s="86">
        <v>22</v>
      </c>
      <c r="P109" s="86" t="s">
        <v>1772</v>
      </c>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row>
    <row r="110" spans="1:179" ht="12.75" customHeight="1" x14ac:dyDescent="0.25">
      <c r="A110" s="139" t="s">
        <v>424</v>
      </c>
      <c r="B110" s="86" t="s">
        <v>2005</v>
      </c>
      <c r="C110" s="86" t="s">
        <v>1229</v>
      </c>
      <c r="D110" s="86" t="s">
        <v>4458</v>
      </c>
      <c r="E110" s="86" t="s">
        <v>1698</v>
      </c>
      <c r="F110" s="86" t="s">
        <v>1706</v>
      </c>
      <c r="G110" s="86" t="s">
        <v>1221</v>
      </c>
      <c r="H110" s="86" t="s">
        <v>1221</v>
      </c>
      <c r="I110" s="86" t="s">
        <v>1707</v>
      </c>
      <c r="J110" s="86" t="s">
        <v>1738</v>
      </c>
      <c r="K110" s="97" t="s">
        <v>2006</v>
      </c>
      <c r="L110" s="86" t="s">
        <v>1733</v>
      </c>
      <c r="M110" s="86" t="s">
        <v>2007</v>
      </c>
      <c r="N110" s="86" t="s">
        <v>2008</v>
      </c>
      <c r="O110" s="86" t="s">
        <v>2009</v>
      </c>
      <c r="P110" s="86" t="s">
        <v>1723</v>
      </c>
    </row>
    <row r="111" spans="1:179" ht="12.75" customHeight="1" x14ac:dyDescent="0.25">
      <c r="A111" s="138" t="s">
        <v>416</v>
      </c>
      <c r="B111" s="26" t="s">
        <v>2010</v>
      </c>
      <c r="C111" s="86" t="s">
        <v>1229</v>
      </c>
      <c r="D111" s="86" t="s">
        <v>4458</v>
      </c>
      <c r="E111" s="86" t="s">
        <v>1698</v>
      </c>
      <c r="F111" s="86" t="s">
        <v>1711</v>
      </c>
      <c r="G111" s="86" t="s">
        <v>1218</v>
      </c>
      <c r="H111" s="86" t="s">
        <v>1218</v>
      </c>
      <c r="I111" s="86" t="s">
        <v>1707</v>
      </c>
      <c r="J111" s="86" t="s">
        <v>1712</v>
      </c>
      <c r="K111" s="97" t="s">
        <v>2011</v>
      </c>
      <c r="L111" s="86" t="s">
        <v>1702</v>
      </c>
      <c r="M111" s="14" t="s">
        <v>2012</v>
      </c>
      <c r="N111" s="86">
        <v>31</v>
      </c>
      <c r="O111" s="86">
        <v>27</v>
      </c>
      <c r="P111" s="86">
        <v>6</v>
      </c>
    </row>
    <row r="112" spans="1:179" ht="12.75" customHeight="1" x14ac:dyDescent="0.25">
      <c r="A112" s="139" t="s">
        <v>286</v>
      </c>
      <c r="B112" s="86" t="s">
        <v>2013</v>
      </c>
      <c r="C112" s="86" t="s">
        <v>1215</v>
      </c>
      <c r="D112" s="86" t="s">
        <v>4458</v>
      </c>
      <c r="E112" s="86" t="s">
        <v>1698</v>
      </c>
      <c r="F112" s="86" t="s">
        <v>1711</v>
      </c>
      <c r="G112" s="86" t="s">
        <v>1218</v>
      </c>
      <c r="H112" s="86" t="s">
        <v>1218</v>
      </c>
      <c r="I112" s="86" t="s">
        <v>1707</v>
      </c>
      <c r="J112" s="86" t="s">
        <v>1712</v>
      </c>
      <c r="K112" s="98" t="s">
        <v>2014</v>
      </c>
      <c r="L112" s="86" t="s">
        <v>1702</v>
      </c>
      <c r="M112" s="86" t="s">
        <v>2015</v>
      </c>
      <c r="N112" s="86">
        <v>180</v>
      </c>
      <c r="O112" s="86">
        <v>150</v>
      </c>
      <c r="P112" s="86">
        <v>30</v>
      </c>
    </row>
    <row r="113" spans="1:179" ht="12.75" customHeight="1" x14ac:dyDescent="0.25">
      <c r="A113" s="139" t="s">
        <v>288</v>
      </c>
      <c r="B113" s="86" t="s">
        <v>2016</v>
      </c>
      <c r="C113" s="86" t="s">
        <v>1215</v>
      </c>
      <c r="D113" s="86" t="s">
        <v>4458</v>
      </c>
      <c r="E113" s="86" t="s">
        <v>1698</v>
      </c>
      <c r="F113" s="86" t="s">
        <v>1711</v>
      </c>
      <c r="G113" s="86" t="s">
        <v>1221</v>
      </c>
      <c r="H113" s="86" t="s">
        <v>1221</v>
      </c>
      <c r="I113" s="86" t="s">
        <v>1707</v>
      </c>
      <c r="J113" s="86" t="s">
        <v>1738</v>
      </c>
      <c r="K113" s="97" t="s">
        <v>1564</v>
      </c>
      <c r="L113" s="86" t="s">
        <v>1702</v>
      </c>
      <c r="M113" s="86" t="s">
        <v>2017</v>
      </c>
      <c r="N113" s="86">
        <v>226</v>
      </c>
      <c r="O113" s="86">
        <v>219</v>
      </c>
      <c r="P113" s="86">
        <v>44</v>
      </c>
    </row>
    <row r="114" spans="1:179" ht="12.75" customHeight="1" x14ac:dyDescent="0.25">
      <c r="A114" s="139" t="s">
        <v>2018</v>
      </c>
      <c r="B114" s="86" t="s">
        <v>2019</v>
      </c>
      <c r="C114" s="86" t="s">
        <v>1220</v>
      </c>
      <c r="D114" s="86" t="s">
        <v>4458</v>
      </c>
      <c r="E114" s="86" t="s">
        <v>1698</v>
      </c>
      <c r="F114" s="86" t="s">
        <v>1711</v>
      </c>
      <c r="G114" s="86" t="s">
        <v>1218</v>
      </c>
      <c r="H114" s="86" t="s">
        <v>1218</v>
      </c>
      <c r="I114" s="86" t="s">
        <v>1707</v>
      </c>
      <c r="J114" s="86" t="s">
        <v>2020</v>
      </c>
      <c r="K114" s="97" t="s">
        <v>1761</v>
      </c>
      <c r="L114" s="86" t="s">
        <v>1702</v>
      </c>
      <c r="M114" s="86" t="s">
        <v>2021</v>
      </c>
      <c r="N114" s="86">
        <v>42</v>
      </c>
      <c r="O114" s="86">
        <v>40</v>
      </c>
      <c r="P114" s="86">
        <v>8</v>
      </c>
    </row>
    <row r="115" spans="1:179" ht="12.75" customHeight="1" x14ac:dyDescent="0.25">
      <c r="A115" s="139" t="s">
        <v>997</v>
      </c>
      <c r="B115" s="86" t="s">
        <v>2022</v>
      </c>
      <c r="C115" s="86" t="s">
        <v>1215</v>
      </c>
      <c r="D115" s="86" t="s">
        <v>4458</v>
      </c>
      <c r="E115" s="86" t="s">
        <v>1698</v>
      </c>
      <c r="F115" s="86" t="s">
        <v>1699</v>
      </c>
      <c r="G115" s="86" t="s">
        <v>1234</v>
      </c>
      <c r="H115" s="86" t="s">
        <v>1261</v>
      </c>
      <c r="I115" s="86" t="s">
        <v>1720</v>
      </c>
      <c r="J115" s="86" t="s">
        <v>1747</v>
      </c>
      <c r="K115" s="97" t="s">
        <v>1321</v>
      </c>
      <c r="L115" s="86" t="s">
        <v>1702</v>
      </c>
      <c r="M115" s="86" t="s">
        <v>2024</v>
      </c>
      <c r="N115" s="86" t="s">
        <v>2023</v>
      </c>
      <c r="O115" s="86" t="s">
        <v>2023</v>
      </c>
      <c r="P115" s="86" t="s">
        <v>2025</v>
      </c>
    </row>
    <row r="116" spans="1:179" ht="12.75" customHeight="1" x14ac:dyDescent="0.25">
      <c r="A116" s="139" t="s">
        <v>997</v>
      </c>
      <c r="B116" s="86" t="s">
        <v>2022</v>
      </c>
      <c r="C116" s="86" t="s">
        <v>1215</v>
      </c>
      <c r="D116" s="86" t="s">
        <v>4458</v>
      </c>
      <c r="E116" s="86" t="s">
        <v>1698</v>
      </c>
      <c r="F116" s="86" t="s">
        <v>1699</v>
      </c>
      <c r="G116" s="86" t="s">
        <v>1234</v>
      </c>
      <c r="H116" s="86" t="s">
        <v>1261</v>
      </c>
      <c r="I116" s="86" t="s">
        <v>1720</v>
      </c>
      <c r="J116" s="86" t="s">
        <v>1747</v>
      </c>
      <c r="K116" s="97" t="s">
        <v>1559</v>
      </c>
      <c r="L116" s="86" t="s">
        <v>1702</v>
      </c>
      <c r="M116" s="86" t="s">
        <v>2026</v>
      </c>
      <c r="N116" s="86" t="s">
        <v>2023</v>
      </c>
      <c r="O116" s="86" t="s">
        <v>2023</v>
      </c>
      <c r="P116" s="86" t="s">
        <v>2025</v>
      </c>
    </row>
    <row r="117" spans="1:179" ht="12.75" customHeight="1" x14ac:dyDescent="0.25">
      <c r="A117" s="139" t="s">
        <v>997</v>
      </c>
      <c r="B117" s="86" t="s">
        <v>2022</v>
      </c>
      <c r="C117" s="86" t="s">
        <v>1215</v>
      </c>
      <c r="D117" s="86" t="s">
        <v>4458</v>
      </c>
      <c r="E117" s="86" t="s">
        <v>1698</v>
      </c>
      <c r="F117" s="86" t="s">
        <v>1699</v>
      </c>
      <c r="G117" s="86" t="s">
        <v>1234</v>
      </c>
      <c r="H117" s="86" t="s">
        <v>1261</v>
      </c>
      <c r="I117" s="86" t="s">
        <v>1720</v>
      </c>
      <c r="J117" s="86" t="s">
        <v>1747</v>
      </c>
      <c r="K117" s="97" t="s">
        <v>1560</v>
      </c>
      <c r="L117" s="86" t="s">
        <v>1702</v>
      </c>
      <c r="M117" s="86" t="s">
        <v>2027</v>
      </c>
      <c r="N117" s="86" t="s">
        <v>2023</v>
      </c>
      <c r="O117" s="86" t="s">
        <v>2023</v>
      </c>
      <c r="P117" s="86" t="s">
        <v>2025</v>
      </c>
    </row>
    <row r="118" spans="1:179" ht="12.75" customHeight="1" x14ac:dyDescent="0.25">
      <c r="A118" s="139" t="s">
        <v>997</v>
      </c>
      <c r="B118" s="86" t="s">
        <v>2022</v>
      </c>
      <c r="C118" s="86" t="s">
        <v>1215</v>
      </c>
      <c r="D118" s="86" t="s">
        <v>4458</v>
      </c>
      <c r="E118" s="86" t="s">
        <v>1698</v>
      </c>
      <c r="F118" s="86" t="s">
        <v>1699</v>
      </c>
      <c r="G118" s="86" t="s">
        <v>1234</v>
      </c>
      <c r="H118" s="86" t="s">
        <v>1261</v>
      </c>
      <c r="I118" s="86" t="s">
        <v>1720</v>
      </c>
      <c r="J118" s="86" t="s">
        <v>1747</v>
      </c>
      <c r="K118" s="97" t="s">
        <v>1561</v>
      </c>
      <c r="L118" s="86" t="s">
        <v>1702</v>
      </c>
      <c r="M118" s="86" t="s">
        <v>2028</v>
      </c>
      <c r="N118" s="86" t="s">
        <v>2023</v>
      </c>
      <c r="O118" s="86" t="s">
        <v>2023</v>
      </c>
      <c r="P118" s="86" t="s">
        <v>2025</v>
      </c>
    </row>
    <row r="119" spans="1:179" ht="12.75" customHeight="1" x14ac:dyDescent="0.25">
      <c r="A119" s="139" t="s">
        <v>292</v>
      </c>
      <c r="B119" s="86" t="s">
        <v>2029</v>
      </c>
      <c r="C119" s="86" t="s">
        <v>1220</v>
      </c>
      <c r="D119" s="86" t="s">
        <v>4458</v>
      </c>
      <c r="E119" s="86" t="s">
        <v>1698</v>
      </c>
      <c r="F119" s="86" t="s">
        <v>1711</v>
      </c>
      <c r="G119" s="86" t="s">
        <v>1218</v>
      </c>
      <c r="H119" s="86" t="s">
        <v>1218</v>
      </c>
      <c r="I119" s="86" t="s">
        <v>1707</v>
      </c>
      <c r="J119" s="86" t="s">
        <v>1712</v>
      </c>
      <c r="K119" s="98" t="s">
        <v>2030</v>
      </c>
      <c r="L119" s="86" t="s">
        <v>1702</v>
      </c>
      <c r="M119" s="86" t="s">
        <v>2031</v>
      </c>
      <c r="N119" s="86">
        <v>217</v>
      </c>
      <c r="O119" s="86">
        <v>162</v>
      </c>
      <c r="P119" s="86">
        <v>33</v>
      </c>
    </row>
    <row r="120" spans="1:179" ht="12.75" customHeight="1" x14ac:dyDescent="0.25">
      <c r="A120" s="139" t="s">
        <v>915</v>
      </c>
      <c r="B120" s="86" t="s">
        <v>2032</v>
      </c>
      <c r="C120" s="86" t="s">
        <v>1220</v>
      </c>
      <c r="D120" s="86" t="s">
        <v>4458</v>
      </c>
      <c r="E120" s="86" t="s">
        <v>1698</v>
      </c>
      <c r="F120" s="86" t="s">
        <v>1699</v>
      </c>
      <c r="G120" s="86" t="s">
        <v>1234</v>
      </c>
      <c r="H120" s="86" t="s">
        <v>1261</v>
      </c>
      <c r="I120" s="86" t="s">
        <v>1720</v>
      </c>
      <c r="J120" s="86" t="s">
        <v>1777</v>
      </c>
      <c r="K120" s="97" t="s">
        <v>1337</v>
      </c>
      <c r="L120" s="86" t="s">
        <v>1702</v>
      </c>
      <c r="M120" s="86" t="s">
        <v>2033</v>
      </c>
      <c r="N120" s="86" t="s">
        <v>2034</v>
      </c>
      <c r="O120" s="86" t="s">
        <v>2035</v>
      </c>
      <c r="P120" s="86" t="s">
        <v>2002</v>
      </c>
    </row>
    <row r="121" spans="1:179" ht="12.75" customHeight="1" x14ac:dyDescent="0.25">
      <c r="A121" s="139" t="s">
        <v>246</v>
      </c>
      <c r="B121" s="86" t="s">
        <v>1410</v>
      </c>
      <c r="C121" s="86" t="s">
        <v>1215</v>
      </c>
      <c r="D121" s="86" t="s">
        <v>4458</v>
      </c>
      <c r="E121" s="86" t="s">
        <v>1698</v>
      </c>
      <c r="F121" s="86" t="s">
        <v>1706</v>
      </c>
      <c r="G121" s="86" t="s">
        <v>1718</v>
      </c>
      <c r="H121" s="86" t="s">
        <v>1884</v>
      </c>
      <c r="I121" s="86" t="s">
        <v>1720</v>
      </c>
      <c r="J121" s="86" t="s">
        <v>1803</v>
      </c>
      <c r="K121" s="97" t="s">
        <v>1321</v>
      </c>
      <c r="L121" s="86" t="s">
        <v>1733</v>
      </c>
      <c r="M121" s="86" t="s">
        <v>2036</v>
      </c>
      <c r="N121" s="86" t="s">
        <v>1787</v>
      </c>
      <c r="O121" s="86" t="s">
        <v>1787</v>
      </c>
      <c r="P121" s="86" t="s">
        <v>1772</v>
      </c>
    </row>
    <row r="122" spans="1:179" ht="12.75" customHeight="1" x14ac:dyDescent="0.25">
      <c r="A122" s="139" t="s">
        <v>298</v>
      </c>
      <c r="B122" s="86" t="s">
        <v>2037</v>
      </c>
      <c r="C122" s="86" t="s">
        <v>1229</v>
      </c>
      <c r="D122" s="86" t="s">
        <v>4458</v>
      </c>
      <c r="E122" s="86" t="s">
        <v>1698</v>
      </c>
      <c r="F122" s="86" t="s">
        <v>1706</v>
      </c>
      <c r="G122" s="86" t="s">
        <v>1221</v>
      </c>
      <c r="H122" s="86" t="s">
        <v>1221</v>
      </c>
      <c r="I122" s="86" t="s">
        <v>1707</v>
      </c>
      <c r="J122" s="86" t="s">
        <v>1738</v>
      </c>
      <c r="K122" s="97" t="s">
        <v>1321</v>
      </c>
      <c r="L122" s="86" t="s">
        <v>1733</v>
      </c>
      <c r="M122" s="86" t="s">
        <v>2039</v>
      </c>
      <c r="N122" s="86" t="s">
        <v>2038</v>
      </c>
      <c r="O122" s="86" t="s">
        <v>1783</v>
      </c>
      <c r="P122" s="86" t="s">
        <v>1723</v>
      </c>
    </row>
    <row r="123" spans="1:179" ht="12.75" customHeight="1" x14ac:dyDescent="0.25">
      <c r="A123" s="139" t="s">
        <v>4490</v>
      </c>
      <c r="B123" s="86" t="s">
        <v>2040</v>
      </c>
      <c r="C123" s="86" t="s">
        <v>1220</v>
      </c>
      <c r="D123" s="86" t="s">
        <v>4458</v>
      </c>
      <c r="E123" s="86" t="s">
        <v>1698</v>
      </c>
      <c r="F123" s="86" t="s">
        <v>1711</v>
      </c>
      <c r="G123" s="86" t="s">
        <v>1221</v>
      </c>
      <c r="H123" s="86" t="s">
        <v>1221</v>
      </c>
      <c r="I123" s="86" t="s">
        <v>1707</v>
      </c>
      <c r="J123" s="86" t="s">
        <v>1738</v>
      </c>
      <c r="K123" s="98" t="s">
        <v>4463</v>
      </c>
      <c r="L123" s="86" t="s">
        <v>1702</v>
      </c>
      <c r="M123" s="86" t="s">
        <v>2041</v>
      </c>
      <c r="N123" s="86">
        <v>452</v>
      </c>
      <c r="O123" s="86">
        <v>440</v>
      </c>
      <c r="P123" s="86">
        <v>100</v>
      </c>
    </row>
    <row r="124" spans="1:179" s="138" customFormat="1" ht="12.75" customHeight="1" x14ac:dyDescent="0.25">
      <c r="A124" s="139" t="s">
        <v>70</v>
      </c>
      <c r="B124" s="86" t="s">
        <v>2042</v>
      </c>
      <c r="C124" s="86" t="s">
        <v>1215</v>
      </c>
      <c r="D124" s="86" t="s">
        <v>4458</v>
      </c>
      <c r="E124" s="86" t="s">
        <v>1698</v>
      </c>
      <c r="F124" s="86" t="s">
        <v>1706</v>
      </c>
      <c r="G124" s="86" t="s">
        <v>1270</v>
      </c>
      <c r="H124" s="86" t="s">
        <v>1271</v>
      </c>
      <c r="I124" s="86" t="s">
        <v>1707</v>
      </c>
      <c r="J124" s="86" t="s">
        <v>1768</v>
      </c>
      <c r="K124" s="97" t="s">
        <v>1321</v>
      </c>
      <c r="L124" s="86" t="s">
        <v>1733</v>
      </c>
      <c r="M124" s="86" t="s">
        <v>2044</v>
      </c>
      <c r="N124" s="86" t="s">
        <v>2043</v>
      </c>
      <c r="O124" s="86" t="s">
        <v>2045</v>
      </c>
      <c r="P124" s="86" t="s">
        <v>1723</v>
      </c>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row>
    <row r="125" spans="1:179" ht="12.75" customHeight="1" x14ac:dyDescent="0.25">
      <c r="A125" s="150" t="s">
        <v>2046</v>
      </c>
      <c r="B125" s="14" t="s">
        <v>2047</v>
      </c>
      <c r="C125" s="86" t="s">
        <v>1215</v>
      </c>
      <c r="D125" s="86" t="s">
        <v>4458</v>
      </c>
      <c r="E125" s="86" t="s">
        <v>1698</v>
      </c>
      <c r="F125" s="86" t="s">
        <v>1711</v>
      </c>
      <c r="G125" s="86" t="s">
        <v>1218</v>
      </c>
      <c r="H125" s="86" t="s">
        <v>1218</v>
      </c>
      <c r="I125" s="86" t="s">
        <v>1707</v>
      </c>
      <c r="J125" s="86" t="s">
        <v>1712</v>
      </c>
      <c r="K125" s="98" t="s">
        <v>1478</v>
      </c>
      <c r="L125" s="86" t="s">
        <v>1702</v>
      </c>
      <c r="M125" s="86" t="s">
        <v>2048</v>
      </c>
      <c r="N125" s="86">
        <v>36</v>
      </c>
      <c r="O125" s="86">
        <v>30</v>
      </c>
      <c r="P125" s="86">
        <v>6</v>
      </c>
    </row>
    <row r="126" spans="1:179" s="140" customFormat="1" ht="12.75" customHeight="1" x14ac:dyDescent="0.25">
      <c r="A126" s="139" t="s">
        <v>2049</v>
      </c>
      <c r="B126" s="86" t="s">
        <v>2050</v>
      </c>
      <c r="C126" s="86" t="s">
        <v>1215</v>
      </c>
      <c r="D126" s="86" t="s">
        <v>4458</v>
      </c>
      <c r="E126" s="86" t="s">
        <v>1698</v>
      </c>
      <c r="F126" s="86" t="s">
        <v>1711</v>
      </c>
      <c r="G126" s="86" t="s">
        <v>1221</v>
      </c>
      <c r="H126" s="86" t="s">
        <v>1221</v>
      </c>
      <c r="I126" s="86" t="s">
        <v>1707</v>
      </c>
      <c r="J126" s="86" t="s">
        <v>1738</v>
      </c>
      <c r="K126" s="98" t="s">
        <v>2051</v>
      </c>
      <c r="L126" s="86" t="s">
        <v>1702</v>
      </c>
      <c r="M126" s="86" t="s">
        <v>2052</v>
      </c>
      <c r="N126" s="86">
        <v>96.04</v>
      </c>
      <c r="O126" s="86">
        <v>91</v>
      </c>
      <c r="P126" s="86">
        <v>100</v>
      </c>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row>
    <row r="127" spans="1:179" ht="12.75" customHeight="1" x14ac:dyDescent="0.25">
      <c r="A127" s="139" t="s">
        <v>1238</v>
      </c>
      <c r="B127" s="139" t="s">
        <v>4420</v>
      </c>
      <c r="C127" s="139" t="s">
        <v>1215</v>
      </c>
      <c r="D127" s="86" t="s">
        <v>4458</v>
      </c>
      <c r="E127" s="139" t="s">
        <v>1698</v>
      </c>
      <c r="F127" s="139" t="s">
        <v>1711</v>
      </c>
      <c r="G127" s="139" t="s">
        <v>1221</v>
      </c>
      <c r="H127" s="139" t="s">
        <v>1221</v>
      </c>
      <c r="I127" s="139" t="s">
        <v>1707</v>
      </c>
      <c r="J127" s="139" t="s">
        <v>1738</v>
      </c>
      <c r="K127" s="147" t="s">
        <v>1339</v>
      </c>
      <c r="L127" s="139" t="s">
        <v>1733</v>
      </c>
      <c r="M127" s="139" t="s">
        <v>4419</v>
      </c>
      <c r="N127" s="139">
        <v>57</v>
      </c>
      <c r="O127" s="139">
        <v>56</v>
      </c>
      <c r="P127" s="139">
        <v>12</v>
      </c>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c r="DA127" s="138"/>
      <c r="DB127" s="138"/>
      <c r="DC127" s="138"/>
      <c r="DD127" s="138"/>
      <c r="DE127" s="138"/>
      <c r="DF127" s="138"/>
      <c r="DG127" s="138"/>
      <c r="DH127" s="138"/>
      <c r="DI127" s="138"/>
      <c r="DJ127" s="138"/>
      <c r="DK127" s="138"/>
      <c r="DL127" s="138"/>
      <c r="DM127" s="138"/>
      <c r="DN127" s="138"/>
      <c r="DO127" s="138"/>
      <c r="DP127" s="138"/>
      <c r="DQ127" s="138"/>
      <c r="DR127" s="138"/>
      <c r="DS127" s="138"/>
      <c r="DT127" s="138"/>
      <c r="DU127" s="138"/>
      <c r="DV127" s="138"/>
      <c r="DW127" s="138"/>
      <c r="DX127" s="138"/>
      <c r="DY127" s="138"/>
      <c r="DZ127" s="138"/>
      <c r="EA127" s="138"/>
      <c r="EB127" s="138"/>
      <c r="EC127" s="138"/>
      <c r="ED127" s="138"/>
      <c r="EE127" s="138"/>
      <c r="EF127" s="138"/>
      <c r="EG127" s="138"/>
      <c r="EH127" s="138"/>
      <c r="EI127" s="138"/>
      <c r="EJ127" s="138"/>
      <c r="EK127" s="138"/>
      <c r="EL127" s="138"/>
      <c r="EM127" s="138"/>
      <c r="EN127" s="138"/>
      <c r="EO127" s="138"/>
      <c r="EP127" s="138"/>
      <c r="EQ127" s="138"/>
      <c r="ER127" s="138"/>
      <c r="ES127" s="138"/>
      <c r="ET127" s="138"/>
      <c r="EU127" s="138"/>
      <c r="EV127" s="138"/>
      <c r="EW127" s="138"/>
      <c r="EX127" s="138"/>
      <c r="EY127" s="138"/>
      <c r="EZ127" s="138"/>
      <c r="FA127" s="138"/>
      <c r="FB127" s="138"/>
      <c r="FC127" s="138"/>
      <c r="FD127" s="138"/>
      <c r="FE127" s="138"/>
      <c r="FF127" s="138"/>
      <c r="FG127" s="138"/>
      <c r="FH127" s="138"/>
      <c r="FI127" s="138"/>
      <c r="FJ127" s="138"/>
      <c r="FK127" s="138"/>
      <c r="FL127" s="138"/>
      <c r="FM127" s="138"/>
      <c r="FN127" s="138"/>
      <c r="FO127" s="138"/>
      <c r="FP127" s="138"/>
      <c r="FQ127" s="138"/>
      <c r="FR127" s="138"/>
      <c r="FS127" s="138"/>
      <c r="FT127" s="138"/>
      <c r="FU127" s="138"/>
      <c r="FV127" s="138"/>
      <c r="FW127" s="138"/>
    </row>
    <row r="128" spans="1:179" ht="12.75" customHeight="1" x14ac:dyDescent="0.25">
      <c r="A128" s="139" t="s">
        <v>2053</v>
      </c>
      <c r="B128" s="86" t="s">
        <v>2054</v>
      </c>
      <c r="C128" s="86" t="s">
        <v>1229</v>
      </c>
      <c r="D128" s="86" t="s">
        <v>4458</v>
      </c>
      <c r="E128" s="86" t="s">
        <v>1698</v>
      </c>
      <c r="F128" s="86" t="s">
        <v>1711</v>
      </c>
      <c r="G128" s="86" t="s">
        <v>1221</v>
      </c>
      <c r="H128" s="86" t="s">
        <v>1221</v>
      </c>
      <c r="I128" s="86" t="s">
        <v>1707</v>
      </c>
      <c r="J128" s="86" t="s">
        <v>1738</v>
      </c>
      <c r="K128" s="97" t="s">
        <v>2055</v>
      </c>
      <c r="L128" s="86" t="s">
        <v>1702</v>
      </c>
      <c r="M128" s="86" t="s">
        <v>2056</v>
      </c>
      <c r="N128" s="86">
        <v>79.95</v>
      </c>
      <c r="O128" s="86">
        <v>79</v>
      </c>
      <c r="P128" s="86">
        <v>39</v>
      </c>
    </row>
    <row r="129" spans="1:179" ht="12.75" customHeight="1" x14ac:dyDescent="0.25">
      <c r="A129" s="150" t="s">
        <v>2057</v>
      </c>
      <c r="B129" s="26" t="s">
        <v>2058</v>
      </c>
      <c r="C129" s="86" t="s">
        <v>1215</v>
      </c>
      <c r="D129" s="86" t="s">
        <v>4458</v>
      </c>
      <c r="E129" s="86" t="s">
        <v>1698</v>
      </c>
      <c r="F129" s="86" t="s">
        <v>1711</v>
      </c>
      <c r="G129" s="86" t="s">
        <v>1221</v>
      </c>
      <c r="H129" s="86" t="s">
        <v>1221</v>
      </c>
      <c r="I129" s="86" t="s">
        <v>1707</v>
      </c>
      <c r="J129" s="86" t="s">
        <v>1738</v>
      </c>
      <c r="K129" s="97" t="s">
        <v>2059</v>
      </c>
      <c r="L129" s="86" t="s">
        <v>1702</v>
      </c>
      <c r="M129" s="86" t="s">
        <v>2060</v>
      </c>
      <c r="N129" s="86">
        <v>141</v>
      </c>
      <c r="O129" s="86">
        <v>138</v>
      </c>
      <c r="P129" s="86">
        <v>27</v>
      </c>
    </row>
    <row r="130" spans="1:179" ht="12.75" customHeight="1" x14ac:dyDescent="0.25">
      <c r="A130" s="139" t="s">
        <v>318</v>
      </c>
      <c r="B130" s="86" t="s">
        <v>2061</v>
      </c>
      <c r="C130" s="86" t="s">
        <v>1215</v>
      </c>
      <c r="D130" s="86" t="s">
        <v>4458</v>
      </c>
      <c r="E130" s="86" t="s">
        <v>1698</v>
      </c>
      <c r="F130" s="86" t="s">
        <v>1706</v>
      </c>
      <c r="G130" s="86" t="s">
        <v>1221</v>
      </c>
      <c r="H130" s="86" t="s">
        <v>1221</v>
      </c>
      <c r="I130" s="86" t="s">
        <v>1707</v>
      </c>
      <c r="J130" s="86" t="s">
        <v>1738</v>
      </c>
      <c r="K130" s="97" t="s">
        <v>2062</v>
      </c>
      <c r="L130" s="86" t="s">
        <v>1733</v>
      </c>
      <c r="M130" s="86" t="s">
        <v>2063</v>
      </c>
      <c r="N130" s="86" t="s">
        <v>1787</v>
      </c>
      <c r="O130" s="86" t="s">
        <v>1787</v>
      </c>
      <c r="P130" s="86" t="s">
        <v>1772</v>
      </c>
    </row>
    <row r="131" spans="1:179" ht="12.75" customHeight="1" x14ac:dyDescent="0.25">
      <c r="A131" s="150" t="s">
        <v>66</v>
      </c>
      <c r="B131" s="150" t="s">
        <v>2064</v>
      </c>
      <c r="C131" s="139" t="s">
        <v>1253</v>
      </c>
      <c r="D131" s="86" t="s">
        <v>4497</v>
      </c>
      <c r="E131" s="26" t="s">
        <v>1698</v>
      </c>
      <c r="F131" s="26" t="s">
        <v>1699</v>
      </c>
      <c r="G131" s="86" t="s">
        <v>1277</v>
      </c>
      <c r="H131" s="86" t="s">
        <v>1278</v>
      </c>
      <c r="I131" s="86" t="s">
        <v>1700</v>
      </c>
      <c r="J131" s="139" t="s">
        <v>1246</v>
      </c>
      <c r="K131" s="147" t="s">
        <v>1358</v>
      </c>
      <c r="L131" s="139" t="s">
        <v>1702</v>
      </c>
      <c r="M131" s="26" t="s">
        <v>4502</v>
      </c>
      <c r="N131" s="139">
        <v>30</v>
      </c>
      <c r="O131" s="139">
        <v>30</v>
      </c>
      <c r="P131" s="26">
        <v>720</v>
      </c>
      <c r="Q131" s="26">
        <v>30</v>
      </c>
      <c r="R131" s="26">
        <v>30</v>
      </c>
      <c r="S131" s="26">
        <v>720</v>
      </c>
    </row>
    <row r="132" spans="1:179" ht="12.75" customHeight="1" x14ac:dyDescent="0.25">
      <c r="A132" s="139" t="s">
        <v>825</v>
      </c>
      <c r="B132" s="139" t="s">
        <v>2067</v>
      </c>
      <c r="C132" s="139" t="s">
        <v>1220</v>
      </c>
      <c r="D132" s="139" t="s">
        <v>4458</v>
      </c>
      <c r="E132" s="139" t="s">
        <v>1698</v>
      </c>
      <c r="F132" s="139" t="s">
        <v>1699</v>
      </c>
      <c r="G132" s="139" t="s">
        <v>1234</v>
      </c>
      <c r="H132" s="139" t="s">
        <v>1261</v>
      </c>
      <c r="I132" s="139" t="s">
        <v>1720</v>
      </c>
      <c r="J132" s="139" t="s">
        <v>1777</v>
      </c>
      <c r="K132" s="145" t="s">
        <v>1328</v>
      </c>
      <c r="L132" s="139" t="s">
        <v>1702</v>
      </c>
      <c r="M132" s="139" t="s">
        <v>2068</v>
      </c>
      <c r="N132" s="139">
        <v>644</v>
      </c>
      <c r="O132" s="139">
        <v>663</v>
      </c>
      <c r="P132" s="139">
        <v>10</v>
      </c>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c r="DA132" s="138"/>
      <c r="DB132" s="138"/>
      <c r="DC132" s="138"/>
      <c r="DD132" s="138"/>
      <c r="DE132" s="138"/>
      <c r="DF132" s="138"/>
      <c r="DG132" s="138"/>
      <c r="DH132" s="138"/>
      <c r="DI132" s="138"/>
      <c r="DJ132" s="138"/>
      <c r="DK132" s="138"/>
      <c r="DL132" s="138"/>
      <c r="DM132" s="138"/>
      <c r="DN132" s="138"/>
      <c r="DO132" s="138"/>
      <c r="DP132" s="138"/>
      <c r="DQ132" s="138"/>
      <c r="DR132" s="138"/>
      <c r="DS132" s="138"/>
      <c r="DT132" s="138"/>
      <c r="DU132" s="138"/>
      <c r="DV132" s="138"/>
      <c r="DW132" s="138"/>
      <c r="DX132" s="138"/>
      <c r="DY132" s="138"/>
      <c r="DZ132" s="138"/>
      <c r="EA132" s="138"/>
      <c r="EB132" s="138"/>
      <c r="EC132" s="138"/>
      <c r="ED132" s="138"/>
      <c r="EE132" s="138"/>
      <c r="EF132" s="138"/>
      <c r="EG132" s="138"/>
      <c r="EH132" s="138"/>
      <c r="EI132" s="138"/>
      <c r="EJ132" s="138"/>
      <c r="EK132" s="138"/>
      <c r="EL132" s="138"/>
      <c r="EM132" s="138"/>
      <c r="EN132" s="138"/>
      <c r="EO132" s="138"/>
      <c r="EP132" s="138"/>
      <c r="EQ132" s="138"/>
      <c r="ER132" s="138"/>
      <c r="ES132" s="138"/>
      <c r="ET132" s="138"/>
      <c r="EU132" s="138"/>
      <c r="EV132" s="138"/>
      <c r="EW132" s="138"/>
      <c r="EX132" s="138"/>
      <c r="EY132" s="138"/>
      <c r="EZ132" s="138"/>
      <c r="FA132" s="138"/>
      <c r="FB132" s="138"/>
      <c r="FC132" s="138"/>
      <c r="FD132" s="138"/>
      <c r="FE132" s="138"/>
      <c r="FF132" s="138"/>
      <c r="FG132" s="138"/>
      <c r="FH132" s="138"/>
      <c r="FI132" s="138"/>
      <c r="FJ132" s="138"/>
      <c r="FK132" s="138"/>
      <c r="FL132" s="138"/>
      <c r="FM132" s="138"/>
      <c r="FN132" s="138"/>
      <c r="FO132" s="138"/>
      <c r="FP132" s="138"/>
      <c r="FQ132" s="138"/>
      <c r="FR132" s="138"/>
      <c r="FS132" s="138"/>
      <c r="FT132" s="138"/>
      <c r="FU132" s="138"/>
      <c r="FV132" s="138"/>
      <c r="FW132" s="138"/>
    </row>
    <row r="133" spans="1:179" ht="12.75" customHeight="1" x14ac:dyDescent="0.25">
      <c r="A133" s="138" t="s">
        <v>2069</v>
      </c>
      <c r="B133" s="138" t="s">
        <v>2070</v>
      </c>
      <c r="C133" s="139" t="s">
        <v>1220</v>
      </c>
      <c r="D133" s="139" t="s">
        <v>4458</v>
      </c>
      <c r="E133" s="139" t="s">
        <v>1698</v>
      </c>
      <c r="F133" s="139" t="s">
        <v>1711</v>
      </c>
      <c r="G133" s="138" t="s">
        <v>1218</v>
      </c>
      <c r="H133" s="138" t="s">
        <v>2071</v>
      </c>
      <c r="I133" s="139" t="s">
        <v>1707</v>
      </c>
      <c r="J133" s="139" t="s">
        <v>2020</v>
      </c>
      <c r="K133" s="149" t="s">
        <v>1862</v>
      </c>
      <c r="L133" s="138" t="s">
        <v>1702</v>
      </c>
      <c r="M133" s="138" t="s">
        <v>2072</v>
      </c>
      <c r="N133" s="138">
        <v>121</v>
      </c>
      <c r="O133" s="138">
        <v>108</v>
      </c>
      <c r="P133" s="138">
        <v>21</v>
      </c>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A133" s="138"/>
      <c r="DB133" s="138"/>
      <c r="DC133" s="138"/>
      <c r="DD133" s="138"/>
      <c r="DE133" s="138"/>
      <c r="DF133" s="138"/>
      <c r="DG133" s="138"/>
      <c r="DH133" s="138"/>
      <c r="DI133" s="138"/>
      <c r="DJ133" s="138"/>
      <c r="DK133" s="138"/>
      <c r="DL133" s="138"/>
      <c r="DM133" s="138"/>
      <c r="DN133" s="138"/>
      <c r="DO133" s="138"/>
      <c r="DP133" s="138"/>
      <c r="DQ133" s="138"/>
      <c r="DR133" s="138"/>
      <c r="DS133" s="138"/>
      <c r="DT133" s="138"/>
      <c r="DU133" s="138"/>
      <c r="DV133" s="138"/>
      <c r="DW133" s="138"/>
      <c r="DX133" s="138"/>
      <c r="DY133" s="138"/>
      <c r="DZ133" s="138"/>
      <c r="EA133" s="138"/>
      <c r="EB133" s="138"/>
      <c r="EC133" s="138"/>
      <c r="ED133" s="138"/>
      <c r="EE133" s="138"/>
      <c r="EF133" s="138"/>
      <c r="EG133" s="138"/>
      <c r="EH133" s="138"/>
      <c r="EI133" s="138"/>
      <c r="EJ133" s="138"/>
      <c r="EK133" s="138"/>
      <c r="EL133" s="138"/>
      <c r="EM133" s="138"/>
      <c r="EN133" s="138"/>
      <c r="EO133" s="138"/>
      <c r="EP133" s="138"/>
      <c r="EQ133" s="138"/>
      <c r="ER133" s="138"/>
      <c r="ES133" s="138"/>
      <c r="ET133" s="138"/>
      <c r="EU133" s="138"/>
      <c r="EV133" s="138"/>
      <c r="EW133" s="138"/>
      <c r="EX133" s="138"/>
      <c r="EY133" s="138"/>
      <c r="EZ133" s="138"/>
      <c r="FA133" s="138"/>
      <c r="FB133" s="138"/>
      <c r="FC133" s="138"/>
      <c r="FD133" s="138"/>
      <c r="FE133" s="138"/>
      <c r="FF133" s="138"/>
      <c r="FG133" s="138"/>
      <c r="FH133" s="138"/>
      <c r="FI133" s="138"/>
      <c r="FJ133" s="138"/>
      <c r="FK133" s="138"/>
      <c r="FL133" s="138"/>
      <c r="FM133" s="138"/>
      <c r="FN133" s="138"/>
      <c r="FO133" s="138"/>
      <c r="FP133" s="138"/>
      <c r="FQ133" s="138"/>
      <c r="FR133" s="138"/>
      <c r="FS133" s="138"/>
      <c r="FT133" s="138"/>
      <c r="FU133" s="138"/>
      <c r="FV133" s="138"/>
      <c r="FW133" s="138"/>
    </row>
    <row r="134" spans="1:179" ht="12.75" customHeight="1" x14ac:dyDescent="0.25">
      <c r="A134" s="139" t="s">
        <v>2073</v>
      </c>
      <c r="B134" s="26" t="s">
        <v>2074</v>
      </c>
      <c r="C134" s="86" t="s">
        <v>1215</v>
      </c>
      <c r="D134" s="86" t="s">
        <v>4458</v>
      </c>
      <c r="E134" s="86" t="s">
        <v>1698</v>
      </c>
      <c r="F134" s="86" t="s">
        <v>1711</v>
      </c>
      <c r="G134" s="26" t="s">
        <v>1218</v>
      </c>
      <c r="H134" s="26" t="s">
        <v>1218</v>
      </c>
      <c r="I134" s="86" t="s">
        <v>1707</v>
      </c>
      <c r="J134" s="86" t="s">
        <v>1712</v>
      </c>
      <c r="K134" s="88" t="s">
        <v>2075</v>
      </c>
      <c r="L134" s="26" t="s">
        <v>1702</v>
      </c>
      <c r="M134" s="26" t="s">
        <v>2076</v>
      </c>
      <c r="N134" s="26">
        <v>324</v>
      </c>
      <c r="O134" s="26">
        <v>275</v>
      </c>
      <c r="P134" s="26">
        <v>55</v>
      </c>
    </row>
    <row r="135" spans="1:179" ht="12.75" customHeight="1" x14ac:dyDescent="0.25">
      <c r="A135" s="139" t="s">
        <v>70</v>
      </c>
      <c r="B135" s="86" t="s">
        <v>2077</v>
      </c>
      <c r="C135" s="86" t="s">
        <v>1229</v>
      </c>
      <c r="D135" s="86" t="s">
        <v>4458</v>
      </c>
      <c r="E135" s="86" t="s">
        <v>1698</v>
      </c>
      <c r="F135" s="86" t="s">
        <v>1699</v>
      </c>
      <c r="G135" s="86" t="s">
        <v>1270</v>
      </c>
      <c r="H135" s="86" t="s">
        <v>1271</v>
      </c>
      <c r="I135" s="86" t="s">
        <v>1707</v>
      </c>
      <c r="J135" s="86" t="s">
        <v>1768</v>
      </c>
      <c r="K135" s="97" t="s">
        <v>1321</v>
      </c>
      <c r="L135" s="86" t="s">
        <v>1702</v>
      </c>
      <c r="M135" s="86" t="s">
        <v>2078</v>
      </c>
      <c r="N135" s="86">
        <v>185</v>
      </c>
      <c r="O135" s="86" t="s">
        <v>2079</v>
      </c>
      <c r="P135" s="86" t="s">
        <v>1847</v>
      </c>
    </row>
    <row r="136" spans="1:179" s="138" customFormat="1" ht="12.75" customHeight="1" x14ac:dyDescent="0.25">
      <c r="A136" s="150" t="s">
        <v>2080</v>
      </c>
      <c r="B136" s="86" t="s">
        <v>2081</v>
      </c>
      <c r="C136" s="86" t="s">
        <v>1220</v>
      </c>
      <c r="D136" s="86" t="s">
        <v>4458</v>
      </c>
      <c r="E136" s="86" t="s">
        <v>1698</v>
      </c>
      <c r="F136" s="86" t="s">
        <v>1711</v>
      </c>
      <c r="G136" s="86" t="s">
        <v>1218</v>
      </c>
      <c r="H136" s="86" t="s">
        <v>1218</v>
      </c>
      <c r="I136" s="86" t="s">
        <v>1707</v>
      </c>
      <c r="J136" s="86" t="s">
        <v>1712</v>
      </c>
      <c r="K136" s="97" t="s">
        <v>2523</v>
      </c>
      <c r="L136" s="86" t="s">
        <v>1702</v>
      </c>
      <c r="M136" s="86" t="s">
        <v>2083</v>
      </c>
      <c r="N136" s="86">
        <v>167</v>
      </c>
      <c r="O136" s="86">
        <v>150</v>
      </c>
      <c r="P136" s="86">
        <v>165</v>
      </c>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row>
    <row r="137" spans="1:179" ht="12.75" customHeight="1" x14ac:dyDescent="0.25">
      <c r="A137" s="139" t="s">
        <v>1288</v>
      </c>
      <c r="B137" s="139" t="s">
        <v>2084</v>
      </c>
      <c r="C137" s="139" t="s">
        <v>1290</v>
      </c>
      <c r="D137" s="139" t="s">
        <v>4458</v>
      </c>
      <c r="E137" s="139" t="s">
        <v>1698</v>
      </c>
      <c r="F137" s="139" t="s">
        <v>1699</v>
      </c>
      <c r="G137" s="139" t="s">
        <v>1270</v>
      </c>
      <c r="H137" s="139" t="s">
        <v>1271</v>
      </c>
      <c r="I137" s="139" t="s">
        <v>1707</v>
      </c>
      <c r="J137" s="139" t="s">
        <v>1768</v>
      </c>
      <c r="K137" s="145" t="s">
        <v>1321</v>
      </c>
      <c r="L137" s="139" t="s">
        <v>1702</v>
      </c>
      <c r="M137" s="139" t="s">
        <v>2085</v>
      </c>
      <c r="N137" s="139" t="s">
        <v>1847</v>
      </c>
      <c r="O137" s="139">
        <v>67</v>
      </c>
      <c r="P137" s="139" t="s">
        <v>1801</v>
      </c>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c r="EV137" s="138"/>
      <c r="EW137" s="138"/>
      <c r="EX137" s="138"/>
      <c r="EY137" s="138"/>
      <c r="EZ137" s="138"/>
      <c r="FA137" s="138"/>
      <c r="FB137" s="138"/>
      <c r="FC137" s="138"/>
      <c r="FD137" s="138"/>
      <c r="FE137" s="138"/>
      <c r="FF137" s="138"/>
      <c r="FG137" s="138"/>
      <c r="FH137" s="138"/>
      <c r="FI137" s="138"/>
      <c r="FJ137" s="138"/>
      <c r="FK137" s="138"/>
      <c r="FL137" s="138"/>
      <c r="FM137" s="138"/>
      <c r="FN137" s="138"/>
      <c r="FO137" s="138"/>
      <c r="FP137" s="138"/>
      <c r="FQ137" s="138"/>
      <c r="FR137" s="138"/>
      <c r="FS137" s="138"/>
      <c r="FT137" s="138"/>
      <c r="FU137" s="138"/>
      <c r="FV137" s="138"/>
      <c r="FW137" s="138"/>
    </row>
    <row r="138" spans="1:179" ht="12.75" customHeight="1" x14ac:dyDescent="0.25">
      <c r="A138" s="150" t="s">
        <v>344</v>
      </c>
      <c r="B138" s="150" t="s">
        <v>2086</v>
      </c>
      <c r="C138" s="139" t="s">
        <v>1229</v>
      </c>
      <c r="D138" s="139" t="s">
        <v>4458</v>
      </c>
      <c r="E138" s="139" t="s">
        <v>1698</v>
      </c>
      <c r="F138" s="139" t="s">
        <v>1706</v>
      </c>
      <c r="G138" s="139" t="s">
        <v>1221</v>
      </c>
      <c r="H138" s="139" t="s">
        <v>1221</v>
      </c>
      <c r="I138" s="139" t="s">
        <v>1707</v>
      </c>
      <c r="J138" s="139" t="s">
        <v>1738</v>
      </c>
      <c r="K138" s="145" t="s">
        <v>1315</v>
      </c>
      <c r="L138" s="139" t="s">
        <v>1733</v>
      </c>
      <c r="M138" s="139" t="s">
        <v>2087</v>
      </c>
      <c r="N138" s="139">
        <v>8</v>
      </c>
      <c r="O138" s="139">
        <v>7</v>
      </c>
      <c r="P138" s="139">
        <v>5</v>
      </c>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c r="CP138" s="138"/>
      <c r="CQ138" s="138"/>
      <c r="CR138" s="138"/>
      <c r="CS138" s="138"/>
      <c r="CT138" s="138"/>
      <c r="CU138" s="138"/>
      <c r="CV138" s="138"/>
      <c r="CW138" s="138"/>
      <c r="CX138" s="138"/>
      <c r="CY138" s="138"/>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38"/>
      <c r="EA138" s="138"/>
      <c r="EB138" s="138"/>
      <c r="EC138" s="138"/>
      <c r="ED138" s="138"/>
      <c r="EE138" s="138"/>
      <c r="EF138" s="138"/>
      <c r="EG138" s="138"/>
      <c r="EH138" s="138"/>
      <c r="EI138" s="138"/>
      <c r="EJ138" s="138"/>
      <c r="EK138" s="138"/>
      <c r="EL138" s="138"/>
      <c r="EM138" s="138"/>
      <c r="EN138" s="138"/>
      <c r="EO138" s="138"/>
      <c r="EP138" s="138"/>
      <c r="EQ138" s="138"/>
      <c r="ER138" s="138"/>
      <c r="ES138" s="138"/>
      <c r="ET138" s="138"/>
      <c r="EU138" s="138"/>
      <c r="EV138" s="138"/>
      <c r="EW138" s="138"/>
      <c r="EX138" s="138"/>
      <c r="EY138" s="138"/>
      <c r="EZ138" s="138"/>
      <c r="FA138" s="138"/>
      <c r="FB138" s="138"/>
      <c r="FC138" s="138"/>
      <c r="FD138" s="138"/>
      <c r="FE138" s="138"/>
      <c r="FF138" s="138"/>
      <c r="FG138" s="138"/>
      <c r="FH138" s="138"/>
      <c r="FI138" s="138"/>
      <c r="FJ138" s="138"/>
      <c r="FK138" s="138"/>
      <c r="FL138" s="138"/>
      <c r="FM138" s="138"/>
      <c r="FN138" s="138"/>
      <c r="FO138" s="138"/>
      <c r="FP138" s="138"/>
      <c r="FQ138" s="138"/>
      <c r="FR138" s="138"/>
      <c r="FS138" s="138"/>
      <c r="FT138" s="138"/>
      <c r="FU138" s="138"/>
      <c r="FV138" s="138"/>
      <c r="FW138" s="138"/>
    </row>
    <row r="139" spans="1:179" ht="12.75" customHeight="1" x14ac:dyDescent="0.25">
      <c r="A139" s="139" t="s">
        <v>1057</v>
      </c>
      <c r="B139" s="86" t="s">
        <v>2088</v>
      </c>
      <c r="C139" s="86" t="s">
        <v>1253</v>
      </c>
      <c r="D139" s="86" t="s">
        <v>4458</v>
      </c>
      <c r="E139" s="86" t="s">
        <v>1698</v>
      </c>
      <c r="F139" s="86" t="s">
        <v>1699</v>
      </c>
      <c r="G139" s="86" t="s">
        <v>1234</v>
      </c>
      <c r="H139" s="86" t="s">
        <v>1261</v>
      </c>
      <c r="I139" s="86" t="s">
        <v>1720</v>
      </c>
      <c r="J139" s="86" t="s">
        <v>1747</v>
      </c>
      <c r="K139" s="97" t="s">
        <v>1321</v>
      </c>
      <c r="L139" s="86" t="s">
        <v>1702</v>
      </c>
      <c r="M139" s="86" t="s">
        <v>2090</v>
      </c>
      <c r="N139" s="86" t="s">
        <v>2089</v>
      </c>
      <c r="O139" s="86" t="s">
        <v>1997</v>
      </c>
      <c r="P139" s="86" t="s">
        <v>1990</v>
      </c>
    </row>
    <row r="140" spans="1:179" s="139" customFormat="1" ht="12.75" customHeight="1" x14ac:dyDescent="0.25">
      <c r="A140" s="139" t="s">
        <v>1057</v>
      </c>
      <c r="B140" s="86" t="s">
        <v>2088</v>
      </c>
      <c r="C140" s="86" t="s">
        <v>1253</v>
      </c>
      <c r="D140" s="86" t="s">
        <v>4458</v>
      </c>
      <c r="E140" s="86" t="s">
        <v>1698</v>
      </c>
      <c r="F140" s="86" t="s">
        <v>1699</v>
      </c>
      <c r="G140" s="86" t="s">
        <v>1234</v>
      </c>
      <c r="H140" s="86" t="s">
        <v>1261</v>
      </c>
      <c r="I140" s="86" t="s">
        <v>1720</v>
      </c>
      <c r="J140" s="86" t="s">
        <v>1747</v>
      </c>
      <c r="K140" s="97" t="s">
        <v>1559</v>
      </c>
      <c r="L140" s="86" t="s">
        <v>1702</v>
      </c>
      <c r="M140" s="86" t="s">
        <v>2091</v>
      </c>
      <c r="N140" s="86" t="s">
        <v>2089</v>
      </c>
      <c r="O140" s="86" t="s">
        <v>1997</v>
      </c>
      <c r="P140" s="86" t="s">
        <v>1990</v>
      </c>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row>
    <row r="141" spans="1:179" s="138" customFormat="1" ht="12.75" customHeight="1" x14ac:dyDescent="0.25">
      <c r="A141" s="139" t="s">
        <v>1057</v>
      </c>
      <c r="B141" s="86" t="s">
        <v>2088</v>
      </c>
      <c r="C141" s="86" t="s">
        <v>1253</v>
      </c>
      <c r="D141" s="86" t="s">
        <v>4458</v>
      </c>
      <c r="E141" s="86" t="s">
        <v>1698</v>
      </c>
      <c r="F141" s="86" t="s">
        <v>1699</v>
      </c>
      <c r="G141" s="86" t="s">
        <v>1234</v>
      </c>
      <c r="H141" s="86" t="s">
        <v>1261</v>
      </c>
      <c r="I141" s="86" t="s">
        <v>1720</v>
      </c>
      <c r="J141" s="86" t="s">
        <v>1747</v>
      </c>
      <c r="K141" s="97" t="s">
        <v>1560</v>
      </c>
      <c r="L141" s="86" t="s">
        <v>1702</v>
      </c>
      <c r="M141" s="86" t="s">
        <v>2092</v>
      </c>
      <c r="N141" s="86" t="s">
        <v>2089</v>
      </c>
      <c r="O141" s="86" t="s">
        <v>1997</v>
      </c>
      <c r="P141" s="86" t="s">
        <v>1990</v>
      </c>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row>
    <row r="142" spans="1:179" s="138" customFormat="1" ht="12.75" customHeight="1" x14ac:dyDescent="0.25">
      <c r="A142" s="139" t="s">
        <v>358</v>
      </c>
      <c r="B142" s="14" t="s">
        <v>2093</v>
      </c>
      <c r="C142" s="86" t="s">
        <v>1220</v>
      </c>
      <c r="D142" s="86" t="s">
        <v>4458</v>
      </c>
      <c r="E142" s="86" t="s">
        <v>1698</v>
      </c>
      <c r="F142" s="86" t="s">
        <v>1711</v>
      </c>
      <c r="G142" s="86" t="s">
        <v>1221</v>
      </c>
      <c r="H142" s="86" t="s">
        <v>1221</v>
      </c>
      <c r="I142" s="86" t="s">
        <v>1707</v>
      </c>
      <c r="J142" s="86" t="s">
        <v>1738</v>
      </c>
      <c r="K142" s="98" t="s">
        <v>1823</v>
      </c>
      <c r="L142" s="86" t="s">
        <v>1702</v>
      </c>
      <c r="M142" s="86" t="s">
        <v>2094</v>
      </c>
      <c r="N142" s="86">
        <v>180</v>
      </c>
      <c r="O142" s="86">
        <v>173</v>
      </c>
      <c r="P142" s="86">
        <v>35</v>
      </c>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row>
    <row r="143" spans="1:179" s="138" customFormat="1" ht="12.75" customHeight="1" x14ac:dyDescent="0.25">
      <c r="A143" s="139" t="s">
        <v>362</v>
      </c>
      <c r="B143" s="86" t="s">
        <v>2095</v>
      </c>
      <c r="C143" s="86" t="s">
        <v>1229</v>
      </c>
      <c r="D143" s="86" t="s">
        <v>4458</v>
      </c>
      <c r="E143" s="86" t="s">
        <v>1698</v>
      </c>
      <c r="F143" s="86" t="s">
        <v>1711</v>
      </c>
      <c r="G143" s="86" t="s">
        <v>1221</v>
      </c>
      <c r="H143" s="86" t="s">
        <v>1221</v>
      </c>
      <c r="I143" s="86" t="s">
        <v>1707</v>
      </c>
      <c r="J143" s="86" t="s">
        <v>1738</v>
      </c>
      <c r="K143" s="98" t="s">
        <v>1774</v>
      </c>
      <c r="L143" s="86" t="s">
        <v>1702</v>
      </c>
      <c r="M143" s="86" t="s">
        <v>2096</v>
      </c>
      <c r="N143" s="86">
        <v>168</v>
      </c>
      <c r="O143" s="86">
        <v>168</v>
      </c>
      <c r="P143" s="86">
        <v>34</v>
      </c>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row>
    <row r="144" spans="1:179" s="138" customFormat="1" ht="12.75" customHeight="1" thickBot="1" x14ac:dyDescent="0.3">
      <c r="A144" s="139" t="s">
        <v>362</v>
      </c>
      <c r="B144" s="86" t="s">
        <v>2095</v>
      </c>
      <c r="C144" s="86" t="s">
        <v>1229</v>
      </c>
      <c r="D144" s="86" t="s">
        <v>4458</v>
      </c>
      <c r="E144" s="86" t="s">
        <v>1698</v>
      </c>
      <c r="F144" s="86" t="s">
        <v>1711</v>
      </c>
      <c r="G144" s="86" t="s">
        <v>1221</v>
      </c>
      <c r="H144" s="86" t="s">
        <v>1221</v>
      </c>
      <c r="I144" s="86" t="s">
        <v>1707</v>
      </c>
      <c r="J144" s="86" t="s">
        <v>1738</v>
      </c>
      <c r="K144" s="98" t="s">
        <v>2097</v>
      </c>
      <c r="L144" s="86" t="s">
        <v>1702</v>
      </c>
      <c r="M144" s="86" t="s">
        <v>2098</v>
      </c>
      <c r="N144" s="86">
        <v>46</v>
      </c>
      <c r="O144" s="86">
        <v>46</v>
      </c>
      <c r="P144" s="86">
        <v>10</v>
      </c>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row>
    <row r="145" spans="1:179" s="162" customFormat="1" ht="12.75" customHeight="1" x14ac:dyDescent="0.25">
      <c r="A145" s="139" t="s">
        <v>362</v>
      </c>
      <c r="B145" s="86" t="s">
        <v>2095</v>
      </c>
      <c r="C145" s="86" t="s">
        <v>1229</v>
      </c>
      <c r="D145" s="86" t="s">
        <v>4458</v>
      </c>
      <c r="E145" s="86" t="s">
        <v>1698</v>
      </c>
      <c r="F145" s="86" t="s">
        <v>1711</v>
      </c>
      <c r="G145" s="86" t="s">
        <v>1221</v>
      </c>
      <c r="H145" s="86" t="s">
        <v>1221</v>
      </c>
      <c r="I145" s="86" t="s">
        <v>1707</v>
      </c>
      <c r="J145" s="86" t="s">
        <v>1738</v>
      </c>
      <c r="K145" s="98" t="s">
        <v>2099</v>
      </c>
      <c r="L145" s="86" t="s">
        <v>1702</v>
      </c>
      <c r="M145" s="86" t="s">
        <v>2100</v>
      </c>
      <c r="N145" s="86">
        <v>121</v>
      </c>
      <c r="O145" s="86">
        <v>122</v>
      </c>
      <c r="P145" s="86">
        <v>25</v>
      </c>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row>
    <row r="146" spans="1:179" s="163" customFormat="1" ht="12.75" customHeight="1" thickBot="1" x14ac:dyDescent="0.3">
      <c r="A146" s="139" t="s">
        <v>658</v>
      </c>
      <c r="B146" s="139" t="s">
        <v>1517</v>
      </c>
      <c r="C146" s="139" t="s">
        <v>1215</v>
      </c>
      <c r="D146" s="139" t="s">
        <v>4458</v>
      </c>
      <c r="E146" s="139" t="s">
        <v>1698</v>
      </c>
      <c r="F146" s="139" t="s">
        <v>1706</v>
      </c>
      <c r="G146" s="139" t="s">
        <v>1718</v>
      </c>
      <c r="H146" s="139" t="s">
        <v>1719</v>
      </c>
      <c r="I146" s="139" t="s">
        <v>1720</v>
      </c>
      <c r="J146" s="139" t="s">
        <v>1732</v>
      </c>
      <c r="K146" s="145" t="s">
        <v>1364</v>
      </c>
      <c r="L146" s="139" t="s">
        <v>1702</v>
      </c>
      <c r="M146" s="139" t="s">
        <v>2101</v>
      </c>
      <c r="N146" s="139">
        <v>6.7380000000000004</v>
      </c>
      <c r="O146" s="139">
        <v>6.7380000000000004</v>
      </c>
      <c r="P146" s="139" t="s">
        <v>1710</v>
      </c>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139"/>
      <c r="CF146" s="139"/>
      <c r="CG146" s="139"/>
      <c r="CH146" s="139"/>
      <c r="CI146" s="139"/>
      <c r="CJ146" s="139"/>
      <c r="CK146" s="139"/>
      <c r="CL146" s="139"/>
      <c r="CM146" s="139"/>
      <c r="CN146" s="139"/>
      <c r="CO146" s="139"/>
      <c r="CP146" s="139"/>
      <c r="CQ146" s="139"/>
      <c r="CR146" s="139"/>
      <c r="CS146" s="139"/>
      <c r="CT146" s="139"/>
      <c r="CU146" s="139"/>
      <c r="CV146" s="139"/>
      <c r="CW146" s="139"/>
      <c r="CX146" s="139"/>
      <c r="CY146" s="139"/>
      <c r="CZ146" s="139"/>
      <c r="DA146" s="139"/>
      <c r="DB146" s="139"/>
      <c r="DC146" s="139"/>
      <c r="DD146" s="139"/>
      <c r="DE146" s="139"/>
      <c r="DF146" s="139"/>
      <c r="DG146" s="139"/>
      <c r="DH146" s="139"/>
      <c r="DI146" s="139"/>
      <c r="DJ146" s="139"/>
      <c r="DK146" s="139"/>
      <c r="DL146" s="139"/>
      <c r="DM146" s="139"/>
      <c r="DN146" s="139"/>
      <c r="DO146" s="139"/>
      <c r="DP146" s="139"/>
      <c r="DQ146" s="139"/>
      <c r="DR146" s="139"/>
      <c r="DS146" s="139"/>
      <c r="DT146" s="139"/>
      <c r="DU146" s="139"/>
      <c r="DV146" s="139"/>
      <c r="DW146" s="139"/>
      <c r="DX146" s="139"/>
      <c r="DY146" s="139"/>
      <c r="DZ146" s="139"/>
      <c r="EA146" s="139"/>
      <c r="EB146" s="139"/>
      <c r="EC146" s="139"/>
      <c r="ED146" s="139"/>
      <c r="EE146" s="139"/>
      <c r="EF146" s="139"/>
      <c r="EG146" s="139"/>
      <c r="EH146" s="139"/>
      <c r="EI146" s="139"/>
      <c r="EJ146" s="139"/>
      <c r="EK146" s="139"/>
      <c r="EL146" s="139"/>
      <c r="EM146" s="139"/>
      <c r="EN146" s="139"/>
      <c r="EO146" s="139"/>
      <c r="EP146" s="139"/>
      <c r="EQ146" s="139"/>
      <c r="ER146" s="139"/>
      <c r="ES146" s="139"/>
      <c r="ET146" s="139"/>
      <c r="EU146" s="139"/>
      <c r="EV146" s="139"/>
      <c r="EW146" s="139"/>
      <c r="EX146" s="139"/>
      <c r="EY146" s="139"/>
      <c r="EZ146" s="139"/>
      <c r="FA146" s="139"/>
      <c r="FB146" s="139"/>
      <c r="FC146" s="139"/>
      <c r="FD146" s="139"/>
      <c r="FE146" s="139"/>
      <c r="FF146" s="139"/>
      <c r="FG146" s="139"/>
      <c r="FH146" s="139"/>
      <c r="FI146" s="139"/>
      <c r="FJ146" s="139"/>
      <c r="FK146" s="139"/>
      <c r="FL146" s="139"/>
      <c r="FM146" s="139"/>
      <c r="FN146" s="139"/>
      <c r="FO146" s="139"/>
      <c r="FP146" s="139"/>
      <c r="FQ146" s="139"/>
      <c r="FR146" s="139"/>
      <c r="FS146" s="139"/>
      <c r="FT146" s="139"/>
      <c r="FU146" s="139"/>
      <c r="FV146" s="139"/>
      <c r="FW146" s="139"/>
    </row>
    <row r="147" spans="1:179" ht="12.75" customHeight="1" x14ac:dyDescent="0.25">
      <c r="A147" s="139" t="s">
        <v>380</v>
      </c>
      <c r="B147" s="139" t="s">
        <v>2102</v>
      </c>
      <c r="C147" s="139" t="s">
        <v>1215</v>
      </c>
      <c r="D147" s="139" t="s">
        <v>4458</v>
      </c>
      <c r="E147" s="139" t="s">
        <v>1698</v>
      </c>
      <c r="F147" s="139" t="s">
        <v>1706</v>
      </c>
      <c r="G147" s="139" t="s">
        <v>1718</v>
      </c>
      <c r="H147" s="139" t="s">
        <v>1719</v>
      </c>
      <c r="I147" s="139" t="s">
        <v>1720</v>
      </c>
      <c r="J147" s="139" t="s">
        <v>1732</v>
      </c>
      <c r="K147" s="145" t="s">
        <v>1328</v>
      </c>
      <c r="L147" s="139" t="s">
        <v>1733</v>
      </c>
      <c r="M147" s="139" t="s">
        <v>2103</v>
      </c>
      <c r="N147" s="139" t="s">
        <v>2104</v>
      </c>
      <c r="O147" s="139" t="s">
        <v>1870</v>
      </c>
      <c r="P147" s="139" t="s">
        <v>1723</v>
      </c>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c r="CP147" s="138"/>
      <c r="CQ147" s="138"/>
      <c r="CR147" s="138"/>
      <c r="CS147" s="138"/>
      <c r="CT147" s="138"/>
      <c r="CU147" s="138"/>
      <c r="CV147" s="138"/>
      <c r="CW147" s="138"/>
      <c r="CX147" s="138"/>
      <c r="CY147" s="138"/>
      <c r="CZ147" s="138"/>
      <c r="DA147" s="138"/>
      <c r="DB147" s="138"/>
      <c r="DC147" s="138"/>
      <c r="DD147" s="138"/>
      <c r="DE147" s="138"/>
      <c r="DF147" s="138"/>
      <c r="DG147" s="138"/>
      <c r="DH147" s="138"/>
      <c r="DI147" s="138"/>
      <c r="DJ147" s="138"/>
      <c r="DK147" s="138"/>
      <c r="DL147" s="138"/>
      <c r="DM147" s="138"/>
      <c r="DN147" s="138"/>
      <c r="DO147" s="138"/>
      <c r="DP147" s="138"/>
      <c r="DQ147" s="138"/>
      <c r="DR147" s="138"/>
      <c r="DS147" s="138"/>
      <c r="DT147" s="138"/>
      <c r="DU147" s="138"/>
      <c r="DV147" s="138"/>
      <c r="DW147" s="138"/>
      <c r="DX147" s="138"/>
      <c r="DY147" s="138"/>
      <c r="DZ147" s="138"/>
      <c r="EA147" s="138"/>
      <c r="EB147" s="138"/>
      <c r="EC147" s="138"/>
      <c r="ED147" s="138"/>
      <c r="EE147" s="138"/>
      <c r="EF147" s="138"/>
      <c r="EG147" s="138"/>
      <c r="EH147" s="138"/>
      <c r="EI147" s="138"/>
      <c r="EJ147" s="138"/>
      <c r="EK147" s="138"/>
      <c r="EL147" s="138"/>
      <c r="EM147" s="138"/>
      <c r="EN147" s="138"/>
      <c r="EO147" s="138"/>
      <c r="EP147" s="138"/>
      <c r="EQ147" s="138"/>
      <c r="ER147" s="138"/>
      <c r="ES147" s="138"/>
      <c r="ET147" s="138"/>
      <c r="EU147" s="138"/>
      <c r="EV147" s="138"/>
      <c r="EW147" s="138"/>
      <c r="EX147" s="138"/>
      <c r="EY147" s="138"/>
      <c r="EZ147" s="138"/>
      <c r="FA147" s="138"/>
      <c r="FB147" s="138"/>
      <c r="FC147" s="138"/>
      <c r="FD147" s="138"/>
      <c r="FE147" s="138"/>
      <c r="FF147" s="138"/>
      <c r="FG147" s="138"/>
      <c r="FH147" s="138"/>
      <c r="FI147" s="138"/>
      <c r="FJ147" s="138"/>
      <c r="FK147" s="138"/>
      <c r="FL147" s="138"/>
      <c r="FM147" s="138"/>
      <c r="FN147" s="138"/>
      <c r="FO147" s="138"/>
      <c r="FP147" s="138"/>
      <c r="FQ147" s="138"/>
      <c r="FR147" s="138"/>
      <c r="FS147" s="138"/>
      <c r="FT147" s="138"/>
      <c r="FU147" s="138"/>
      <c r="FV147" s="138"/>
      <c r="FW147" s="138"/>
    </row>
    <row r="148" spans="1:179" ht="12.75" customHeight="1" x14ac:dyDescent="0.25">
      <c r="A148" s="139" t="s">
        <v>368</v>
      </c>
      <c r="B148" s="139" t="s">
        <v>2105</v>
      </c>
      <c r="C148" s="139" t="s">
        <v>1220</v>
      </c>
      <c r="D148" s="139" t="s">
        <v>4458</v>
      </c>
      <c r="E148" s="139" t="s">
        <v>1698</v>
      </c>
      <c r="F148" s="139" t="s">
        <v>1711</v>
      </c>
      <c r="G148" s="139" t="s">
        <v>1218</v>
      </c>
      <c r="H148" s="139" t="s">
        <v>1218</v>
      </c>
      <c r="I148" s="139" t="s">
        <v>1707</v>
      </c>
      <c r="J148" s="139" t="s">
        <v>1712</v>
      </c>
      <c r="K148" s="147" t="s">
        <v>2106</v>
      </c>
      <c r="L148" s="139" t="s">
        <v>1702</v>
      </c>
      <c r="M148" s="139" t="s">
        <v>2107</v>
      </c>
      <c r="N148" s="139">
        <v>180</v>
      </c>
      <c r="O148" s="139">
        <v>146</v>
      </c>
      <c r="P148" s="139">
        <v>30</v>
      </c>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8"/>
      <c r="CC148" s="138"/>
      <c r="CD148" s="138"/>
      <c r="CE148" s="138"/>
      <c r="CF148" s="138"/>
      <c r="CG148" s="138"/>
      <c r="CH148" s="138"/>
      <c r="CI148" s="138"/>
      <c r="CJ148" s="138"/>
      <c r="CK148" s="138"/>
      <c r="CL148" s="138"/>
      <c r="CM148" s="138"/>
      <c r="CN148" s="138"/>
      <c r="CO148" s="138"/>
      <c r="CP148" s="138"/>
      <c r="CQ148" s="138"/>
      <c r="CR148" s="138"/>
      <c r="CS148" s="138"/>
      <c r="CT148" s="138"/>
      <c r="CU148" s="138"/>
      <c r="CV148" s="138"/>
      <c r="CW148" s="138"/>
      <c r="CX148" s="138"/>
      <c r="CY148" s="138"/>
      <c r="CZ148" s="138"/>
      <c r="DA148" s="138"/>
      <c r="DB148" s="138"/>
      <c r="DC148" s="138"/>
      <c r="DD148" s="138"/>
      <c r="DE148" s="138"/>
      <c r="DF148" s="138"/>
      <c r="DG148" s="138"/>
      <c r="DH148" s="138"/>
      <c r="DI148" s="138"/>
      <c r="DJ148" s="138"/>
      <c r="DK148" s="138"/>
      <c r="DL148" s="138"/>
      <c r="DM148" s="138"/>
      <c r="DN148" s="138"/>
      <c r="DO148" s="138"/>
      <c r="DP148" s="138"/>
      <c r="DQ148" s="138"/>
      <c r="DR148" s="138"/>
      <c r="DS148" s="138"/>
      <c r="DT148" s="138"/>
      <c r="DU148" s="138"/>
      <c r="DV148" s="138"/>
      <c r="DW148" s="138"/>
      <c r="DX148" s="138"/>
      <c r="DY148" s="138"/>
      <c r="DZ148" s="138"/>
      <c r="EA148" s="138"/>
      <c r="EB148" s="138"/>
      <c r="EC148" s="138"/>
      <c r="ED148" s="138"/>
      <c r="EE148" s="138"/>
      <c r="EF148" s="138"/>
      <c r="EG148" s="138"/>
      <c r="EH148" s="138"/>
      <c r="EI148" s="138"/>
      <c r="EJ148" s="138"/>
      <c r="EK148" s="138"/>
      <c r="EL148" s="138"/>
      <c r="EM148" s="138"/>
      <c r="EN148" s="138"/>
      <c r="EO148" s="138"/>
      <c r="EP148" s="138"/>
      <c r="EQ148" s="138"/>
      <c r="ER148" s="138"/>
      <c r="ES148" s="138"/>
      <c r="ET148" s="138"/>
      <c r="EU148" s="138"/>
      <c r="EV148" s="138"/>
      <c r="EW148" s="138"/>
      <c r="EX148" s="138"/>
      <c r="EY148" s="138"/>
      <c r="EZ148" s="138"/>
      <c r="FA148" s="138"/>
      <c r="FB148" s="138"/>
      <c r="FC148" s="138"/>
      <c r="FD148" s="138"/>
      <c r="FE148" s="138"/>
      <c r="FF148" s="138"/>
      <c r="FG148" s="138"/>
      <c r="FH148" s="138"/>
      <c r="FI148" s="138"/>
      <c r="FJ148" s="138"/>
      <c r="FK148" s="138"/>
      <c r="FL148" s="138"/>
      <c r="FM148" s="138"/>
      <c r="FN148" s="138"/>
      <c r="FO148" s="138"/>
      <c r="FP148" s="138"/>
      <c r="FQ148" s="138"/>
      <c r="FR148" s="138"/>
      <c r="FS148" s="138"/>
      <c r="FT148" s="138"/>
      <c r="FU148" s="138"/>
      <c r="FV148" s="138"/>
      <c r="FW148" s="138"/>
    </row>
    <row r="149" spans="1:179" ht="12.75" customHeight="1" x14ac:dyDescent="0.25">
      <c r="A149" s="139" t="s">
        <v>70</v>
      </c>
      <c r="B149" s="139" t="s">
        <v>2108</v>
      </c>
      <c r="C149" s="139" t="s">
        <v>1229</v>
      </c>
      <c r="D149" s="139" t="s">
        <v>4458</v>
      </c>
      <c r="E149" s="139" t="s">
        <v>1698</v>
      </c>
      <c r="F149" s="139" t="s">
        <v>1699</v>
      </c>
      <c r="G149" s="139" t="s">
        <v>1270</v>
      </c>
      <c r="H149" s="139" t="s">
        <v>1271</v>
      </c>
      <c r="I149" s="139" t="s">
        <v>1707</v>
      </c>
      <c r="J149" s="139" t="s">
        <v>1768</v>
      </c>
      <c r="K149" s="145" t="s">
        <v>1315</v>
      </c>
      <c r="L149" s="139" t="s">
        <v>1702</v>
      </c>
      <c r="M149" s="139" t="s">
        <v>2109</v>
      </c>
      <c r="N149" s="139" t="s">
        <v>1847</v>
      </c>
      <c r="O149" s="139" t="s">
        <v>1847</v>
      </c>
      <c r="P149" s="139" t="s">
        <v>1783</v>
      </c>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CB149" s="138"/>
      <c r="CC149" s="138"/>
      <c r="CD149" s="138"/>
      <c r="CE149" s="138"/>
      <c r="CF149" s="138"/>
      <c r="CG149" s="138"/>
      <c r="CH149" s="138"/>
      <c r="CI149" s="138"/>
      <c r="CJ149" s="138"/>
      <c r="CK149" s="138"/>
      <c r="CL149" s="138"/>
      <c r="CM149" s="138"/>
      <c r="CN149" s="138"/>
      <c r="CO149" s="138"/>
      <c r="CP149" s="138"/>
      <c r="CQ149" s="138"/>
      <c r="CR149" s="138"/>
      <c r="CS149" s="138"/>
      <c r="CT149" s="138"/>
      <c r="CU149" s="138"/>
      <c r="CV149" s="138"/>
      <c r="CW149" s="138"/>
      <c r="CX149" s="138"/>
      <c r="CY149" s="138"/>
      <c r="CZ149" s="138"/>
      <c r="DA149" s="138"/>
      <c r="DB149" s="138"/>
      <c r="DC149" s="138"/>
      <c r="DD149" s="138"/>
      <c r="DE149" s="138"/>
      <c r="DF149" s="138"/>
      <c r="DG149" s="138"/>
      <c r="DH149" s="138"/>
      <c r="DI149" s="138"/>
      <c r="DJ149" s="138"/>
      <c r="DK149" s="138"/>
      <c r="DL149" s="138"/>
      <c r="DM149" s="138"/>
      <c r="DN149" s="138"/>
      <c r="DO149" s="138"/>
      <c r="DP149" s="138"/>
      <c r="DQ149" s="138"/>
      <c r="DR149" s="138"/>
      <c r="DS149" s="138"/>
      <c r="DT149" s="138"/>
      <c r="DU149" s="138"/>
      <c r="DV149" s="138"/>
      <c r="DW149" s="138"/>
      <c r="DX149" s="138"/>
      <c r="DY149" s="138"/>
      <c r="DZ149" s="138"/>
      <c r="EA149" s="138"/>
      <c r="EB149" s="138"/>
      <c r="EC149" s="138"/>
      <c r="ED149" s="138"/>
      <c r="EE149" s="138"/>
      <c r="EF149" s="138"/>
      <c r="EG149" s="138"/>
      <c r="EH149" s="138"/>
      <c r="EI149" s="138"/>
      <c r="EJ149" s="138"/>
      <c r="EK149" s="138"/>
      <c r="EL149" s="138"/>
      <c r="EM149" s="138"/>
      <c r="EN149" s="138"/>
      <c r="EO149" s="138"/>
      <c r="EP149" s="138"/>
      <c r="EQ149" s="138"/>
      <c r="ER149" s="138"/>
      <c r="ES149" s="138"/>
      <c r="ET149" s="138"/>
      <c r="EU149" s="138"/>
      <c r="EV149" s="138"/>
      <c r="EW149" s="138"/>
      <c r="EX149" s="138"/>
      <c r="EY149" s="138"/>
      <c r="EZ149" s="138"/>
      <c r="FA149" s="138"/>
      <c r="FB149" s="138"/>
      <c r="FC149" s="138"/>
      <c r="FD149" s="138"/>
      <c r="FE149" s="138"/>
      <c r="FF149" s="138"/>
      <c r="FG149" s="138"/>
      <c r="FH149" s="138"/>
      <c r="FI149" s="138"/>
      <c r="FJ149" s="138"/>
      <c r="FK149" s="138"/>
      <c r="FL149" s="138"/>
      <c r="FM149" s="138"/>
      <c r="FN149" s="138"/>
      <c r="FO149" s="138"/>
      <c r="FP149" s="138"/>
      <c r="FQ149" s="138"/>
      <c r="FR149" s="138"/>
      <c r="FS149" s="138"/>
      <c r="FT149" s="138"/>
      <c r="FU149" s="138"/>
      <c r="FV149" s="138"/>
      <c r="FW149" s="138"/>
    </row>
    <row r="150" spans="1:179" ht="12.75" customHeight="1" x14ac:dyDescent="0.25">
      <c r="A150" s="139" t="s">
        <v>70</v>
      </c>
      <c r="B150" s="139" t="s">
        <v>2108</v>
      </c>
      <c r="C150" s="139" t="s">
        <v>1229</v>
      </c>
      <c r="D150" s="139" t="s">
        <v>4458</v>
      </c>
      <c r="E150" s="139" t="s">
        <v>1698</v>
      </c>
      <c r="F150" s="139" t="s">
        <v>1699</v>
      </c>
      <c r="G150" s="139" t="s">
        <v>1270</v>
      </c>
      <c r="H150" s="139" t="s">
        <v>1271</v>
      </c>
      <c r="I150" s="139" t="s">
        <v>1707</v>
      </c>
      <c r="J150" s="139" t="s">
        <v>1768</v>
      </c>
      <c r="K150" s="145" t="s">
        <v>1913</v>
      </c>
      <c r="L150" s="139" t="s">
        <v>1702</v>
      </c>
      <c r="M150" s="139" t="s">
        <v>2110</v>
      </c>
      <c r="N150" s="139" t="s">
        <v>1847</v>
      </c>
      <c r="O150" s="139" t="s">
        <v>1847</v>
      </c>
      <c r="P150" s="139" t="s">
        <v>1783</v>
      </c>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c r="CB150" s="138"/>
      <c r="CC150" s="138"/>
      <c r="CD150" s="138"/>
      <c r="CE150" s="138"/>
      <c r="CF150" s="138"/>
      <c r="CG150" s="138"/>
      <c r="CH150" s="138"/>
      <c r="CI150" s="138"/>
      <c r="CJ150" s="138"/>
      <c r="CK150" s="138"/>
      <c r="CL150" s="138"/>
      <c r="CM150" s="138"/>
      <c r="CN150" s="138"/>
      <c r="CO150" s="138"/>
      <c r="CP150" s="138"/>
      <c r="CQ150" s="138"/>
      <c r="CR150" s="138"/>
      <c r="CS150" s="138"/>
      <c r="CT150" s="138"/>
      <c r="CU150" s="138"/>
      <c r="CV150" s="138"/>
      <c r="CW150" s="138"/>
      <c r="CX150" s="138"/>
      <c r="CY150" s="138"/>
      <c r="CZ150" s="138"/>
      <c r="DA150" s="138"/>
      <c r="DB150" s="138"/>
      <c r="DC150" s="138"/>
      <c r="DD150" s="138"/>
      <c r="DE150" s="138"/>
      <c r="DF150" s="138"/>
      <c r="DG150" s="138"/>
      <c r="DH150" s="138"/>
      <c r="DI150" s="138"/>
      <c r="DJ150" s="138"/>
      <c r="DK150" s="138"/>
      <c r="DL150" s="138"/>
      <c r="DM150" s="138"/>
      <c r="DN150" s="138"/>
      <c r="DO150" s="138"/>
      <c r="DP150" s="138"/>
      <c r="DQ150" s="138"/>
      <c r="DR150" s="138"/>
      <c r="DS150" s="138"/>
      <c r="DT150" s="138"/>
      <c r="DU150" s="138"/>
      <c r="DV150" s="138"/>
      <c r="DW150" s="138"/>
      <c r="DX150" s="138"/>
      <c r="DY150" s="138"/>
      <c r="DZ150" s="138"/>
      <c r="EA150" s="138"/>
      <c r="EB150" s="138"/>
      <c r="EC150" s="138"/>
      <c r="ED150" s="138"/>
      <c r="EE150" s="138"/>
      <c r="EF150" s="138"/>
      <c r="EG150" s="138"/>
      <c r="EH150" s="138"/>
      <c r="EI150" s="138"/>
      <c r="EJ150" s="138"/>
      <c r="EK150" s="138"/>
      <c r="EL150" s="138"/>
      <c r="EM150" s="138"/>
      <c r="EN150" s="138"/>
      <c r="EO150" s="138"/>
      <c r="EP150" s="138"/>
      <c r="EQ150" s="138"/>
      <c r="ER150" s="138"/>
      <c r="ES150" s="138"/>
      <c r="ET150" s="138"/>
      <c r="EU150" s="138"/>
      <c r="EV150" s="138"/>
      <c r="EW150" s="138"/>
      <c r="EX150" s="138"/>
      <c r="EY150" s="138"/>
      <c r="EZ150" s="138"/>
      <c r="FA150" s="138"/>
      <c r="FB150" s="138"/>
      <c r="FC150" s="138"/>
      <c r="FD150" s="138"/>
      <c r="FE150" s="138"/>
      <c r="FF150" s="138"/>
      <c r="FG150" s="138"/>
      <c r="FH150" s="138"/>
      <c r="FI150" s="138"/>
      <c r="FJ150" s="138"/>
      <c r="FK150" s="138"/>
      <c r="FL150" s="138"/>
      <c r="FM150" s="138"/>
      <c r="FN150" s="138"/>
      <c r="FO150" s="138"/>
      <c r="FP150" s="138"/>
      <c r="FQ150" s="138"/>
      <c r="FR150" s="138"/>
      <c r="FS150" s="138"/>
      <c r="FT150" s="138"/>
      <c r="FU150" s="138"/>
      <c r="FV150" s="138"/>
      <c r="FW150" s="138"/>
    </row>
    <row r="151" spans="1:179" ht="12.75" customHeight="1" x14ac:dyDescent="0.25">
      <c r="A151" s="139" t="s">
        <v>863</v>
      </c>
      <c r="B151" s="139" t="s">
        <v>2108</v>
      </c>
      <c r="C151" s="139" t="s">
        <v>1229</v>
      </c>
      <c r="D151" s="139" t="s">
        <v>4458</v>
      </c>
      <c r="E151" s="139" t="s">
        <v>1698</v>
      </c>
      <c r="F151" s="139" t="s">
        <v>1706</v>
      </c>
      <c r="G151" s="139" t="s">
        <v>1270</v>
      </c>
      <c r="H151" s="139" t="s">
        <v>1271</v>
      </c>
      <c r="I151" s="139" t="s">
        <v>1707</v>
      </c>
      <c r="J151" s="139" t="s">
        <v>1708</v>
      </c>
      <c r="K151" s="145" t="s">
        <v>1321</v>
      </c>
      <c r="L151" s="139" t="s">
        <v>1733</v>
      </c>
      <c r="M151" s="139" t="s">
        <v>2112</v>
      </c>
      <c r="N151" s="139" t="s">
        <v>2111</v>
      </c>
      <c r="O151" s="139" t="s">
        <v>1870</v>
      </c>
      <c r="P151" s="139" t="s">
        <v>1723</v>
      </c>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c r="CB151" s="138"/>
      <c r="CC151" s="138"/>
      <c r="CD151" s="138"/>
      <c r="CE151" s="138"/>
      <c r="CF151" s="138"/>
      <c r="CG151" s="138"/>
      <c r="CH151" s="138"/>
      <c r="CI151" s="138"/>
      <c r="CJ151" s="138"/>
      <c r="CK151" s="138"/>
      <c r="CL151" s="138"/>
      <c r="CM151" s="138"/>
      <c r="CN151" s="138"/>
      <c r="CO151" s="138"/>
      <c r="CP151" s="138"/>
      <c r="CQ151" s="138"/>
      <c r="CR151" s="138"/>
      <c r="CS151" s="138"/>
      <c r="CT151" s="138"/>
      <c r="CU151" s="138"/>
      <c r="CV151" s="138"/>
      <c r="CW151" s="138"/>
      <c r="CX151" s="138"/>
      <c r="CY151" s="138"/>
      <c r="CZ151" s="138"/>
      <c r="DA151" s="138"/>
      <c r="DB151" s="138"/>
      <c r="DC151" s="138"/>
      <c r="DD151" s="138"/>
      <c r="DE151" s="138"/>
      <c r="DF151" s="138"/>
      <c r="DG151" s="138"/>
      <c r="DH151" s="138"/>
      <c r="DI151" s="138"/>
      <c r="DJ151" s="138"/>
      <c r="DK151" s="138"/>
      <c r="DL151" s="138"/>
      <c r="DM151" s="138"/>
      <c r="DN151" s="138"/>
      <c r="DO151" s="138"/>
      <c r="DP151" s="138"/>
      <c r="DQ151" s="138"/>
      <c r="DR151" s="138"/>
      <c r="DS151" s="138"/>
      <c r="DT151" s="138"/>
      <c r="DU151" s="138"/>
      <c r="DV151" s="138"/>
      <c r="DW151" s="138"/>
      <c r="DX151" s="138"/>
      <c r="DY151" s="138"/>
      <c r="DZ151" s="138"/>
      <c r="EA151" s="138"/>
      <c r="EB151" s="138"/>
      <c r="EC151" s="138"/>
      <c r="ED151" s="138"/>
      <c r="EE151" s="138"/>
      <c r="EF151" s="138"/>
      <c r="EG151" s="138"/>
      <c r="EH151" s="138"/>
      <c r="EI151" s="138"/>
      <c r="EJ151" s="138"/>
      <c r="EK151" s="138"/>
      <c r="EL151" s="138"/>
      <c r="EM151" s="138"/>
      <c r="EN151" s="138"/>
      <c r="EO151" s="138"/>
      <c r="EP151" s="138"/>
      <c r="EQ151" s="138"/>
      <c r="ER151" s="138"/>
      <c r="ES151" s="138"/>
      <c r="ET151" s="138"/>
      <c r="EU151" s="138"/>
      <c r="EV151" s="138"/>
      <c r="EW151" s="138"/>
      <c r="EX151" s="138"/>
      <c r="EY151" s="138"/>
      <c r="EZ151" s="138"/>
      <c r="FA151" s="138"/>
      <c r="FB151" s="138"/>
      <c r="FC151" s="138"/>
      <c r="FD151" s="138"/>
      <c r="FE151" s="138"/>
      <c r="FF151" s="138"/>
      <c r="FG151" s="138"/>
      <c r="FH151" s="138"/>
      <c r="FI151" s="138"/>
      <c r="FJ151" s="138"/>
      <c r="FK151" s="138"/>
      <c r="FL151" s="138"/>
      <c r="FM151" s="138"/>
      <c r="FN151" s="138"/>
      <c r="FO151" s="138"/>
      <c r="FP151" s="138"/>
      <c r="FQ151" s="138"/>
      <c r="FR151" s="138"/>
      <c r="FS151" s="138"/>
      <c r="FT151" s="138"/>
      <c r="FU151" s="138"/>
      <c r="FV151" s="138"/>
      <c r="FW151" s="138"/>
    </row>
    <row r="152" spans="1:179" ht="12.75" customHeight="1" x14ac:dyDescent="0.25">
      <c r="A152" s="139" t="s">
        <v>634</v>
      </c>
      <c r="B152" s="139" t="s">
        <v>2113</v>
      </c>
      <c r="C152" s="139" t="s">
        <v>1229</v>
      </c>
      <c r="D152" s="139" t="s">
        <v>4458</v>
      </c>
      <c r="E152" s="139" t="s">
        <v>1698</v>
      </c>
      <c r="F152" s="139" t="s">
        <v>1711</v>
      </c>
      <c r="G152" s="139" t="s">
        <v>1221</v>
      </c>
      <c r="H152" s="139" t="s">
        <v>1221</v>
      </c>
      <c r="I152" s="139" t="s">
        <v>1707</v>
      </c>
      <c r="J152" s="139" t="s">
        <v>1738</v>
      </c>
      <c r="K152" s="147" t="s">
        <v>1478</v>
      </c>
      <c r="L152" s="139" t="s">
        <v>1702</v>
      </c>
      <c r="M152" s="139" t="s">
        <v>2114</v>
      </c>
      <c r="N152" s="139">
        <v>83.6</v>
      </c>
      <c r="O152" s="139">
        <v>82</v>
      </c>
      <c r="P152" s="139">
        <v>16</v>
      </c>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138"/>
      <c r="BU152" s="138"/>
      <c r="BV152" s="138"/>
      <c r="BW152" s="138"/>
      <c r="BX152" s="138"/>
      <c r="BY152" s="138"/>
      <c r="BZ152" s="138"/>
      <c r="CA152" s="138"/>
      <c r="CB152" s="138"/>
      <c r="CC152" s="138"/>
      <c r="CD152" s="138"/>
      <c r="CE152" s="138"/>
      <c r="CF152" s="138"/>
      <c r="CG152" s="138"/>
      <c r="CH152" s="138"/>
      <c r="CI152" s="138"/>
      <c r="CJ152" s="138"/>
      <c r="CK152" s="138"/>
      <c r="CL152" s="138"/>
      <c r="CM152" s="138"/>
      <c r="CN152" s="138"/>
      <c r="CO152" s="138"/>
      <c r="CP152" s="138"/>
      <c r="CQ152" s="138"/>
      <c r="CR152" s="138"/>
      <c r="CS152" s="138"/>
      <c r="CT152" s="138"/>
      <c r="CU152" s="138"/>
      <c r="CV152" s="138"/>
      <c r="CW152" s="138"/>
      <c r="CX152" s="138"/>
      <c r="CY152" s="138"/>
      <c r="CZ152" s="138"/>
      <c r="DA152" s="138"/>
      <c r="DB152" s="138"/>
      <c r="DC152" s="138"/>
      <c r="DD152" s="138"/>
      <c r="DE152" s="138"/>
      <c r="DF152" s="138"/>
      <c r="DG152" s="138"/>
      <c r="DH152" s="138"/>
      <c r="DI152" s="138"/>
      <c r="DJ152" s="138"/>
      <c r="DK152" s="138"/>
      <c r="DL152" s="138"/>
      <c r="DM152" s="138"/>
      <c r="DN152" s="138"/>
      <c r="DO152" s="138"/>
      <c r="DP152" s="138"/>
      <c r="DQ152" s="138"/>
      <c r="DR152" s="138"/>
      <c r="DS152" s="138"/>
      <c r="DT152" s="138"/>
      <c r="DU152" s="138"/>
      <c r="DV152" s="138"/>
      <c r="DW152" s="138"/>
      <c r="DX152" s="138"/>
      <c r="DY152" s="138"/>
      <c r="DZ152" s="138"/>
      <c r="EA152" s="138"/>
      <c r="EB152" s="138"/>
      <c r="EC152" s="138"/>
      <c r="ED152" s="138"/>
      <c r="EE152" s="138"/>
      <c r="EF152" s="138"/>
      <c r="EG152" s="138"/>
      <c r="EH152" s="138"/>
      <c r="EI152" s="138"/>
      <c r="EJ152" s="138"/>
      <c r="EK152" s="138"/>
      <c r="EL152" s="138"/>
      <c r="EM152" s="138"/>
      <c r="EN152" s="138"/>
      <c r="EO152" s="138"/>
      <c r="EP152" s="138"/>
      <c r="EQ152" s="138"/>
      <c r="ER152" s="138"/>
      <c r="ES152" s="138"/>
      <c r="ET152" s="138"/>
      <c r="EU152" s="138"/>
      <c r="EV152" s="138"/>
      <c r="EW152" s="138"/>
      <c r="EX152" s="138"/>
      <c r="EY152" s="138"/>
      <c r="EZ152" s="138"/>
      <c r="FA152" s="138"/>
      <c r="FB152" s="138"/>
      <c r="FC152" s="138"/>
      <c r="FD152" s="138"/>
      <c r="FE152" s="138"/>
      <c r="FF152" s="138"/>
      <c r="FG152" s="138"/>
      <c r="FH152" s="138"/>
      <c r="FI152" s="138"/>
      <c r="FJ152" s="138"/>
      <c r="FK152" s="138"/>
      <c r="FL152" s="138"/>
      <c r="FM152" s="138"/>
      <c r="FN152" s="138"/>
      <c r="FO152" s="138"/>
      <c r="FP152" s="138"/>
      <c r="FQ152" s="138"/>
      <c r="FR152" s="138"/>
      <c r="FS152" s="138"/>
      <c r="FT152" s="138"/>
      <c r="FU152" s="138"/>
      <c r="FV152" s="138"/>
      <c r="FW152" s="138"/>
    </row>
    <row r="153" spans="1:179" s="138" customFormat="1" ht="12.75" customHeight="1" x14ac:dyDescent="0.25">
      <c r="A153" s="139" t="s">
        <v>1069</v>
      </c>
      <c r="B153" s="139" t="s">
        <v>2115</v>
      </c>
      <c r="C153" s="139" t="s">
        <v>1220</v>
      </c>
      <c r="D153" s="139" t="s">
        <v>4458</v>
      </c>
      <c r="E153" s="139" t="s">
        <v>1698</v>
      </c>
      <c r="F153" s="139" t="s">
        <v>1711</v>
      </c>
      <c r="G153" s="139" t="s">
        <v>1218</v>
      </c>
      <c r="H153" s="139" t="s">
        <v>1218</v>
      </c>
      <c r="I153" s="139" t="s">
        <v>1707</v>
      </c>
      <c r="J153" s="139" t="s">
        <v>1712</v>
      </c>
      <c r="K153" s="147" t="s">
        <v>2116</v>
      </c>
      <c r="L153" s="139" t="s">
        <v>1733</v>
      </c>
      <c r="M153" s="139" t="s">
        <v>2117</v>
      </c>
      <c r="N153" s="139">
        <v>88</v>
      </c>
      <c r="O153" s="139">
        <v>72</v>
      </c>
      <c r="P153" s="139">
        <v>165</v>
      </c>
    </row>
    <row r="154" spans="1:179" s="138" customFormat="1" ht="12.75" customHeight="1" x14ac:dyDescent="0.25">
      <c r="A154" s="139" t="s">
        <v>825</v>
      </c>
      <c r="B154" s="139" t="s">
        <v>1558</v>
      </c>
      <c r="C154" s="139" t="s">
        <v>1215</v>
      </c>
      <c r="D154" s="139" t="s">
        <v>4458</v>
      </c>
      <c r="E154" s="139" t="s">
        <v>1698</v>
      </c>
      <c r="F154" s="139" t="s">
        <v>1699</v>
      </c>
      <c r="G154" s="139" t="s">
        <v>1234</v>
      </c>
      <c r="H154" s="139" t="s">
        <v>1802</v>
      </c>
      <c r="I154" s="139" t="s">
        <v>1720</v>
      </c>
      <c r="J154" s="139" t="s">
        <v>1803</v>
      </c>
      <c r="K154" s="145" t="s">
        <v>1321</v>
      </c>
      <c r="L154" s="139" t="s">
        <v>1702</v>
      </c>
      <c r="M154" s="139" t="s">
        <v>2119</v>
      </c>
      <c r="N154" s="139" t="s">
        <v>2118</v>
      </c>
      <c r="O154" s="139" t="s">
        <v>2120</v>
      </c>
      <c r="P154" s="139" t="s">
        <v>1783</v>
      </c>
    </row>
    <row r="155" spans="1:179" s="138" customFormat="1" ht="12.75" customHeight="1" x14ac:dyDescent="0.25">
      <c r="A155" s="139" t="s">
        <v>825</v>
      </c>
      <c r="B155" s="139" t="s">
        <v>1558</v>
      </c>
      <c r="C155" s="139" t="s">
        <v>1215</v>
      </c>
      <c r="D155" s="139" t="s">
        <v>4458</v>
      </c>
      <c r="E155" s="139" t="s">
        <v>1698</v>
      </c>
      <c r="F155" s="139" t="s">
        <v>1699</v>
      </c>
      <c r="G155" s="139" t="s">
        <v>1234</v>
      </c>
      <c r="H155" s="139" t="s">
        <v>1802</v>
      </c>
      <c r="I155" s="139" t="s">
        <v>1720</v>
      </c>
      <c r="J155" s="139" t="s">
        <v>1803</v>
      </c>
      <c r="K155" s="145" t="s">
        <v>1559</v>
      </c>
      <c r="L155" s="139" t="s">
        <v>1702</v>
      </c>
      <c r="M155" s="139" t="s">
        <v>2121</v>
      </c>
      <c r="N155" s="139" t="s">
        <v>2118</v>
      </c>
      <c r="O155" s="139" t="s">
        <v>2120</v>
      </c>
      <c r="P155" s="139" t="s">
        <v>1783</v>
      </c>
    </row>
    <row r="156" spans="1:179" s="138" customFormat="1" ht="12.75" customHeight="1" x14ac:dyDescent="0.25">
      <c r="A156" s="139" t="s">
        <v>825</v>
      </c>
      <c r="B156" s="139" t="s">
        <v>1558</v>
      </c>
      <c r="C156" s="139" t="s">
        <v>1215</v>
      </c>
      <c r="D156" s="139" t="s">
        <v>4458</v>
      </c>
      <c r="E156" s="139" t="s">
        <v>1698</v>
      </c>
      <c r="F156" s="139" t="s">
        <v>1699</v>
      </c>
      <c r="G156" s="139" t="s">
        <v>1234</v>
      </c>
      <c r="H156" s="139" t="s">
        <v>1802</v>
      </c>
      <c r="I156" s="139" t="s">
        <v>1720</v>
      </c>
      <c r="J156" s="139" t="s">
        <v>1803</v>
      </c>
      <c r="K156" s="145" t="s">
        <v>1560</v>
      </c>
      <c r="L156" s="139" t="s">
        <v>1702</v>
      </c>
      <c r="M156" s="139" t="s">
        <v>2122</v>
      </c>
      <c r="N156" s="139" t="s">
        <v>2118</v>
      </c>
      <c r="O156" s="139" t="s">
        <v>2120</v>
      </c>
      <c r="P156" s="139" t="s">
        <v>1783</v>
      </c>
    </row>
    <row r="157" spans="1:179" s="138" customFormat="1" ht="12.65" customHeight="1" x14ac:dyDescent="0.25">
      <c r="A157" s="139" t="s">
        <v>825</v>
      </c>
      <c r="B157" s="139" t="s">
        <v>1558</v>
      </c>
      <c r="C157" s="139" t="s">
        <v>1215</v>
      </c>
      <c r="D157" s="139" t="s">
        <v>4458</v>
      </c>
      <c r="E157" s="139" t="s">
        <v>1698</v>
      </c>
      <c r="F157" s="139" t="s">
        <v>1699</v>
      </c>
      <c r="G157" s="139" t="s">
        <v>1234</v>
      </c>
      <c r="H157" s="139" t="s">
        <v>1802</v>
      </c>
      <c r="I157" s="139" t="s">
        <v>1720</v>
      </c>
      <c r="J157" s="139" t="s">
        <v>1803</v>
      </c>
      <c r="K157" s="145" t="s">
        <v>1561</v>
      </c>
      <c r="L157" s="139" t="s">
        <v>1702</v>
      </c>
      <c r="M157" s="139" t="s">
        <v>2123</v>
      </c>
      <c r="N157" s="139" t="s">
        <v>2118</v>
      </c>
      <c r="O157" s="139" t="s">
        <v>2120</v>
      </c>
      <c r="P157" s="139" t="s">
        <v>1783</v>
      </c>
    </row>
    <row r="158" spans="1:179" s="138" customFormat="1" ht="12.75" customHeight="1" x14ac:dyDescent="0.25">
      <c r="A158" s="139" t="s">
        <v>825</v>
      </c>
      <c r="B158" s="139" t="s">
        <v>1558</v>
      </c>
      <c r="C158" s="139" t="s">
        <v>1215</v>
      </c>
      <c r="D158" s="139" t="s">
        <v>4458</v>
      </c>
      <c r="E158" s="139" t="s">
        <v>1698</v>
      </c>
      <c r="F158" s="139" t="s">
        <v>1706</v>
      </c>
      <c r="G158" s="139" t="s">
        <v>1234</v>
      </c>
      <c r="H158" s="139" t="s">
        <v>1725</v>
      </c>
      <c r="I158" s="139" t="s">
        <v>1720</v>
      </c>
      <c r="J158" s="139" t="s">
        <v>1747</v>
      </c>
      <c r="K158" s="145" t="s">
        <v>1321</v>
      </c>
      <c r="L158" s="139" t="s">
        <v>1733</v>
      </c>
      <c r="M158" s="139" t="s">
        <v>2125</v>
      </c>
      <c r="N158" s="139" t="s">
        <v>2124</v>
      </c>
      <c r="O158" s="139" t="s">
        <v>2126</v>
      </c>
      <c r="P158" s="139" t="s">
        <v>1723</v>
      </c>
    </row>
    <row r="159" spans="1:179" s="138" customFormat="1" ht="12.75" customHeight="1" x14ac:dyDescent="0.25">
      <c r="A159" s="138" t="s">
        <v>342</v>
      </c>
      <c r="B159" s="26" t="s">
        <v>2127</v>
      </c>
      <c r="C159" s="86" t="s">
        <v>1229</v>
      </c>
      <c r="D159" s="86" t="s">
        <v>4458</v>
      </c>
      <c r="E159" s="86" t="s">
        <v>1698</v>
      </c>
      <c r="F159" s="86" t="s">
        <v>1706</v>
      </c>
      <c r="G159" s="86" t="s">
        <v>1221</v>
      </c>
      <c r="H159" s="86" t="s">
        <v>1221</v>
      </c>
      <c r="I159" s="86" t="s">
        <v>1707</v>
      </c>
      <c r="J159" s="86" t="s">
        <v>1738</v>
      </c>
      <c r="K159" s="97" t="s">
        <v>1321</v>
      </c>
      <c r="L159" s="86" t="s">
        <v>1733</v>
      </c>
      <c r="M159" s="86" t="s">
        <v>2128</v>
      </c>
      <c r="N159" s="86">
        <v>4</v>
      </c>
      <c r="O159" s="86">
        <v>3</v>
      </c>
      <c r="P159" s="86">
        <v>0</v>
      </c>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row>
    <row r="160" spans="1:179" s="138" customFormat="1" ht="12.75" customHeight="1" x14ac:dyDescent="0.25">
      <c r="A160" s="138" t="s">
        <v>342</v>
      </c>
      <c r="B160" s="26" t="s">
        <v>2129</v>
      </c>
      <c r="C160" s="86" t="s">
        <v>1229</v>
      </c>
      <c r="D160" s="86" t="s">
        <v>4458</v>
      </c>
      <c r="E160" s="86" t="s">
        <v>1698</v>
      </c>
      <c r="F160" s="86" t="s">
        <v>1706</v>
      </c>
      <c r="G160" s="86" t="s">
        <v>1221</v>
      </c>
      <c r="H160" s="86" t="s">
        <v>1221</v>
      </c>
      <c r="I160" s="86" t="s">
        <v>1707</v>
      </c>
      <c r="J160" s="86" t="s">
        <v>1738</v>
      </c>
      <c r="K160" s="97">
        <v>2</v>
      </c>
      <c r="L160" s="86" t="s">
        <v>1733</v>
      </c>
      <c r="M160" s="86" t="s">
        <v>2130</v>
      </c>
      <c r="N160" s="86">
        <v>8</v>
      </c>
      <c r="O160" s="86">
        <v>7</v>
      </c>
      <c r="P160" s="86">
        <v>0</v>
      </c>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row>
    <row r="161" spans="1:179" s="138" customFormat="1" ht="12.75" customHeight="1" x14ac:dyDescent="0.25">
      <c r="A161" s="139" t="s">
        <v>2131</v>
      </c>
      <c r="B161" s="86" t="s">
        <v>2132</v>
      </c>
      <c r="C161" s="86" t="s">
        <v>1215</v>
      </c>
      <c r="D161" s="86" t="s">
        <v>4458</v>
      </c>
      <c r="E161" s="86" t="s">
        <v>1698</v>
      </c>
      <c r="F161" s="86" t="s">
        <v>1711</v>
      </c>
      <c r="G161" s="26" t="s">
        <v>1218</v>
      </c>
      <c r="H161" s="26" t="s">
        <v>2071</v>
      </c>
      <c r="I161" s="86" t="s">
        <v>1707</v>
      </c>
      <c r="J161" s="86" t="s">
        <v>2133</v>
      </c>
      <c r="K161" s="98" t="s">
        <v>2134</v>
      </c>
      <c r="L161" s="86" t="s">
        <v>1702</v>
      </c>
      <c r="M161" s="86" t="s">
        <v>2135</v>
      </c>
      <c r="N161" s="86">
        <v>162.36000000000001</v>
      </c>
      <c r="O161" s="86">
        <v>133</v>
      </c>
      <c r="P161" s="86">
        <v>27</v>
      </c>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row>
    <row r="162" spans="1:179" s="138" customFormat="1" ht="12.75" customHeight="1" x14ac:dyDescent="0.25">
      <c r="A162" s="139" t="s">
        <v>1288</v>
      </c>
      <c r="B162" s="86" t="s">
        <v>2136</v>
      </c>
      <c r="C162" s="86" t="s">
        <v>1290</v>
      </c>
      <c r="D162" s="86" t="s">
        <v>4458</v>
      </c>
      <c r="E162" s="86" t="s">
        <v>1698</v>
      </c>
      <c r="F162" s="86" t="s">
        <v>1699</v>
      </c>
      <c r="G162" s="86" t="s">
        <v>1270</v>
      </c>
      <c r="H162" s="86" t="s">
        <v>1271</v>
      </c>
      <c r="I162" s="86" t="s">
        <v>1707</v>
      </c>
      <c r="J162" s="86" t="s">
        <v>1768</v>
      </c>
      <c r="K162" s="97" t="s">
        <v>1321</v>
      </c>
      <c r="L162" s="86" t="s">
        <v>1702</v>
      </c>
      <c r="M162" s="86" t="s">
        <v>2138</v>
      </c>
      <c r="N162" s="86" t="s">
        <v>2137</v>
      </c>
      <c r="O162" s="86" t="s">
        <v>1934</v>
      </c>
      <c r="P162" s="86" t="s">
        <v>1787</v>
      </c>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row>
    <row r="163" spans="1:179" s="138" customFormat="1" ht="12.75" customHeight="1" x14ac:dyDescent="0.25">
      <c r="A163" s="139" t="s">
        <v>581</v>
      </c>
      <c r="B163" s="86" t="s">
        <v>2139</v>
      </c>
      <c r="C163" s="86" t="s">
        <v>1215</v>
      </c>
      <c r="D163" s="86" t="s">
        <v>4458</v>
      </c>
      <c r="E163" s="86" t="s">
        <v>1698</v>
      </c>
      <c r="F163" s="86" t="s">
        <v>1711</v>
      </c>
      <c r="G163" s="86" t="s">
        <v>1221</v>
      </c>
      <c r="H163" s="86" t="s">
        <v>1221</v>
      </c>
      <c r="I163" s="86" t="s">
        <v>1707</v>
      </c>
      <c r="J163" s="86" t="s">
        <v>1738</v>
      </c>
      <c r="K163" s="98" t="s">
        <v>2140</v>
      </c>
      <c r="L163" s="86" t="s">
        <v>1733</v>
      </c>
      <c r="M163" s="86" t="s">
        <v>2141</v>
      </c>
      <c r="N163" s="86">
        <v>145</v>
      </c>
      <c r="O163" s="86">
        <v>140</v>
      </c>
      <c r="P163" s="86">
        <v>28</v>
      </c>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row>
    <row r="164" spans="1:179" s="138" customFormat="1" ht="12.75" customHeight="1" x14ac:dyDescent="0.25">
      <c r="A164" s="150" t="s">
        <v>977</v>
      </c>
      <c r="B164" s="14" t="s">
        <v>2142</v>
      </c>
      <c r="C164" s="86" t="s">
        <v>1220</v>
      </c>
      <c r="D164" s="86" t="s">
        <v>4458</v>
      </c>
      <c r="E164" s="86" t="s">
        <v>1698</v>
      </c>
      <c r="F164" s="86" t="s">
        <v>1711</v>
      </c>
      <c r="G164" s="86" t="s">
        <v>1218</v>
      </c>
      <c r="H164" s="86" t="s">
        <v>1218</v>
      </c>
      <c r="I164" s="86" t="s">
        <v>1707</v>
      </c>
      <c r="J164" s="86" t="s">
        <v>2133</v>
      </c>
      <c r="K164" s="97" t="s">
        <v>1564</v>
      </c>
      <c r="L164" s="86" t="s">
        <v>1702</v>
      </c>
      <c r="M164" s="26" t="s">
        <v>2143</v>
      </c>
      <c r="N164" s="86">
        <v>162</v>
      </c>
      <c r="O164" s="86">
        <v>120</v>
      </c>
      <c r="P164" s="86">
        <v>24</v>
      </c>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row>
    <row r="165" spans="1:179" ht="12.75" customHeight="1" x14ac:dyDescent="0.25">
      <c r="A165" s="86" t="s">
        <v>430</v>
      </c>
      <c r="B165" s="86" t="s">
        <v>1268</v>
      </c>
      <c r="C165" s="26" t="s">
        <v>1229</v>
      </c>
      <c r="D165" s="86" t="s">
        <v>4497</v>
      </c>
      <c r="E165" s="26" t="s">
        <v>1698</v>
      </c>
      <c r="F165" s="139" t="s">
        <v>1699</v>
      </c>
      <c r="G165" s="86" t="s">
        <v>1277</v>
      </c>
      <c r="H165" s="86" t="s">
        <v>1278</v>
      </c>
      <c r="I165" s="86" t="s">
        <v>1700</v>
      </c>
      <c r="J165" s="86" t="s">
        <v>1246</v>
      </c>
      <c r="K165" s="64" t="s">
        <v>2144</v>
      </c>
      <c r="L165" s="26" t="s">
        <v>1702</v>
      </c>
      <c r="M165" s="26" t="s">
        <v>4515</v>
      </c>
      <c r="N165" s="26">
        <v>30</v>
      </c>
      <c r="O165" s="26">
        <v>30</v>
      </c>
      <c r="P165" s="26">
        <v>400</v>
      </c>
      <c r="Q165" s="26">
        <v>30</v>
      </c>
      <c r="R165" s="26">
        <v>30</v>
      </c>
      <c r="S165" s="26">
        <v>400</v>
      </c>
    </row>
    <row r="166" spans="1:179" ht="12.75" customHeight="1" x14ac:dyDescent="0.25">
      <c r="A166" s="139" t="s">
        <v>488</v>
      </c>
      <c r="B166" s="86" t="s">
        <v>2145</v>
      </c>
      <c r="C166" s="86" t="s">
        <v>1229</v>
      </c>
      <c r="D166" s="86" t="s">
        <v>4458</v>
      </c>
      <c r="E166" s="86" t="s">
        <v>1698</v>
      </c>
      <c r="F166" s="86" t="s">
        <v>1711</v>
      </c>
      <c r="G166" s="86" t="s">
        <v>1218</v>
      </c>
      <c r="H166" s="86" t="s">
        <v>1218</v>
      </c>
      <c r="I166" s="86" t="s">
        <v>1707</v>
      </c>
      <c r="J166" s="86" t="s">
        <v>1712</v>
      </c>
      <c r="K166" s="98" t="s">
        <v>1478</v>
      </c>
      <c r="L166" s="86" t="s">
        <v>1702</v>
      </c>
      <c r="M166" s="86" t="s">
        <v>2146</v>
      </c>
      <c r="N166" s="86">
        <v>55</v>
      </c>
      <c r="O166" s="86">
        <v>50</v>
      </c>
      <c r="P166" s="86">
        <v>1000</v>
      </c>
    </row>
    <row r="167" spans="1:179" ht="12.75" customHeight="1" x14ac:dyDescent="0.25">
      <c r="A167" s="139" t="s">
        <v>376</v>
      </c>
      <c r="B167" s="86" t="s">
        <v>2147</v>
      </c>
      <c r="C167" s="86" t="s">
        <v>1220</v>
      </c>
      <c r="D167" s="86" t="s">
        <v>4458</v>
      </c>
      <c r="E167" s="86" t="s">
        <v>1698</v>
      </c>
      <c r="F167" s="86" t="s">
        <v>1706</v>
      </c>
      <c r="G167" s="86" t="s">
        <v>1234</v>
      </c>
      <c r="H167" s="86" t="s">
        <v>1731</v>
      </c>
      <c r="I167" s="86" t="s">
        <v>1720</v>
      </c>
      <c r="J167" s="86" t="s">
        <v>1732</v>
      </c>
      <c r="K167" s="97" t="s">
        <v>2298</v>
      </c>
      <c r="L167" s="86" t="s">
        <v>1733</v>
      </c>
      <c r="M167" s="86" t="s">
        <v>2148</v>
      </c>
      <c r="N167" s="86" t="s">
        <v>2149</v>
      </c>
      <c r="O167" s="86" t="s">
        <v>2150</v>
      </c>
      <c r="P167" s="86" t="s">
        <v>1723</v>
      </c>
    </row>
    <row r="168" spans="1:179" s="138" customFormat="1" ht="12.75" customHeight="1" x14ac:dyDescent="0.25">
      <c r="A168" s="139" t="s">
        <v>416</v>
      </c>
      <c r="B168" s="139" t="s">
        <v>1231</v>
      </c>
      <c r="C168" s="139" t="s">
        <v>1229</v>
      </c>
      <c r="D168" s="139" t="s">
        <v>4458</v>
      </c>
      <c r="E168" s="139" t="s">
        <v>1698</v>
      </c>
      <c r="F168" s="139" t="s">
        <v>1711</v>
      </c>
      <c r="G168" s="139" t="s">
        <v>1218</v>
      </c>
      <c r="H168" s="139" t="s">
        <v>1218</v>
      </c>
      <c r="I168" s="139" t="s">
        <v>1707</v>
      </c>
      <c r="J168" s="139" t="s">
        <v>1712</v>
      </c>
      <c r="K168" s="145" t="s">
        <v>2246</v>
      </c>
      <c r="L168" s="139" t="s">
        <v>1702</v>
      </c>
      <c r="M168" s="139" t="s">
        <v>4504</v>
      </c>
      <c r="N168" s="139">
        <v>93.31</v>
      </c>
      <c r="O168" s="139">
        <v>76</v>
      </c>
      <c r="P168" s="151" t="s">
        <v>1918</v>
      </c>
    </row>
    <row r="169" spans="1:179" ht="12.75" customHeight="1" x14ac:dyDescent="0.25">
      <c r="A169" s="139" t="s">
        <v>314</v>
      </c>
      <c r="B169" s="86" t="s">
        <v>1603</v>
      </c>
      <c r="C169" s="86" t="s">
        <v>1220</v>
      </c>
      <c r="D169" s="86" t="s">
        <v>4458</v>
      </c>
      <c r="E169" s="86" t="s">
        <v>1698</v>
      </c>
      <c r="F169" s="86" t="s">
        <v>1699</v>
      </c>
      <c r="G169" s="86" t="s">
        <v>1234</v>
      </c>
      <c r="H169" s="86" t="s">
        <v>1802</v>
      </c>
      <c r="I169" s="86" t="s">
        <v>1720</v>
      </c>
      <c r="J169" s="86" t="s">
        <v>1803</v>
      </c>
      <c r="K169" s="97" t="s">
        <v>1321</v>
      </c>
      <c r="L169" s="86" t="s">
        <v>1702</v>
      </c>
      <c r="M169" s="86" t="s">
        <v>2152</v>
      </c>
      <c r="N169" s="86" t="s">
        <v>2151</v>
      </c>
      <c r="O169" s="86" t="s">
        <v>2153</v>
      </c>
      <c r="P169" s="86" t="s">
        <v>1997</v>
      </c>
    </row>
    <row r="170" spans="1:179" ht="12.75" customHeight="1" x14ac:dyDescent="0.25">
      <c r="A170" s="139" t="s">
        <v>314</v>
      </c>
      <c r="B170" s="86" t="s">
        <v>1603</v>
      </c>
      <c r="C170" s="86" t="s">
        <v>1220</v>
      </c>
      <c r="D170" s="86" t="s">
        <v>4458</v>
      </c>
      <c r="E170" s="86" t="s">
        <v>1698</v>
      </c>
      <c r="F170" s="86" t="s">
        <v>1699</v>
      </c>
      <c r="G170" s="86" t="s">
        <v>1234</v>
      </c>
      <c r="H170" s="86" t="s">
        <v>1802</v>
      </c>
      <c r="I170" s="86" t="s">
        <v>1720</v>
      </c>
      <c r="J170" s="86" t="s">
        <v>1803</v>
      </c>
      <c r="K170" s="97" t="s">
        <v>1559</v>
      </c>
      <c r="L170" s="86" t="s">
        <v>1702</v>
      </c>
      <c r="M170" s="86" t="s">
        <v>2154</v>
      </c>
      <c r="N170" s="86" t="s">
        <v>2151</v>
      </c>
      <c r="O170" s="86" t="s">
        <v>2153</v>
      </c>
      <c r="P170" s="86" t="s">
        <v>1997</v>
      </c>
    </row>
    <row r="171" spans="1:179" ht="12.75" customHeight="1" x14ac:dyDescent="0.25">
      <c r="A171" s="139" t="s">
        <v>314</v>
      </c>
      <c r="B171" s="86" t="s">
        <v>1603</v>
      </c>
      <c r="C171" s="86" t="s">
        <v>1220</v>
      </c>
      <c r="D171" s="86" t="s">
        <v>4458</v>
      </c>
      <c r="E171" s="86" t="s">
        <v>1698</v>
      </c>
      <c r="F171" s="86" t="s">
        <v>1699</v>
      </c>
      <c r="G171" s="86" t="s">
        <v>1234</v>
      </c>
      <c r="H171" s="86" t="s">
        <v>1802</v>
      </c>
      <c r="I171" s="86" t="s">
        <v>1720</v>
      </c>
      <c r="J171" s="86" t="s">
        <v>1803</v>
      </c>
      <c r="K171" s="97" t="s">
        <v>1560</v>
      </c>
      <c r="L171" s="86" t="s">
        <v>1702</v>
      </c>
      <c r="M171" s="86" t="s">
        <v>2155</v>
      </c>
      <c r="N171" s="86" t="s">
        <v>2151</v>
      </c>
      <c r="O171" s="86" t="s">
        <v>2153</v>
      </c>
      <c r="P171" s="86" t="s">
        <v>1997</v>
      </c>
    </row>
    <row r="172" spans="1:179" ht="12.75" customHeight="1" x14ac:dyDescent="0.25">
      <c r="A172" s="139" t="s">
        <v>314</v>
      </c>
      <c r="B172" s="86" t="s">
        <v>1603</v>
      </c>
      <c r="C172" s="86" t="s">
        <v>1220</v>
      </c>
      <c r="D172" s="86" t="s">
        <v>4458</v>
      </c>
      <c r="E172" s="86" t="s">
        <v>1698</v>
      </c>
      <c r="F172" s="86" t="s">
        <v>1699</v>
      </c>
      <c r="G172" s="86" t="s">
        <v>1234</v>
      </c>
      <c r="H172" s="86" t="s">
        <v>1802</v>
      </c>
      <c r="I172" s="86" t="s">
        <v>1720</v>
      </c>
      <c r="J172" s="86" t="s">
        <v>1803</v>
      </c>
      <c r="K172" s="97" t="s">
        <v>1561</v>
      </c>
      <c r="L172" s="86" t="s">
        <v>1702</v>
      </c>
      <c r="M172" s="86" t="s">
        <v>2156</v>
      </c>
      <c r="N172" s="86" t="s">
        <v>2151</v>
      </c>
      <c r="O172" s="86" t="s">
        <v>2153</v>
      </c>
      <c r="P172" s="86" t="s">
        <v>1997</v>
      </c>
    </row>
    <row r="173" spans="1:179" s="138" customFormat="1" ht="12.75" customHeight="1" x14ac:dyDescent="0.25">
      <c r="A173" s="139" t="s">
        <v>314</v>
      </c>
      <c r="B173" s="86" t="s">
        <v>1603</v>
      </c>
      <c r="C173" s="86" t="s">
        <v>1220</v>
      </c>
      <c r="D173" s="86" t="s">
        <v>4458</v>
      </c>
      <c r="E173" s="86" t="s">
        <v>1698</v>
      </c>
      <c r="F173" s="86" t="s">
        <v>1699</v>
      </c>
      <c r="G173" s="86" t="s">
        <v>1234</v>
      </c>
      <c r="H173" s="86" t="s">
        <v>1802</v>
      </c>
      <c r="I173" s="86" t="s">
        <v>1720</v>
      </c>
      <c r="J173" s="86" t="s">
        <v>1803</v>
      </c>
      <c r="K173" s="97" t="s">
        <v>1870</v>
      </c>
      <c r="L173" s="86" t="s">
        <v>1702</v>
      </c>
      <c r="M173" s="86" t="s">
        <v>2157</v>
      </c>
      <c r="N173" s="86" t="s">
        <v>2151</v>
      </c>
      <c r="O173" s="86" t="s">
        <v>2153</v>
      </c>
      <c r="P173" s="86" t="s">
        <v>1997</v>
      </c>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row>
    <row r="174" spans="1:179" ht="12.75" customHeight="1" x14ac:dyDescent="0.25">
      <c r="A174" s="139" t="s">
        <v>314</v>
      </c>
      <c r="B174" s="86" t="s">
        <v>1603</v>
      </c>
      <c r="C174" s="86" t="s">
        <v>1220</v>
      </c>
      <c r="D174" s="86" t="s">
        <v>4458</v>
      </c>
      <c r="E174" s="86" t="s">
        <v>1698</v>
      </c>
      <c r="F174" s="86" t="s">
        <v>1699</v>
      </c>
      <c r="G174" s="86" t="s">
        <v>1234</v>
      </c>
      <c r="H174" s="86" t="s">
        <v>1802</v>
      </c>
      <c r="I174" s="86" t="s">
        <v>1720</v>
      </c>
      <c r="J174" s="86" t="s">
        <v>1803</v>
      </c>
      <c r="K174" s="97" t="s">
        <v>1518</v>
      </c>
      <c r="L174" s="86" t="s">
        <v>1702</v>
      </c>
      <c r="M174" s="86" t="s">
        <v>2158</v>
      </c>
      <c r="N174" s="86" t="s">
        <v>2151</v>
      </c>
      <c r="O174" s="86" t="s">
        <v>2153</v>
      </c>
      <c r="P174" s="86" t="s">
        <v>1997</v>
      </c>
    </row>
    <row r="175" spans="1:179" ht="12.65" customHeight="1" x14ac:dyDescent="0.25">
      <c r="A175" s="139" t="s">
        <v>70</v>
      </c>
      <c r="B175" s="86" t="s">
        <v>2159</v>
      </c>
      <c r="C175" s="86" t="s">
        <v>1215</v>
      </c>
      <c r="D175" s="86" t="s">
        <v>4458</v>
      </c>
      <c r="E175" s="86" t="s">
        <v>1698</v>
      </c>
      <c r="F175" s="86" t="s">
        <v>1706</v>
      </c>
      <c r="G175" s="86" t="s">
        <v>1270</v>
      </c>
      <c r="H175" s="86" t="s">
        <v>1271</v>
      </c>
      <c r="I175" s="86" t="s">
        <v>1707</v>
      </c>
      <c r="J175" s="86" t="s">
        <v>1768</v>
      </c>
      <c r="K175" s="97" t="s">
        <v>1321</v>
      </c>
      <c r="L175" s="86" t="s">
        <v>1733</v>
      </c>
      <c r="M175" s="86" t="s">
        <v>2161</v>
      </c>
      <c r="N175" s="86" t="s">
        <v>2160</v>
      </c>
      <c r="O175" s="86" t="s">
        <v>1518</v>
      </c>
      <c r="P175" s="86" t="s">
        <v>1723</v>
      </c>
    </row>
    <row r="176" spans="1:179" ht="12.65" customHeight="1" x14ac:dyDescent="0.25">
      <c r="A176" s="139" t="s">
        <v>863</v>
      </c>
      <c r="B176" s="86" t="s">
        <v>2162</v>
      </c>
      <c r="C176" s="86" t="s">
        <v>1229</v>
      </c>
      <c r="D176" s="86" t="s">
        <v>4458</v>
      </c>
      <c r="E176" s="86" t="s">
        <v>1698</v>
      </c>
      <c r="F176" s="86" t="s">
        <v>1706</v>
      </c>
      <c r="G176" s="86" t="s">
        <v>1270</v>
      </c>
      <c r="H176" s="86" t="s">
        <v>1271</v>
      </c>
      <c r="I176" s="86" t="s">
        <v>1707</v>
      </c>
      <c r="J176" s="86" t="s">
        <v>1708</v>
      </c>
      <c r="K176" s="97" t="s">
        <v>1321</v>
      </c>
      <c r="L176" s="86" t="s">
        <v>1733</v>
      </c>
      <c r="M176" s="86" t="s">
        <v>2164</v>
      </c>
      <c r="N176" s="86" t="s">
        <v>2163</v>
      </c>
      <c r="O176" s="86" t="s">
        <v>1561</v>
      </c>
      <c r="P176" s="86" t="s">
        <v>1723</v>
      </c>
    </row>
    <row r="177" spans="1:16" ht="12.65" customHeight="1" x14ac:dyDescent="0.25">
      <c r="A177" s="139" t="s">
        <v>2165</v>
      </c>
      <c r="B177" s="86" t="s">
        <v>2166</v>
      </c>
      <c r="C177" s="86" t="s">
        <v>1215</v>
      </c>
      <c r="D177" s="86" t="s">
        <v>4458</v>
      </c>
      <c r="E177" s="86" t="s">
        <v>1698</v>
      </c>
      <c r="F177" s="86" t="s">
        <v>1706</v>
      </c>
      <c r="G177" s="86" t="s">
        <v>1234</v>
      </c>
      <c r="H177" s="86" t="s">
        <v>1731</v>
      </c>
      <c r="I177" s="86" t="s">
        <v>1720</v>
      </c>
      <c r="J177" s="86" t="s">
        <v>1721</v>
      </c>
      <c r="K177" s="97" t="s">
        <v>1358</v>
      </c>
      <c r="L177" s="86" t="s">
        <v>1702</v>
      </c>
      <c r="M177" s="86" t="s">
        <v>2167</v>
      </c>
      <c r="N177" s="86" t="s">
        <v>2168</v>
      </c>
      <c r="O177" s="86" t="s">
        <v>1990</v>
      </c>
      <c r="P177" s="86" t="s">
        <v>1723</v>
      </c>
    </row>
    <row r="178" spans="1:16" ht="12.75" customHeight="1" x14ac:dyDescent="0.25">
      <c r="A178" s="139" t="s">
        <v>2169</v>
      </c>
      <c r="B178" s="86" t="s">
        <v>2170</v>
      </c>
      <c r="C178" s="86" t="s">
        <v>1229</v>
      </c>
      <c r="D178" s="86" t="s">
        <v>4458</v>
      </c>
      <c r="E178" s="86" t="s">
        <v>1698</v>
      </c>
      <c r="F178" s="26" t="s">
        <v>1711</v>
      </c>
      <c r="G178" s="86" t="s">
        <v>1218</v>
      </c>
      <c r="H178" s="86" t="s">
        <v>1218</v>
      </c>
      <c r="I178" s="86" t="s">
        <v>1707</v>
      </c>
      <c r="J178" s="86" t="s">
        <v>2133</v>
      </c>
      <c r="K178" s="98" t="s">
        <v>1726</v>
      </c>
      <c r="L178" s="86" t="s">
        <v>1733</v>
      </c>
      <c r="M178" s="86" t="s">
        <v>2171</v>
      </c>
      <c r="N178" s="86">
        <v>126</v>
      </c>
      <c r="O178" s="86">
        <v>102</v>
      </c>
      <c r="P178" s="86">
        <v>21</v>
      </c>
    </row>
    <row r="179" spans="1:16" ht="12.75" customHeight="1" x14ac:dyDescent="0.25">
      <c r="A179" s="138" t="s">
        <v>1175</v>
      </c>
      <c r="B179" s="26" t="s">
        <v>2172</v>
      </c>
      <c r="C179" s="86" t="s">
        <v>1229</v>
      </c>
      <c r="D179" s="86" t="s">
        <v>4458</v>
      </c>
      <c r="E179" s="86" t="s">
        <v>1698</v>
      </c>
      <c r="F179" s="26" t="s">
        <v>1711</v>
      </c>
      <c r="G179" s="86" t="s">
        <v>1218</v>
      </c>
      <c r="H179" s="86" t="s">
        <v>1218</v>
      </c>
      <c r="I179" s="86" t="s">
        <v>1707</v>
      </c>
      <c r="J179" s="86" t="s">
        <v>2133</v>
      </c>
      <c r="K179" s="97" t="s">
        <v>1952</v>
      </c>
      <c r="L179" s="86" t="s">
        <v>1702</v>
      </c>
      <c r="M179" s="26" t="s">
        <v>2173</v>
      </c>
      <c r="N179" s="86">
        <v>132</v>
      </c>
      <c r="O179" s="86">
        <v>110</v>
      </c>
      <c r="P179" s="86">
        <v>22</v>
      </c>
    </row>
    <row r="180" spans="1:16" s="138" customFormat="1" ht="12.75" customHeight="1" x14ac:dyDescent="0.25">
      <c r="A180" s="138" t="s">
        <v>4529</v>
      </c>
      <c r="B180" s="138" t="s">
        <v>1257</v>
      </c>
      <c r="C180" s="139" t="s">
        <v>1229</v>
      </c>
      <c r="D180" s="139" t="s">
        <v>4458</v>
      </c>
      <c r="E180" s="138" t="s">
        <v>1698</v>
      </c>
      <c r="F180" s="138" t="s">
        <v>1711</v>
      </c>
      <c r="G180" s="139" t="s">
        <v>1221</v>
      </c>
      <c r="H180" s="139" t="s">
        <v>1221</v>
      </c>
      <c r="I180" s="139" t="s">
        <v>1707</v>
      </c>
      <c r="J180" s="139" t="s">
        <v>1738</v>
      </c>
      <c r="K180" s="147" t="s">
        <v>1774</v>
      </c>
      <c r="L180" s="139" t="s">
        <v>1702</v>
      </c>
      <c r="M180" s="138" t="s">
        <v>4531</v>
      </c>
      <c r="N180" s="139">
        <v>248</v>
      </c>
      <c r="O180" s="139">
        <v>240</v>
      </c>
      <c r="P180" s="139">
        <v>48</v>
      </c>
    </row>
    <row r="181" spans="1:16" s="138" customFormat="1" ht="12.75" customHeight="1" x14ac:dyDescent="0.25">
      <c r="A181" s="138" t="s">
        <v>4529</v>
      </c>
      <c r="B181" s="138" t="s">
        <v>1257</v>
      </c>
      <c r="C181" s="139" t="s">
        <v>1229</v>
      </c>
      <c r="D181" s="139" t="s">
        <v>4458</v>
      </c>
      <c r="E181" s="138" t="s">
        <v>1698</v>
      </c>
      <c r="F181" s="138" t="s">
        <v>1711</v>
      </c>
      <c r="G181" s="139" t="s">
        <v>1221</v>
      </c>
      <c r="H181" s="139" t="s">
        <v>1221</v>
      </c>
      <c r="I181" s="139" t="s">
        <v>1707</v>
      </c>
      <c r="J181" s="139" t="s">
        <v>1738</v>
      </c>
      <c r="K181" s="147" t="s">
        <v>4533</v>
      </c>
      <c r="L181" s="139" t="s">
        <v>1702</v>
      </c>
      <c r="M181" s="138" t="s">
        <v>4532</v>
      </c>
      <c r="N181" s="139">
        <v>260.39999999999998</v>
      </c>
      <c r="O181" s="139">
        <v>253</v>
      </c>
      <c r="P181" s="139">
        <v>51</v>
      </c>
    </row>
    <row r="182" spans="1:16" s="138" customFormat="1" ht="12.75" customHeight="1" x14ac:dyDescent="0.25">
      <c r="A182" s="138" t="s">
        <v>4529</v>
      </c>
      <c r="B182" s="138" t="s">
        <v>1257</v>
      </c>
      <c r="C182" s="139" t="s">
        <v>1229</v>
      </c>
      <c r="D182" s="139" t="s">
        <v>4458</v>
      </c>
      <c r="E182" s="138" t="s">
        <v>1698</v>
      </c>
      <c r="F182" s="138" t="s">
        <v>1711</v>
      </c>
      <c r="G182" s="139" t="s">
        <v>1221</v>
      </c>
      <c r="H182" s="139" t="s">
        <v>1221</v>
      </c>
      <c r="I182" s="139" t="s">
        <v>1707</v>
      </c>
      <c r="J182" s="139" t="s">
        <v>1738</v>
      </c>
      <c r="K182" s="147" t="s">
        <v>4535</v>
      </c>
      <c r="L182" s="139" t="s">
        <v>1702</v>
      </c>
      <c r="M182" s="138" t="s">
        <v>4534</v>
      </c>
      <c r="N182" s="139">
        <v>248</v>
      </c>
      <c r="O182" s="139">
        <v>240</v>
      </c>
      <c r="P182" s="139">
        <v>48</v>
      </c>
    </row>
    <row r="183" spans="1:16" ht="12.75" customHeight="1" x14ac:dyDescent="0.25">
      <c r="A183" s="138" t="s">
        <v>2174</v>
      </c>
      <c r="B183" s="26" t="s">
        <v>2175</v>
      </c>
      <c r="C183" s="26" t="s">
        <v>1215</v>
      </c>
      <c r="D183" s="86" t="s">
        <v>4458</v>
      </c>
      <c r="E183" s="26" t="s">
        <v>1698</v>
      </c>
      <c r="F183" s="26" t="s">
        <v>1711</v>
      </c>
      <c r="G183" s="86" t="s">
        <v>1218</v>
      </c>
      <c r="H183" s="86" t="s">
        <v>1218</v>
      </c>
      <c r="I183" s="86" t="s">
        <v>1707</v>
      </c>
      <c r="J183" s="86" t="s">
        <v>2133</v>
      </c>
      <c r="K183" s="64" t="s">
        <v>1642</v>
      </c>
      <c r="L183" s="26" t="s">
        <v>1702</v>
      </c>
      <c r="M183" s="26" t="s">
        <v>2176</v>
      </c>
      <c r="N183" s="26">
        <v>85</v>
      </c>
      <c r="O183" s="26">
        <v>69</v>
      </c>
      <c r="P183" s="26">
        <v>13</v>
      </c>
    </row>
    <row r="184" spans="1:16" ht="12.75" customHeight="1" x14ac:dyDescent="0.25">
      <c r="A184" s="139" t="s">
        <v>1288</v>
      </c>
      <c r="B184" s="86" t="s">
        <v>2177</v>
      </c>
      <c r="C184" s="86" t="s">
        <v>1290</v>
      </c>
      <c r="D184" s="86" t="s">
        <v>4458</v>
      </c>
      <c r="E184" s="86" t="s">
        <v>1698</v>
      </c>
      <c r="F184" s="86" t="s">
        <v>1699</v>
      </c>
      <c r="G184" s="86" t="s">
        <v>1270</v>
      </c>
      <c r="H184" s="86" t="s">
        <v>1271</v>
      </c>
      <c r="I184" s="86" t="s">
        <v>1707</v>
      </c>
      <c r="J184" s="86" t="s">
        <v>1768</v>
      </c>
      <c r="K184" s="97" t="s">
        <v>1337</v>
      </c>
      <c r="L184" s="86" t="s">
        <v>1702</v>
      </c>
      <c r="M184" s="86" t="s">
        <v>2178</v>
      </c>
      <c r="N184" s="86" t="s">
        <v>2179</v>
      </c>
      <c r="O184" s="86" t="s">
        <v>2180</v>
      </c>
      <c r="P184" s="86" t="s">
        <v>2181</v>
      </c>
    </row>
    <row r="185" spans="1:16" ht="12.75" customHeight="1" x14ac:dyDescent="0.25">
      <c r="A185" s="139" t="s">
        <v>2182</v>
      </c>
      <c r="B185" s="86" t="s">
        <v>2183</v>
      </c>
      <c r="C185" s="86" t="s">
        <v>1253</v>
      </c>
      <c r="D185" s="86" t="s">
        <v>4458</v>
      </c>
      <c r="E185" s="26" t="s">
        <v>1698</v>
      </c>
      <c r="F185" s="26" t="s">
        <v>1711</v>
      </c>
      <c r="G185" s="86" t="s">
        <v>1221</v>
      </c>
      <c r="H185" s="86" t="s">
        <v>1221</v>
      </c>
      <c r="I185" s="86" t="s">
        <v>1707</v>
      </c>
      <c r="J185" s="86" t="s">
        <v>1738</v>
      </c>
      <c r="K185" s="98" t="s">
        <v>2140</v>
      </c>
      <c r="L185" s="86" t="s">
        <v>1733</v>
      </c>
      <c r="M185" s="86" t="s">
        <v>2184</v>
      </c>
      <c r="N185" s="86">
        <v>209</v>
      </c>
      <c r="O185" s="86">
        <v>201</v>
      </c>
      <c r="P185" s="86">
        <v>41</v>
      </c>
    </row>
    <row r="186" spans="1:16" ht="12.75" customHeight="1" x14ac:dyDescent="0.25">
      <c r="A186" s="139" t="s">
        <v>523</v>
      </c>
      <c r="B186" s="86" t="s">
        <v>2185</v>
      </c>
      <c r="C186" s="86" t="s">
        <v>1253</v>
      </c>
      <c r="D186" s="86" t="s">
        <v>4458</v>
      </c>
      <c r="E186" s="26" t="s">
        <v>1698</v>
      </c>
      <c r="F186" s="26" t="s">
        <v>1711</v>
      </c>
      <c r="G186" s="86" t="s">
        <v>1221</v>
      </c>
      <c r="H186" s="86" t="s">
        <v>1221</v>
      </c>
      <c r="I186" s="86" t="s">
        <v>1707</v>
      </c>
      <c r="J186" s="86" t="s">
        <v>1738</v>
      </c>
      <c r="K186" s="98" t="s">
        <v>1971</v>
      </c>
      <c r="L186" s="86" t="s">
        <v>1733</v>
      </c>
      <c r="M186" s="86" t="s">
        <v>2186</v>
      </c>
      <c r="N186" s="86">
        <v>203</v>
      </c>
      <c r="O186" s="86">
        <v>196</v>
      </c>
      <c r="P186" s="86">
        <v>40</v>
      </c>
    </row>
    <row r="187" spans="1:16" ht="12.75" customHeight="1" x14ac:dyDescent="0.25">
      <c r="A187" s="139" t="s">
        <v>380</v>
      </c>
      <c r="B187" s="86" t="s">
        <v>1340</v>
      </c>
      <c r="C187" s="86" t="s">
        <v>1215</v>
      </c>
      <c r="D187" s="86" t="s">
        <v>4458</v>
      </c>
      <c r="E187" s="86" t="s">
        <v>1698</v>
      </c>
      <c r="F187" s="86" t="s">
        <v>1706</v>
      </c>
      <c r="G187" s="86" t="s">
        <v>1718</v>
      </c>
      <c r="H187" s="86" t="s">
        <v>1719</v>
      </c>
      <c r="I187" s="86" t="s">
        <v>1720</v>
      </c>
      <c r="J187" s="86" t="s">
        <v>1732</v>
      </c>
      <c r="K187" s="97" t="s">
        <v>1321</v>
      </c>
      <c r="L187" s="86" t="s">
        <v>1733</v>
      </c>
      <c r="M187" s="86" t="s">
        <v>2187</v>
      </c>
      <c r="N187" s="86" t="s">
        <v>1559</v>
      </c>
      <c r="O187" s="86" t="s">
        <v>1559</v>
      </c>
      <c r="P187" s="86" t="s">
        <v>1723</v>
      </c>
    </row>
    <row r="188" spans="1:16" ht="12.75" customHeight="1" x14ac:dyDescent="0.25">
      <c r="A188" s="139" t="s">
        <v>525</v>
      </c>
      <c r="B188" s="86" t="s">
        <v>1641</v>
      </c>
      <c r="C188" s="86" t="s">
        <v>1290</v>
      </c>
      <c r="D188" s="86" t="s">
        <v>4458</v>
      </c>
      <c r="E188" s="86" t="s">
        <v>1698</v>
      </c>
      <c r="F188" s="86" t="s">
        <v>1711</v>
      </c>
      <c r="G188" s="86" t="s">
        <v>1221</v>
      </c>
      <c r="H188" s="86" t="s">
        <v>1221</v>
      </c>
      <c r="I188" s="86" t="s">
        <v>1707</v>
      </c>
      <c r="J188" s="86" t="s">
        <v>1738</v>
      </c>
      <c r="K188" s="98" t="s">
        <v>1642</v>
      </c>
      <c r="L188" s="86" t="s">
        <v>1702</v>
      </c>
      <c r="M188" s="86" t="s">
        <v>2188</v>
      </c>
      <c r="N188" s="86">
        <v>110</v>
      </c>
      <c r="O188" s="86">
        <v>111</v>
      </c>
      <c r="P188" s="86">
        <v>22</v>
      </c>
    </row>
    <row r="189" spans="1:16" ht="12.75" customHeight="1" x14ac:dyDescent="0.25">
      <c r="A189" s="139" t="s">
        <v>535</v>
      </c>
      <c r="B189" s="86" t="s">
        <v>2189</v>
      </c>
      <c r="C189" s="86" t="s">
        <v>1215</v>
      </c>
      <c r="D189" s="86" t="s">
        <v>4458</v>
      </c>
      <c r="E189" s="86" t="s">
        <v>1698</v>
      </c>
      <c r="F189" s="86" t="s">
        <v>1706</v>
      </c>
      <c r="G189" s="86" t="s">
        <v>1218</v>
      </c>
      <c r="H189" s="86" t="s">
        <v>1218</v>
      </c>
      <c r="I189" s="86" t="s">
        <v>1707</v>
      </c>
      <c r="J189" s="86" t="s">
        <v>1712</v>
      </c>
      <c r="K189" s="97" t="s">
        <v>1358</v>
      </c>
      <c r="L189" s="86" t="s">
        <v>1702</v>
      </c>
      <c r="M189" s="86" t="s">
        <v>2190</v>
      </c>
      <c r="N189" s="86" t="s">
        <v>2191</v>
      </c>
      <c r="O189" s="86" t="s">
        <v>2192</v>
      </c>
      <c r="P189" s="86" t="s">
        <v>1321</v>
      </c>
    </row>
    <row r="190" spans="1:16" ht="12.75" customHeight="1" x14ac:dyDescent="0.25">
      <c r="A190" s="139" t="s">
        <v>388</v>
      </c>
      <c r="B190" s="86" t="s">
        <v>2193</v>
      </c>
      <c r="C190" s="86" t="s">
        <v>1220</v>
      </c>
      <c r="D190" s="86" t="s">
        <v>4458</v>
      </c>
      <c r="E190" s="86" t="s">
        <v>1698</v>
      </c>
      <c r="F190" s="86" t="s">
        <v>1706</v>
      </c>
      <c r="G190" s="86" t="s">
        <v>1234</v>
      </c>
      <c r="H190" s="86" t="s">
        <v>1731</v>
      </c>
      <c r="I190" s="86" t="s">
        <v>1720</v>
      </c>
      <c r="J190" s="86" t="s">
        <v>1732</v>
      </c>
      <c r="K190" s="97" t="s">
        <v>1523</v>
      </c>
      <c r="L190" s="86" t="s">
        <v>1702</v>
      </c>
      <c r="M190" s="86" t="s">
        <v>2194</v>
      </c>
      <c r="N190" s="86" t="s">
        <v>2195</v>
      </c>
      <c r="O190" s="86" t="s">
        <v>2196</v>
      </c>
      <c r="P190" s="86" t="s">
        <v>1723</v>
      </c>
    </row>
    <row r="191" spans="1:16" ht="12.75" customHeight="1" x14ac:dyDescent="0.25">
      <c r="A191" s="139" t="s">
        <v>388</v>
      </c>
      <c r="B191" s="86" t="s">
        <v>2197</v>
      </c>
      <c r="C191" s="86" t="s">
        <v>1220</v>
      </c>
      <c r="D191" s="86" t="s">
        <v>4458</v>
      </c>
      <c r="E191" s="86" t="s">
        <v>1698</v>
      </c>
      <c r="F191" s="86" t="s">
        <v>1706</v>
      </c>
      <c r="G191" s="86" t="s">
        <v>1234</v>
      </c>
      <c r="H191" s="86" t="s">
        <v>1731</v>
      </c>
      <c r="I191" s="86" t="s">
        <v>1720</v>
      </c>
      <c r="J191" s="86" t="s">
        <v>1732</v>
      </c>
      <c r="K191" s="97" t="s">
        <v>1428</v>
      </c>
      <c r="L191" s="86" t="s">
        <v>1702</v>
      </c>
      <c r="M191" s="86" t="s">
        <v>2198</v>
      </c>
      <c r="N191" s="86" t="s">
        <v>2199</v>
      </c>
      <c r="O191" s="86" t="s">
        <v>1918</v>
      </c>
      <c r="P191" s="86" t="s">
        <v>1723</v>
      </c>
    </row>
    <row r="192" spans="1:16" ht="12.75" customHeight="1" x14ac:dyDescent="0.25">
      <c r="A192" s="139" t="s">
        <v>793</v>
      </c>
      <c r="B192" s="86" t="s">
        <v>2200</v>
      </c>
      <c r="C192" s="86" t="s">
        <v>1215</v>
      </c>
      <c r="D192" s="86" t="s">
        <v>4458</v>
      </c>
      <c r="E192" s="86" t="s">
        <v>1698</v>
      </c>
      <c r="F192" s="86" t="s">
        <v>1711</v>
      </c>
      <c r="G192" s="86" t="s">
        <v>1218</v>
      </c>
      <c r="H192" s="86" t="s">
        <v>1218</v>
      </c>
      <c r="I192" s="86" t="s">
        <v>1707</v>
      </c>
      <c r="J192" s="86" t="s">
        <v>1715</v>
      </c>
      <c r="K192" s="97" t="s">
        <v>1328</v>
      </c>
      <c r="L192" s="86" t="s">
        <v>1702</v>
      </c>
      <c r="M192" s="86" t="s">
        <v>2201</v>
      </c>
      <c r="N192" s="86">
        <v>10</v>
      </c>
      <c r="O192" s="86">
        <v>10</v>
      </c>
      <c r="P192" s="86" t="s">
        <v>1781</v>
      </c>
    </row>
    <row r="193" spans="1:179" ht="12.75" customHeight="1" x14ac:dyDescent="0.25">
      <c r="A193" s="139" t="s">
        <v>793</v>
      </c>
      <c r="B193" s="86" t="s">
        <v>1486</v>
      </c>
      <c r="C193" s="86" t="s">
        <v>1215</v>
      </c>
      <c r="D193" s="86" t="s">
        <v>4458</v>
      </c>
      <c r="E193" s="86" t="s">
        <v>1698</v>
      </c>
      <c r="F193" s="86" t="s">
        <v>1711</v>
      </c>
      <c r="G193" s="86" t="s">
        <v>1221</v>
      </c>
      <c r="H193" s="86" t="s">
        <v>1221</v>
      </c>
      <c r="I193" s="86" t="s">
        <v>1707</v>
      </c>
      <c r="J193" s="86" t="s">
        <v>1738</v>
      </c>
      <c r="K193" s="97" t="s">
        <v>1487</v>
      </c>
      <c r="L193" s="86" t="s">
        <v>1733</v>
      </c>
      <c r="M193" s="86" t="s">
        <v>2202</v>
      </c>
      <c r="N193" s="86">
        <v>165</v>
      </c>
      <c r="O193" s="86">
        <v>161</v>
      </c>
      <c r="P193" s="86">
        <v>33</v>
      </c>
    </row>
    <row r="194" spans="1:179" ht="12.75" customHeight="1" x14ac:dyDescent="0.25">
      <c r="A194" s="139" t="s">
        <v>793</v>
      </c>
      <c r="B194" s="86" t="s">
        <v>1486</v>
      </c>
      <c r="C194" s="86" t="s">
        <v>1215</v>
      </c>
      <c r="D194" s="86" t="s">
        <v>4458</v>
      </c>
      <c r="E194" s="86" t="s">
        <v>1698</v>
      </c>
      <c r="F194" s="86" t="s">
        <v>1711</v>
      </c>
      <c r="G194" s="86" t="s">
        <v>1221</v>
      </c>
      <c r="H194" s="86" t="s">
        <v>1221</v>
      </c>
      <c r="I194" s="86" t="s">
        <v>1707</v>
      </c>
      <c r="J194" s="86" t="s">
        <v>1738</v>
      </c>
      <c r="K194" s="97" t="s">
        <v>2203</v>
      </c>
      <c r="L194" s="86" t="s">
        <v>1702</v>
      </c>
      <c r="M194" s="86" t="s">
        <v>2204</v>
      </c>
      <c r="N194" s="86">
        <v>110</v>
      </c>
      <c r="O194" s="86">
        <v>107</v>
      </c>
      <c r="P194" s="86">
        <v>22</v>
      </c>
    </row>
    <row r="195" spans="1:179" ht="12.75" customHeight="1" x14ac:dyDescent="0.25">
      <c r="A195" s="150" t="s">
        <v>541</v>
      </c>
      <c r="B195" s="14" t="s">
        <v>2205</v>
      </c>
      <c r="C195" s="86" t="s">
        <v>1215</v>
      </c>
      <c r="D195" s="86" t="s">
        <v>4458</v>
      </c>
      <c r="E195" s="86" t="s">
        <v>1698</v>
      </c>
      <c r="F195" s="86" t="s">
        <v>1711</v>
      </c>
      <c r="G195" s="86" t="s">
        <v>1218</v>
      </c>
      <c r="H195" s="86" t="s">
        <v>1218</v>
      </c>
      <c r="I195" s="86" t="s">
        <v>1707</v>
      </c>
      <c r="J195" s="86" t="s">
        <v>1712</v>
      </c>
      <c r="K195" s="98" t="s">
        <v>2014</v>
      </c>
      <c r="L195" s="86" t="s">
        <v>1702</v>
      </c>
      <c r="M195" s="86" t="s">
        <v>2206</v>
      </c>
      <c r="N195" s="86">
        <v>144</v>
      </c>
      <c r="O195" s="86">
        <v>110</v>
      </c>
      <c r="P195" s="86">
        <v>22</v>
      </c>
    </row>
    <row r="196" spans="1:179" ht="12.75" customHeight="1" x14ac:dyDescent="0.25">
      <c r="A196" s="139" t="s">
        <v>543</v>
      </c>
      <c r="B196" s="86" t="s">
        <v>2207</v>
      </c>
      <c r="C196" s="86" t="s">
        <v>1215</v>
      </c>
      <c r="D196" s="86" t="s">
        <v>4458</v>
      </c>
      <c r="E196" s="86" t="s">
        <v>1698</v>
      </c>
      <c r="F196" s="86" t="s">
        <v>1711</v>
      </c>
      <c r="G196" s="86" t="s">
        <v>1221</v>
      </c>
      <c r="H196" s="86" t="s">
        <v>1221</v>
      </c>
      <c r="I196" s="86" t="s">
        <v>1707</v>
      </c>
      <c r="J196" s="86" t="s">
        <v>1738</v>
      </c>
      <c r="K196" s="97" t="s">
        <v>1642</v>
      </c>
      <c r="L196" s="86" t="s">
        <v>1733</v>
      </c>
      <c r="M196" s="86" t="s">
        <v>2208</v>
      </c>
      <c r="N196" s="86" t="s">
        <v>2209</v>
      </c>
      <c r="O196" s="86" t="s">
        <v>2210</v>
      </c>
      <c r="P196" s="86" t="s">
        <v>2210</v>
      </c>
    </row>
    <row r="197" spans="1:179" ht="12.75" customHeight="1" x14ac:dyDescent="0.25">
      <c r="A197" s="139" t="s">
        <v>997</v>
      </c>
      <c r="B197" s="86" t="s">
        <v>2211</v>
      </c>
      <c r="C197" s="86" t="s">
        <v>1215</v>
      </c>
      <c r="D197" s="86" t="s">
        <v>4458</v>
      </c>
      <c r="E197" s="86" t="s">
        <v>1698</v>
      </c>
      <c r="F197" s="86" t="s">
        <v>1699</v>
      </c>
      <c r="G197" s="86" t="s">
        <v>1270</v>
      </c>
      <c r="H197" s="86" t="s">
        <v>1271</v>
      </c>
      <c r="I197" s="86" t="s">
        <v>1707</v>
      </c>
      <c r="J197" s="86" t="s">
        <v>1768</v>
      </c>
      <c r="K197" s="97" t="s">
        <v>1315</v>
      </c>
      <c r="L197" s="86" t="s">
        <v>1702</v>
      </c>
      <c r="M197" s="86" t="s">
        <v>2212</v>
      </c>
      <c r="N197" s="86" t="s">
        <v>1847</v>
      </c>
      <c r="O197" s="86" t="s">
        <v>1832</v>
      </c>
      <c r="P197" s="86" t="s">
        <v>1783</v>
      </c>
    </row>
    <row r="198" spans="1:179" ht="12.75" customHeight="1" x14ac:dyDescent="0.25">
      <c r="A198" s="139" t="s">
        <v>658</v>
      </c>
      <c r="B198" s="86" t="s">
        <v>1514</v>
      </c>
      <c r="C198" s="86" t="s">
        <v>1229</v>
      </c>
      <c r="D198" s="86" t="s">
        <v>4458</v>
      </c>
      <c r="E198" s="86" t="s">
        <v>1698</v>
      </c>
      <c r="F198" s="86" t="s">
        <v>1706</v>
      </c>
      <c r="G198" s="86" t="s">
        <v>1718</v>
      </c>
      <c r="H198" s="86" t="s">
        <v>1719</v>
      </c>
      <c r="I198" s="86" t="s">
        <v>1720</v>
      </c>
      <c r="J198" s="86" t="s">
        <v>1732</v>
      </c>
      <c r="K198" s="97" t="s">
        <v>1490</v>
      </c>
      <c r="L198" s="86" t="s">
        <v>1733</v>
      </c>
      <c r="M198" s="86" t="s">
        <v>2213</v>
      </c>
      <c r="N198" s="86" t="s">
        <v>2214</v>
      </c>
      <c r="O198" s="86" t="s">
        <v>2215</v>
      </c>
      <c r="P198" s="86" t="s">
        <v>1723</v>
      </c>
    </row>
    <row r="199" spans="1:179" ht="12.75" customHeight="1" x14ac:dyDescent="0.25">
      <c r="A199" s="139" t="s">
        <v>78</v>
      </c>
      <c r="B199" s="86" t="s">
        <v>2216</v>
      </c>
      <c r="C199" s="86" t="s">
        <v>1253</v>
      </c>
      <c r="D199" s="86" t="s">
        <v>4458</v>
      </c>
      <c r="E199" s="86" t="s">
        <v>1698</v>
      </c>
      <c r="F199" s="86" t="s">
        <v>1711</v>
      </c>
      <c r="G199" s="86" t="s">
        <v>1221</v>
      </c>
      <c r="H199" s="86" t="s">
        <v>1221</v>
      </c>
      <c r="I199" s="86" t="s">
        <v>1707</v>
      </c>
      <c r="J199" s="86" t="s">
        <v>1738</v>
      </c>
      <c r="K199" s="97" t="s">
        <v>2217</v>
      </c>
      <c r="L199" s="86" t="s">
        <v>1733</v>
      </c>
      <c r="M199" s="86" t="s">
        <v>2218</v>
      </c>
      <c r="N199" s="86" t="s">
        <v>2219</v>
      </c>
      <c r="O199" s="86" t="s">
        <v>2220</v>
      </c>
      <c r="P199" s="86" t="s">
        <v>1787</v>
      </c>
    </row>
    <row r="200" spans="1:179" ht="12.75" customHeight="1" x14ac:dyDescent="0.25">
      <c r="A200" s="139" t="s">
        <v>78</v>
      </c>
      <c r="B200" s="86" t="s">
        <v>2221</v>
      </c>
      <c r="C200" s="86" t="s">
        <v>1253</v>
      </c>
      <c r="D200" s="86" t="s">
        <v>4458</v>
      </c>
      <c r="E200" s="86" t="s">
        <v>1698</v>
      </c>
      <c r="F200" s="86" t="s">
        <v>1711</v>
      </c>
      <c r="G200" s="86" t="s">
        <v>1221</v>
      </c>
      <c r="H200" s="86" t="s">
        <v>1221</v>
      </c>
      <c r="I200" s="86" t="s">
        <v>1707</v>
      </c>
      <c r="J200" s="86" t="s">
        <v>1738</v>
      </c>
      <c r="K200" s="97" t="s">
        <v>2222</v>
      </c>
      <c r="L200" s="86" t="s">
        <v>1733</v>
      </c>
      <c r="M200" s="86" t="s">
        <v>2223</v>
      </c>
      <c r="N200" s="86" t="s">
        <v>2224</v>
      </c>
      <c r="O200" s="86" t="s">
        <v>2225</v>
      </c>
      <c r="P200" s="86" t="s">
        <v>1787</v>
      </c>
    </row>
    <row r="201" spans="1:179" ht="12.75" customHeight="1" x14ac:dyDescent="0.25">
      <c r="A201" s="139" t="s">
        <v>432</v>
      </c>
      <c r="B201" s="86" t="s">
        <v>2226</v>
      </c>
      <c r="C201" s="86" t="s">
        <v>1253</v>
      </c>
      <c r="D201" s="86" t="s">
        <v>4458</v>
      </c>
      <c r="E201" s="86" t="s">
        <v>1698</v>
      </c>
      <c r="F201" s="86" t="s">
        <v>1699</v>
      </c>
      <c r="G201" s="86" t="s">
        <v>1234</v>
      </c>
      <c r="H201" s="86" t="s">
        <v>2227</v>
      </c>
      <c r="I201" s="86" t="s">
        <v>1720</v>
      </c>
      <c r="J201" s="86" t="s">
        <v>1747</v>
      </c>
      <c r="K201" s="97" t="s">
        <v>2353</v>
      </c>
      <c r="L201" s="86" t="s">
        <v>1702</v>
      </c>
      <c r="M201" s="86" t="s">
        <v>2228</v>
      </c>
      <c r="N201" s="86">
        <v>217</v>
      </c>
      <c r="O201" s="86">
        <v>255</v>
      </c>
      <c r="P201" s="86" t="s">
        <v>2229</v>
      </c>
    </row>
    <row r="202" spans="1:179" ht="12.75" customHeight="1" x14ac:dyDescent="0.25">
      <c r="A202" s="139" t="s">
        <v>548</v>
      </c>
      <c r="B202" s="86" t="s">
        <v>2230</v>
      </c>
      <c r="C202" s="86" t="s">
        <v>1220</v>
      </c>
      <c r="D202" s="86" t="s">
        <v>4458</v>
      </c>
      <c r="E202" s="86" t="s">
        <v>1698</v>
      </c>
      <c r="F202" s="86" t="s">
        <v>1711</v>
      </c>
      <c r="G202" s="86" t="s">
        <v>1218</v>
      </c>
      <c r="H202" s="86" t="s">
        <v>1218</v>
      </c>
      <c r="I202" s="86" t="s">
        <v>1707</v>
      </c>
      <c r="J202" s="86" t="s">
        <v>1712</v>
      </c>
      <c r="K202" s="98"/>
      <c r="L202" s="86" t="s">
        <v>1702</v>
      </c>
      <c r="M202" s="86" t="s">
        <v>2232</v>
      </c>
      <c r="N202" s="86">
        <v>57.5</v>
      </c>
      <c r="O202" s="86">
        <v>56</v>
      </c>
      <c r="P202" s="86">
        <v>20</v>
      </c>
    </row>
    <row r="203" spans="1:179" ht="12.75" customHeight="1" x14ac:dyDescent="0.25">
      <c r="A203" s="138" t="s">
        <v>1007</v>
      </c>
      <c r="B203" s="26" t="s">
        <v>2233</v>
      </c>
      <c r="C203" s="26" t="s">
        <v>1253</v>
      </c>
      <c r="D203" s="86" t="s">
        <v>4458</v>
      </c>
      <c r="E203" s="26" t="s">
        <v>1698</v>
      </c>
      <c r="F203" s="26" t="s">
        <v>1699</v>
      </c>
      <c r="G203" s="86" t="s">
        <v>1277</v>
      </c>
      <c r="H203" s="86" t="s">
        <v>1278</v>
      </c>
      <c r="I203" s="86" t="s">
        <v>1700</v>
      </c>
      <c r="J203" s="86" t="s">
        <v>1701</v>
      </c>
      <c r="K203" s="88" t="s">
        <v>2234</v>
      </c>
      <c r="L203" s="26" t="s">
        <v>1702</v>
      </c>
      <c r="M203" s="26" t="s">
        <v>2235</v>
      </c>
      <c r="N203" s="26">
        <v>5.5179999999999998</v>
      </c>
      <c r="O203" s="26">
        <v>4</v>
      </c>
      <c r="P203" s="26">
        <v>1</v>
      </c>
    </row>
    <row r="204" spans="1:179" ht="12.75" customHeight="1" x14ac:dyDescent="0.25">
      <c r="A204" s="138" t="s">
        <v>1007</v>
      </c>
      <c r="B204" s="138" t="s">
        <v>2233</v>
      </c>
      <c r="C204" s="138" t="s">
        <v>1253</v>
      </c>
      <c r="D204" s="139" t="s">
        <v>1704</v>
      </c>
      <c r="E204" s="139" t="s">
        <v>1698</v>
      </c>
      <c r="F204" s="139" t="s">
        <v>1699</v>
      </c>
      <c r="G204" s="139" t="s">
        <v>1277</v>
      </c>
      <c r="H204" s="139" t="s">
        <v>1278</v>
      </c>
      <c r="I204" s="139" t="s">
        <v>1700</v>
      </c>
      <c r="J204" s="139" t="s">
        <v>1701</v>
      </c>
      <c r="K204" s="149" t="s">
        <v>2234</v>
      </c>
      <c r="L204" s="138" t="s">
        <v>1702</v>
      </c>
      <c r="M204" s="138" t="s">
        <v>2236</v>
      </c>
      <c r="N204" s="138">
        <v>5.5179999999999998</v>
      </c>
      <c r="O204" s="138">
        <v>4</v>
      </c>
      <c r="P204" s="138">
        <v>1</v>
      </c>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CA204" s="138"/>
      <c r="CB204" s="138"/>
      <c r="CC204" s="138"/>
      <c r="CD204" s="138"/>
      <c r="CE204" s="138"/>
      <c r="CF204" s="138"/>
      <c r="CG204" s="138"/>
      <c r="CH204" s="138"/>
      <c r="CI204" s="138"/>
      <c r="CJ204" s="138"/>
      <c r="CK204" s="138"/>
      <c r="CL204" s="138"/>
      <c r="CM204" s="138"/>
      <c r="CN204" s="138"/>
      <c r="CO204" s="138"/>
      <c r="CP204" s="138"/>
      <c r="CQ204" s="138"/>
      <c r="CR204" s="138"/>
      <c r="CS204" s="138"/>
      <c r="CT204" s="138"/>
      <c r="CU204" s="138"/>
      <c r="CV204" s="138"/>
      <c r="CW204" s="138"/>
      <c r="CX204" s="138"/>
      <c r="CY204" s="138"/>
      <c r="CZ204" s="138"/>
      <c r="DA204" s="138"/>
      <c r="DB204" s="138"/>
      <c r="DC204" s="138"/>
      <c r="DD204" s="138"/>
      <c r="DE204" s="138"/>
      <c r="DF204" s="138"/>
      <c r="DG204" s="138"/>
      <c r="DH204" s="138"/>
      <c r="DI204" s="138"/>
      <c r="DJ204" s="138"/>
      <c r="DK204" s="138"/>
      <c r="DL204" s="138"/>
      <c r="DM204" s="138"/>
      <c r="DN204" s="138"/>
      <c r="DO204" s="138"/>
      <c r="DP204" s="138"/>
      <c r="DQ204" s="138"/>
      <c r="DR204" s="138"/>
      <c r="DS204" s="138"/>
      <c r="DT204" s="138"/>
      <c r="DU204" s="138"/>
      <c r="DV204" s="138"/>
      <c r="DW204" s="138"/>
      <c r="DX204" s="138"/>
      <c r="DY204" s="138"/>
      <c r="DZ204" s="138"/>
      <c r="EA204" s="138"/>
      <c r="EB204" s="138"/>
      <c r="EC204" s="138"/>
      <c r="ED204" s="138"/>
      <c r="EE204" s="138"/>
      <c r="EF204" s="138"/>
      <c r="EG204" s="138"/>
      <c r="EH204" s="138"/>
      <c r="EI204" s="138"/>
      <c r="EJ204" s="138"/>
      <c r="EK204" s="138"/>
      <c r="EL204" s="138"/>
      <c r="EM204" s="138"/>
      <c r="EN204" s="138"/>
      <c r="EO204" s="138"/>
      <c r="EP204" s="138"/>
      <c r="EQ204" s="138"/>
      <c r="ER204" s="138"/>
      <c r="ES204" s="138"/>
      <c r="ET204" s="138"/>
      <c r="EU204" s="138"/>
      <c r="EV204" s="138"/>
      <c r="EW204" s="138"/>
      <c r="EX204" s="138"/>
      <c r="EY204" s="138"/>
      <c r="EZ204" s="138"/>
      <c r="FA204" s="138"/>
      <c r="FB204" s="138"/>
      <c r="FC204" s="138"/>
      <c r="FD204" s="138"/>
      <c r="FE204" s="138"/>
      <c r="FF204" s="138"/>
      <c r="FG204" s="138"/>
      <c r="FH204" s="138"/>
      <c r="FI204" s="138"/>
      <c r="FJ204" s="138"/>
      <c r="FK204" s="138"/>
      <c r="FL204" s="138"/>
      <c r="FM204" s="138"/>
      <c r="FN204" s="138"/>
      <c r="FO204" s="138"/>
      <c r="FP204" s="138"/>
      <c r="FQ204" s="138"/>
      <c r="FR204" s="138"/>
      <c r="FS204" s="138"/>
      <c r="FT204" s="138"/>
      <c r="FU204" s="138"/>
      <c r="FV204" s="138"/>
      <c r="FW204" s="138"/>
    </row>
    <row r="205" spans="1:179" ht="12.75" customHeight="1" x14ac:dyDescent="0.25">
      <c r="A205" s="138" t="s">
        <v>1007</v>
      </c>
      <c r="B205" s="26" t="s">
        <v>2233</v>
      </c>
      <c r="C205" s="26" t="s">
        <v>1253</v>
      </c>
      <c r="D205" s="86" t="s">
        <v>4458</v>
      </c>
      <c r="E205" s="26" t="s">
        <v>1698</v>
      </c>
      <c r="F205" s="86" t="s">
        <v>1711</v>
      </c>
      <c r="G205" s="86" t="s">
        <v>1218</v>
      </c>
      <c r="H205" s="86" t="s">
        <v>1218</v>
      </c>
      <c r="I205" s="86" t="s">
        <v>1707</v>
      </c>
      <c r="J205" s="86" t="s">
        <v>1712</v>
      </c>
      <c r="K205" s="88" t="s">
        <v>1328</v>
      </c>
      <c r="L205" s="26" t="s">
        <v>1702</v>
      </c>
      <c r="M205" s="26" t="s">
        <v>2237</v>
      </c>
      <c r="N205" s="26">
        <v>11</v>
      </c>
      <c r="O205" s="26">
        <v>8</v>
      </c>
      <c r="P205" s="26">
        <v>1</v>
      </c>
    </row>
    <row r="206" spans="1:179" ht="12.75" customHeight="1" x14ac:dyDescent="0.25">
      <c r="A206" s="138" t="s">
        <v>903</v>
      </c>
      <c r="B206" s="26" t="s">
        <v>1232</v>
      </c>
      <c r="C206" s="26" t="s">
        <v>1229</v>
      </c>
      <c r="D206" s="86" t="s">
        <v>4458</v>
      </c>
      <c r="E206" s="26" t="s">
        <v>1698</v>
      </c>
      <c r="F206" s="86" t="s">
        <v>1706</v>
      </c>
      <c r="G206" s="86" t="s">
        <v>1234</v>
      </c>
      <c r="H206" s="86" t="s">
        <v>1235</v>
      </c>
      <c r="I206" s="86" t="s">
        <v>1720</v>
      </c>
      <c r="J206" s="86" t="s">
        <v>1747</v>
      </c>
      <c r="K206" s="88">
        <v>1</v>
      </c>
      <c r="L206" s="26" t="s">
        <v>1733</v>
      </c>
      <c r="M206" s="26" t="s">
        <v>4441</v>
      </c>
      <c r="N206" s="26">
        <v>14.817</v>
      </c>
      <c r="O206" s="26">
        <v>14.333</v>
      </c>
      <c r="P206" s="26">
        <v>6</v>
      </c>
    </row>
    <row r="207" spans="1:179" ht="12.75" customHeight="1" x14ac:dyDescent="0.25">
      <c r="A207" s="138" t="s">
        <v>903</v>
      </c>
      <c r="B207" s="26" t="s">
        <v>1232</v>
      </c>
      <c r="C207" s="26" t="s">
        <v>1229</v>
      </c>
      <c r="D207" s="86" t="s">
        <v>4458</v>
      </c>
      <c r="E207" s="26" t="s">
        <v>1698</v>
      </c>
      <c r="F207" s="86" t="s">
        <v>1706</v>
      </c>
      <c r="G207" s="86" t="s">
        <v>1234</v>
      </c>
      <c r="H207" s="86" t="s">
        <v>1235</v>
      </c>
      <c r="I207" s="86" t="s">
        <v>1720</v>
      </c>
      <c r="J207" s="86" t="s">
        <v>1747</v>
      </c>
      <c r="K207" s="88">
        <v>2</v>
      </c>
      <c r="L207" s="26" t="s">
        <v>1733</v>
      </c>
      <c r="M207" s="26" t="s">
        <v>4442</v>
      </c>
      <c r="N207" s="26">
        <v>14.817</v>
      </c>
      <c r="O207" s="26">
        <v>14.333</v>
      </c>
      <c r="P207" s="26">
        <v>6</v>
      </c>
    </row>
    <row r="208" spans="1:179" ht="12.75" customHeight="1" x14ac:dyDescent="0.25">
      <c r="A208" s="138" t="s">
        <v>903</v>
      </c>
      <c r="B208" s="26" t="s">
        <v>1232</v>
      </c>
      <c r="C208" s="26" t="s">
        <v>1229</v>
      </c>
      <c r="D208" s="86" t="s">
        <v>4458</v>
      </c>
      <c r="E208" s="26" t="s">
        <v>1698</v>
      </c>
      <c r="F208" s="86" t="s">
        <v>1706</v>
      </c>
      <c r="G208" s="86" t="s">
        <v>1234</v>
      </c>
      <c r="H208" s="86" t="s">
        <v>1235</v>
      </c>
      <c r="I208" s="86" t="s">
        <v>1720</v>
      </c>
      <c r="J208" s="86" t="s">
        <v>1747</v>
      </c>
      <c r="K208" s="88">
        <v>3</v>
      </c>
      <c r="L208" s="26" t="s">
        <v>1733</v>
      </c>
      <c r="M208" s="26" t="s">
        <v>4443</v>
      </c>
      <c r="N208" s="26">
        <v>14.817</v>
      </c>
      <c r="O208" s="26">
        <v>14.333</v>
      </c>
      <c r="P208" s="26">
        <v>6</v>
      </c>
    </row>
    <row r="209" spans="1:179" ht="12.75" customHeight="1" x14ac:dyDescent="0.25">
      <c r="A209" s="139" t="s">
        <v>861</v>
      </c>
      <c r="B209" s="86" t="s">
        <v>2238</v>
      </c>
      <c r="C209" s="86" t="s">
        <v>1220</v>
      </c>
      <c r="D209" s="86" t="s">
        <v>4458</v>
      </c>
      <c r="E209" s="86" t="s">
        <v>1698</v>
      </c>
      <c r="F209" s="86" t="s">
        <v>1711</v>
      </c>
      <c r="G209" s="86" t="s">
        <v>1218</v>
      </c>
      <c r="H209" s="86" t="s">
        <v>1218</v>
      </c>
      <c r="I209" s="86" t="s">
        <v>1707</v>
      </c>
      <c r="J209" s="86" t="s">
        <v>1712</v>
      </c>
      <c r="K209" s="98" t="s">
        <v>2239</v>
      </c>
      <c r="L209" s="86" t="s">
        <v>1702</v>
      </c>
      <c r="M209" s="86" t="s">
        <v>2240</v>
      </c>
      <c r="N209" s="86">
        <v>132</v>
      </c>
      <c r="O209" s="86">
        <v>100</v>
      </c>
      <c r="P209" s="86">
        <v>20</v>
      </c>
    </row>
    <row r="210" spans="1:179" ht="12.75" customHeight="1" x14ac:dyDescent="0.25">
      <c r="A210" s="139" t="s">
        <v>1241</v>
      </c>
      <c r="B210" s="86" t="s">
        <v>4432</v>
      </c>
      <c r="C210" s="86" t="s">
        <v>1229</v>
      </c>
      <c r="D210" s="86" t="s">
        <v>4458</v>
      </c>
      <c r="E210" s="86" t="s">
        <v>1698</v>
      </c>
      <c r="F210" s="86" t="s">
        <v>1711</v>
      </c>
      <c r="G210" s="86" t="s">
        <v>1221</v>
      </c>
      <c r="H210" s="86" t="s">
        <v>1221</v>
      </c>
      <c r="I210" s="86" t="s">
        <v>1707</v>
      </c>
      <c r="J210" s="86" t="s">
        <v>1738</v>
      </c>
      <c r="K210" s="98" t="s">
        <v>4433</v>
      </c>
      <c r="L210" s="86" t="s">
        <v>1733</v>
      </c>
      <c r="M210" s="86" t="s">
        <v>4434</v>
      </c>
      <c r="N210" s="86">
        <v>96.6</v>
      </c>
      <c r="O210" s="86">
        <v>89</v>
      </c>
      <c r="P210" s="86">
        <v>19</v>
      </c>
    </row>
    <row r="211" spans="1:179" ht="12.75" customHeight="1" x14ac:dyDescent="0.25">
      <c r="A211" s="150" t="s">
        <v>2241</v>
      </c>
      <c r="B211" s="26" t="s">
        <v>2242</v>
      </c>
      <c r="C211" s="26" t="s">
        <v>1220</v>
      </c>
      <c r="D211" s="86" t="s">
        <v>4458</v>
      </c>
      <c r="E211" s="86" t="s">
        <v>1698</v>
      </c>
      <c r="F211" s="86" t="s">
        <v>1711</v>
      </c>
      <c r="G211" s="86" t="s">
        <v>1218</v>
      </c>
      <c r="H211" s="86" t="s">
        <v>1218</v>
      </c>
      <c r="I211" s="86" t="s">
        <v>1707</v>
      </c>
      <c r="J211" s="86" t="s">
        <v>1712</v>
      </c>
      <c r="K211" s="88" t="s">
        <v>2243</v>
      </c>
      <c r="L211" s="26" t="s">
        <v>1702</v>
      </c>
      <c r="M211" s="26" t="s">
        <v>2244</v>
      </c>
      <c r="N211" s="26">
        <v>57.75</v>
      </c>
      <c r="O211" s="26">
        <v>50</v>
      </c>
      <c r="P211" s="26">
        <v>165</v>
      </c>
    </row>
    <row r="212" spans="1:179" ht="12.75" customHeight="1" x14ac:dyDescent="0.25">
      <c r="A212" s="150" t="s">
        <v>2245</v>
      </c>
      <c r="B212" s="26" t="s">
        <v>4251</v>
      </c>
      <c r="C212" s="86" t="s">
        <v>1229</v>
      </c>
      <c r="D212" s="86" t="s">
        <v>4458</v>
      </c>
      <c r="E212" s="86" t="s">
        <v>1698</v>
      </c>
      <c r="F212" s="26" t="s">
        <v>1699</v>
      </c>
      <c r="G212" s="86" t="s">
        <v>1277</v>
      </c>
      <c r="H212" s="86" t="s">
        <v>1278</v>
      </c>
      <c r="I212" s="86" t="s">
        <v>1700</v>
      </c>
      <c r="J212" s="86" t="s">
        <v>1701</v>
      </c>
      <c r="K212" s="88" t="s">
        <v>2246</v>
      </c>
      <c r="L212" s="26" t="s">
        <v>1702</v>
      </c>
      <c r="M212" s="26" t="s">
        <v>2247</v>
      </c>
      <c r="N212" s="26">
        <v>200</v>
      </c>
      <c r="O212" s="26">
        <v>150</v>
      </c>
      <c r="P212" s="26">
        <v>30</v>
      </c>
    </row>
    <row r="213" spans="1:179" ht="12.75" customHeight="1" x14ac:dyDescent="0.25">
      <c r="A213" s="150" t="s">
        <v>2245</v>
      </c>
      <c r="B213" s="26" t="s">
        <v>4251</v>
      </c>
      <c r="C213" s="139" t="s">
        <v>1229</v>
      </c>
      <c r="D213" s="139" t="s">
        <v>1704</v>
      </c>
      <c r="E213" s="139" t="s">
        <v>1698</v>
      </c>
      <c r="F213" s="139" t="s">
        <v>1699</v>
      </c>
      <c r="G213" s="139" t="s">
        <v>1277</v>
      </c>
      <c r="H213" s="139" t="s">
        <v>1278</v>
      </c>
      <c r="I213" s="151" t="s">
        <v>1700</v>
      </c>
      <c r="J213" s="139" t="s">
        <v>1701</v>
      </c>
      <c r="K213" s="149" t="s">
        <v>2246</v>
      </c>
      <c r="L213" s="138" t="s">
        <v>1702</v>
      </c>
      <c r="M213" s="138" t="s">
        <v>2248</v>
      </c>
      <c r="N213" s="138">
        <v>200</v>
      </c>
      <c r="O213" s="138">
        <v>150</v>
      </c>
      <c r="P213" s="138">
        <v>30</v>
      </c>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A213" s="138"/>
      <c r="CB213" s="138"/>
      <c r="CC213" s="138"/>
      <c r="CD213" s="138"/>
      <c r="CE213" s="138"/>
      <c r="CF213" s="138"/>
      <c r="CG213" s="138"/>
      <c r="CH213" s="138"/>
      <c r="CI213" s="138"/>
      <c r="CJ213" s="138"/>
      <c r="CK213" s="138"/>
      <c r="CL213" s="138"/>
      <c r="CM213" s="138"/>
      <c r="CN213" s="138"/>
      <c r="CO213" s="138"/>
      <c r="CP213" s="138"/>
      <c r="CQ213" s="138"/>
      <c r="CR213" s="138"/>
      <c r="CS213" s="138"/>
      <c r="CT213" s="138"/>
      <c r="CU213" s="138"/>
      <c r="CV213" s="138"/>
      <c r="CW213" s="138"/>
      <c r="CX213" s="138"/>
      <c r="CY213" s="138"/>
      <c r="CZ213" s="138"/>
      <c r="DA213" s="138"/>
      <c r="DB213" s="138"/>
      <c r="DC213" s="138"/>
      <c r="DD213" s="138"/>
      <c r="DE213" s="138"/>
      <c r="DF213" s="138"/>
      <c r="DG213" s="138"/>
      <c r="DH213" s="138"/>
      <c r="DI213" s="138"/>
      <c r="DJ213" s="138"/>
      <c r="DK213" s="138"/>
      <c r="DL213" s="138"/>
      <c r="DM213" s="138"/>
      <c r="DN213" s="138"/>
      <c r="DO213" s="138"/>
      <c r="DP213" s="138"/>
      <c r="DQ213" s="138"/>
      <c r="DR213" s="138"/>
      <c r="DS213" s="138"/>
      <c r="DT213" s="138"/>
      <c r="DU213" s="138"/>
      <c r="DV213" s="138"/>
      <c r="DW213" s="138"/>
      <c r="DX213" s="138"/>
      <c r="DY213" s="138"/>
      <c r="DZ213" s="138"/>
      <c r="EA213" s="138"/>
      <c r="EB213" s="138"/>
      <c r="EC213" s="138"/>
      <c r="ED213" s="138"/>
      <c r="EE213" s="138"/>
      <c r="EF213" s="138"/>
      <c r="EG213" s="138"/>
      <c r="EH213" s="138"/>
      <c r="EI213" s="138"/>
      <c r="EJ213" s="138"/>
      <c r="EK213" s="138"/>
      <c r="EL213" s="138"/>
      <c r="EM213" s="138"/>
      <c r="EN213" s="138"/>
      <c r="EO213" s="138"/>
      <c r="EP213" s="138"/>
      <c r="EQ213" s="138"/>
      <c r="ER213" s="138"/>
      <c r="ES213" s="138"/>
      <c r="ET213" s="138"/>
      <c r="EU213" s="138"/>
      <c r="EV213" s="138"/>
      <c r="EW213" s="138"/>
      <c r="EX213" s="138"/>
      <c r="EY213" s="138"/>
      <c r="EZ213" s="138"/>
      <c r="FA213" s="138"/>
      <c r="FB213" s="138"/>
      <c r="FC213" s="138"/>
      <c r="FD213" s="138"/>
      <c r="FE213" s="138"/>
      <c r="FF213" s="138"/>
      <c r="FG213" s="138"/>
      <c r="FH213" s="138"/>
      <c r="FI213" s="138"/>
      <c r="FJ213" s="138"/>
      <c r="FK213" s="138"/>
      <c r="FL213" s="138"/>
      <c r="FM213" s="138"/>
      <c r="FN213" s="138"/>
      <c r="FO213" s="138"/>
      <c r="FP213" s="138"/>
      <c r="FQ213" s="138"/>
      <c r="FR213" s="138"/>
      <c r="FS213" s="138"/>
      <c r="FT213" s="138"/>
      <c r="FU213" s="138"/>
      <c r="FV213" s="138"/>
      <c r="FW213" s="138"/>
    </row>
    <row r="214" spans="1:179" ht="12.75" customHeight="1" x14ac:dyDescent="0.25">
      <c r="A214" s="139" t="s">
        <v>903</v>
      </c>
      <c r="B214" s="86" t="s">
        <v>2249</v>
      </c>
      <c r="C214" s="86" t="s">
        <v>1229</v>
      </c>
      <c r="D214" s="86" t="s">
        <v>4458</v>
      </c>
      <c r="E214" s="86" t="s">
        <v>1698</v>
      </c>
      <c r="F214" s="86" t="s">
        <v>1706</v>
      </c>
      <c r="G214" s="86" t="s">
        <v>1221</v>
      </c>
      <c r="H214" s="86" t="s">
        <v>1221</v>
      </c>
      <c r="I214" s="86" t="s">
        <v>1707</v>
      </c>
      <c r="J214" s="86" t="s">
        <v>1738</v>
      </c>
      <c r="K214" s="97" t="s">
        <v>1396</v>
      </c>
      <c r="L214" s="86" t="s">
        <v>1733</v>
      </c>
      <c r="M214" s="86" t="s">
        <v>2250</v>
      </c>
      <c r="N214" s="86" t="s">
        <v>2251</v>
      </c>
      <c r="O214" s="86" t="s">
        <v>1561</v>
      </c>
      <c r="P214" s="86" t="s">
        <v>1723</v>
      </c>
    </row>
    <row r="215" spans="1:179" ht="12.75" customHeight="1" x14ac:dyDescent="0.25">
      <c r="A215" s="150" t="s">
        <v>2252</v>
      </c>
      <c r="B215" s="14" t="s">
        <v>2253</v>
      </c>
      <c r="C215" s="86" t="s">
        <v>1215</v>
      </c>
      <c r="D215" s="86" t="s">
        <v>4458</v>
      </c>
      <c r="E215" s="86" t="s">
        <v>1698</v>
      </c>
      <c r="F215" s="86" t="s">
        <v>1711</v>
      </c>
      <c r="G215" s="86" t="s">
        <v>1218</v>
      </c>
      <c r="H215" s="86" t="s">
        <v>1218</v>
      </c>
      <c r="I215" s="86" t="s">
        <v>1707</v>
      </c>
      <c r="J215" s="86" t="s">
        <v>1712</v>
      </c>
      <c r="K215" s="97" t="s">
        <v>1774</v>
      </c>
      <c r="L215" s="86" t="s">
        <v>1702</v>
      </c>
      <c r="M215" s="86" t="s">
        <v>2254</v>
      </c>
      <c r="N215" s="86">
        <v>110</v>
      </c>
      <c r="O215" s="86">
        <v>85</v>
      </c>
      <c r="P215" s="86">
        <v>17</v>
      </c>
    </row>
    <row r="216" spans="1:179" s="138" customFormat="1" ht="12.75" customHeight="1" x14ac:dyDescent="0.25">
      <c r="A216" s="139" t="s">
        <v>563</v>
      </c>
      <c r="B216" s="86" t="s">
        <v>1274</v>
      </c>
      <c r="C216" s="86" t="s">
        <v>1253</v>
      </c>
      <c r="D216" s="86" t="s">
        <v>4458</v>
      </c>
      <c r="E216" s="86" t="s">
        <v>1698</v>
      </c>
      <c r="F216" s="86" t="s">
        <v>1699</v>
      </c>
      <c r="G216" s="86" t="s">
        <v>1277</v>
      </c>
      <c r="H216" s="86" t="s">
        <v>1221</v>
      </c>
      <c r="I216" s="86" t="s">
        <v>1700</v>
      </c>
      <c r="J216" s="86" t="s">
        <v>1701</v>
      </c>
      <c r="K216" s="97" t="s">
        <v>2255</v>
      </c>
      <c r="L216" s="86" t="s">
        <v>1733</v>
      </c>
      <c r="M216" s="86" t="s">
        <v>2256</v>
      </c>
      <c r="N216" s="86">
        <v>150</v>
      </c>
      <c r="O216" s="86">
        <v>150</v>
      </c>
      <c r="P216" s="86">
        <v>30</v>
      </c>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row>
    <row r="217" spans="1:179" ht="12.75" customHeight="1" x14ac:dyDescent="0.25">
      <c r="A217" s="139" t="s">
        <v>563</v>
      </c>
      <c r="B217" s="139" t="s">
        <v>1274</v>
      </c>
      <c r="C217" s="139" t="s">
        <v>1253</v>
      </c>
      <c r="D217" s="139" t="s">
        <v>1704</v>
      </c>
      <c r="E217" s="139" t="s">
        <v>1698</v>
      </c>
      <c r="F217" s="139" t="s">
        <v>1699</v>
      </c>
      <c r="G217" s="139" t="s">
        <v>1710</v>
      </c>
      <c r="H217" s="139" t="s">
        <v>1710</v>
      </c>
      <c r="I217" s="151" t="s">
        <v>1700</v>
      </c>
      <c r="J217" s="151" t="s">
        <v>1246</v>
      </c>
      <c r="K217" s="145" t="s">
        <v>2255</v>
      </c>
      <c r="L217" s="139" t="s">
        <v>1733</v>
      </c>
      <c r="M217" s="139" t="s">
        <v>2257</v>
      </c>
      <c r="N217" s="139">
        <v>120</v>
      </c>
      <c r="O217" s="139">
        <v>120</v>
      </c>
      <c r="P217" s="139">
        <v>24</v>
      </c>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8"/>
      <c r="AO217" s="138"/>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c r="BR217" s="138"/>
      <c r="BS217" s="138"/>
      <c r="BT217" s="138"/>
      <c r="BU217" s="138"/>
      <c r="BV217" s="138"/>
      <c r="BW217" s="138"/>
      <c r="BX217" s="138"/>
      <c r="BY217" s="138"/>
      <c r="BZ217" s="138"/>
      <c r="CA217" s="138"/>
      <c r="CB217" s="138"/>
      <c r="CC217" s="138"/>
      <c r="CD217" s="138"/>
      <c r="CE217" s="138"/>
      <c r="CF217" s="138"/>
      <c r="CG217" s="138"/>
      <c r="CH217" s="138"/>
      <c r="CI217" s="138"/>
      <c r="CJ217" s="138"/>
      <c r="CK217" s="138"/>
      <c r="CL217" s="138"/>
      <c r="CM217" s="138"/>
      <c r="CN217" s="138"/>
      <c r="CO217" s="138"/>
      <c r="CP217" s="138"/>
      <c r="CQ217" s="138"/>
      <c r="CR217" s="138"/>
      <c r="CS217" s="138"/>
      <c r="CT217" s="138"/>
      <c r="CU217" s="138"/>
      <c r="CV217" s="138"/>
      <c r="CW217" s="138"/>
      <c r="CX217" s="138"/>
      <c r="CY217" s="138"/>
      <c r="CZ217" s="138"/>
      <c r="DA217" s="138"/>
      <c r="DB217" s="138"/>
      <c r="DC217" s="138"/>
      <c r="DD217" s="138"/>
      <c r="DE217" s="138"/>
      <c r="DF217" s="138"/>
      <c r="DG217" s="138"/>
      <c r="DH217" s="138"/>
      <c r="DI217" s="138"/>
      <c r="DJ217" s="138"/>
      <c r="DK217" s="138"/>
      <c r="DL217" s="138"/>
      <c r="DM217" s="138"/>
      <c r="DN217" s="138"/>
      <c r="DO217" s="138"/>
      <c r="DP217" s="138"/>
      <c r="DQ217" s="138"/>
      <c r="DR217" s="138"/>
      <c r="DS217" s="138"/>
      <c r="DT217" s="138"/>
      <c r="DU217" s="138"/>
      <c r="DV217" s="138"/>
      <c r="DW217" s="138"/>
      <c r="DX217" s="138"/>
      <c r="DY217" s="138"/>
      <c r="DZ217" s="138"/>
      <c r="EA217" s="138"/>
      <c r="EB217" s="138"/>
      <c r="EC217" s="138"/>
      <c r="ED217" s="138"/>
      <c r="EE217" s="138"/>
      <c r="EF217" s="138"/>
      <c r="EG217" s="138"/>
      <c r="EH217" s="138"/>
      <c r="EI217" s="138"/>
      <c r="EJ217" s="138"/>
      <c r="EK217" s="138"/>
      <c r="EL217" s="138"/>
      <c r="EM217" s="138"/>
      <c r="EN217" s="138"/>
      <c r="EO217" s="138"/>
      <c r="EP217" s="138"/>
      <c r="EQ217" s="138"/>
      <c r="ER217" s="138"/>
      <c r="ES217" s="138"/>
      <c r="ET217" s="138"/>
      <c r="EU217" s="138"/>
      <c r="EV217" s="138"/>
      <c r="EW217" s="138"/>
      <c r="EX217" s="138"/>
      <c r="EY217" s="138"/>
      <c r="EZ217" s="138"/>
      <c r="FA217" s="138"/>
      <c r="FB217" s="138"/>
      <c r="FC217" s="138"/>
      <c r="FD217" s="138"/>
      <c r="FE217" s="138"/>
      <c r="FF217" s="138"/>
      <c r="FG217" s="138"/>
      <c r="FH217" s="138"/>
      <c r="FI217" s="138"/>
      <c r="FJ217" s="138"/>
      <c r="FK217" s="138"/>
      <c r="FL217" s="138"/>
      <c r="FM217" s="138"/>
      <c r="FN217" s="138"/>
      <c r="FO217" s="138"/>
      <c r="FP217" s="138"/>
      <c r="FQ217" s="138"/>
      <c r="FR217" s="138"/>
      <c r="FS217" s="138"/>
      <c r="FT217" s="138"/>
      <c r="FU217" s="138"/>
      <c r="FV217" s="138"/>
      <c r="FW217" s="138"/>
    </row>
    <row r="218" spans="1:179" ht="12.75" customHeight="1" x14ac:dyDescent="0.25">
      <c r="A218" s="139" t="s">
        <v>569</v>
      </c>
      <c r="B218" s="86" t="s">
        <v>2258</v>
      </c>
      <c r="C218" s="86" t="s">
        <v>1253</v>
      </c>
      <c r="D218" s="86" t="s">
        <v>4458</v>
      </c>
      <c r="E218" s="86" t="s">
        <v>1698</v>
      </c>
      <c r="F218" s="86" t="s">
        <v>1711</v>
      </c>
      <c r="G218" s="86" t="s">
        <v>1221</v>
      </c>
      <c r="H218" s="86" t="s">
        <v>1221</v>
      </c>
      <c r="I218" s="86" t="s">
        <v>1707</v>
      </c>
      <c r="J218" s="86" t="s">
        <v>1738</v>
      </c>
      <c r="K218" s="97" t="s">
        <v>2116</v>
      </c>
      <c r="L218" s="86" t="s">
        <v>1702</v>
      </c>
      <c r="M218" s="86" t="s">
        <v>2259</v>
      </c>
      <c r="N218" s="86" t="s">
        <v>2260</v>
      </c>
      <c r="O218" s="86" t="s">
        <v>2261</v>
      </c>
      <c r="P218" s="86" t="s">
        <v>1728</v>
      </c>
    </row>
    <row r="219" spans="1:179" s="140" customFormat="1" ht="12.75" customHeight="1" x14ac:dyDescent="0.25">
      <c r="A219" s="150" t="s">
        <v>2262</v>
      </c>
      <c r="B219" s="86" t="s">
        <v>2263</v>
      </c>
      <c r="C219" s="86" t="s">
        <v>1253</v>
      </c>
      <c r="D219" s="86" t="s">
        <v>4458</v>
      </c>
      <c r="E219" s="86" t="s">
        <v>1698</v>
      </c>
      <c r="F219" s="86" t="s">
        <v>1711</v>
      </c>
      <c r="G219" s="86" t="s">
        <v>1221</v>
      </c>
      <c r="H219" s="86" t="s">
        <v>1221</v>
      </c>
      <c r="I219" s="86" t="s">
        <v>1707</v>
      </c>
      <c r="J219" s="86" t="s">
        <v>1738</v>
      </c>
      <c r="K219" s="97" t="s">
        <v>2116</v>
      </c>
      <c r="L219" s="86" t="s">
        <v>1702</v>
      </c>
      <c r="M219" s="86" t="s">
        <v>2264</v>
      </c>
      <c r="N219" s="86" t="s">
        <v>2260</v>
      </c>
      <c r="O219" s="86" t="s">
        <v>2261</v>
      </c>
      <c r="P219" s="86" t="s">
        <v>1728</v>
      </c>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row>
    <row r="220" spans="1:179" ht="12.75" customHeight="1" x14ac:dyDescent="0.25">
      <c r="A220" s="139" t="s">
        <v>573</v>
      </c>
      <c r="B220" s="86" t="s">
        <v>2265</v>
      </c>
      <c r="C220" s="86" t="s">
        <v>1253</v>
      </c>
      <c r="D220" s="86" t="s">
        <v>4458</v>
      </c>
      <c r="E220" s="86" t="s">
        <v>1698</v>
      </c>
      <c r="F220" s="86" t="s">
        <v>1711</v>
      </c>
      <c r="G220" s="86" t="s">
        <v>1221</v>
      </c>
      <c r="H220" s="86" t="s">
        <v>1221</v>
      </c>
      <c r="I220" s="86" t="s">
        <v>1707</v>
      </c>
      <c r="J220" s="86" t="s">
        <v>1738</v>
      </c>
      <c r="K220" s="97" t="s">
        <v>1959</v>
      </c>
      <c r="L220" s="86" t="s">
        <v>1702</v>
      </c>
      <c r="M220" s="86" t="s">
        <v>2266</v>
      </c>
      <c r="N220" s="86" t="s">
        <v>2267</v>
      </c>
      <c r="O220" s="86" t="s">
        <v>2268</v>
      </c>
      <c r="P220" s="86" t="s">
        <v>1728</v>
      </c>
    </row>
    <row r="221" spans="1:179" ht="12.75" customHeight="1" x14ac:dyDescent="0.25">
      <c r="A221" s="139" t="s">
        <v>2269</v>
      </c>
      <c r="B221" s="86" t="s">
        <v>2270</v>
      </c>
      <c r="C221" s="86" t="s">
        <v>1220</v>
      </c>
      <c r="D221" s="86" t="s">
        <v>4458</v>
      </c>
      <c r="E221" s="86" t="s">
        <v>1698</v>
      </c>
      <c r="F221" s="86" t="s">
        <v>1706</v>
      </c>
      <c r="G221" s="86" t="s">
        <v>1218</v>
      </c>
      <c r="H221" s="86" t="s">
        <v>1218</v>
      </c>
      <c r="I221" s="86" t="s">
        <v>1707</v>
      </c>
      <c r="J221" s="86" t="s">
        <v>1712</v>
      </c>
      <c r="K221" s="97" t="s">
        <v>2271</v>
      </c>
      <c r="L221" s="86" t="s">
        <v>1702</v>
      </c>
      <c r="M221" s="86" t="s">
        <v>2272</v>
      </c>
      <c r="N221" s="86" t="s">
        <v>2273</v>
      </c>
      <c r="O221" s="86" t="s">
        <v>2009</v>
      </c>
      <c r="P221" s="86" t="s">
        <v>1847</v>
      </c>
    </row>
    <row r="222" spans="1:179" ht="12.75" customHeight="1" x14ac:dyDescent="0.25">
      <c r="A222" s="139" t="s">
        <v>539</v>
      </c>
      <c r="B222" s="86" t="s">
        <v>2274</v>
      </c>
      <c r="C222" s="86" t="s">
        <v>1215</v>
      </c>
      <c r="D222" s="86" t="s">
        <v>4458</v>
      </c>
      <c r="E222" s="86" t="s">
        <v>1698</v>
      </c>
      <c r="F222" s="86" t="s">
        <v>1699</v>
      </c>
      <c r="G222" s="86" t="s">
        <v>1270</v>
      </c>
      <c r="H222" s="86" t="s">
        <v>1271</v>
      </c>
      <c r="I222" s="86" t="s">
        <v>1707</v>
      </c>
      <c r="J222" s="86" t="s">
        <v>1768</v>
      </c>
      <c r="K222" s="97" t="s">
        <v>1315</v>
      </c>
      <c r="L222" s="86" t="s">
        <v>1702</v>
      </c>
      <c r="M222" s="86" t="s">
        <v>2275</v>
      </c>
      <c r="N222" s="86" t="s">
        <v>2002</v>
      </c>
      <c r="O222" s="86" t="s">
        <v>1830</v>
      </c>
      <c r="P222" s="86" t="s">
        <v>1781</v>
      </c>
    </row>
    <row r="223" spans="1:179" ht="12.75" customHeight="1" x14ac:dyDescent="0.25">
      <c r="A223" s="139" t="s">
        <v>539</v>
      </c>
      <c r="B223" s="86" t="s">
        <v>2276</v>
      </c>
      <c r="C223" s="86" t="s">
        <v>1229</v>
      </c>
      <c r="D223" s="86" t="s">
        <v>4458</v>
      </c>
      <c r="E223" s="86" t="s">
        <v>1698</v>
      </c>
      <c r="F223" s="86" t="s">
        <v>1699</v>
      </c>
      <c r="G223" s="86" t="s">
        <v>1270</v>
      </c>
      <c r="H223" s="86" t="s">
        <v>1271</v>
      </c>
      <c r="I223" s="86" t="s">
        <v>1707</v>
      </c>
      <c r="J223" s="86" t="s">
        <v>1768</v>
      </c>
      <c r="K223" s="97" t="s">
        <v>1315</v>
      </c>
      <c r="L223" s="86" t="s">
        <v>1702</v>
      </c>
      <c r="M223" s="86" t="s">
        <v>2277</v>
      </c>
      <c r="N223" s="86" t="s">
        <v>2002</v>
      </c>
      <c r="O223" s="86" t="s">
        <v>1830</v>
      </c>
      <c r="P223" s="86" t="s">
        <v>1781</v>
      </c>
    </row>
    <row r="224" spans="1:179" ht="12.75" customHeight="1" x14ac:dyDescent="0.25">
      <c r="A224" s="139" t="s">
        <v>997</v>
      </c>
      <c r="B224" s="86" t="s">
        <v>1519</v>
      </c>
      <c r="C224" s="86" t="s">
        <v>1215</v>
      </c>
      <c r="D224" s="86" t="s">
        <v>4458</v>
      </c>
      <c r="E224" s="86" t="s">
        <v>1698</v>
      </c>
      <c r="F224" s="86" t="s">
        <v>1706</v>
      </c>
      <c r="G224" s="86" t="s">
        <v>1234</v>
      </c>
      <c r="H224" s="86" t="s">
        <v>1725</v>
      </c>
      <c r="I224" s="86" t="s">
        <v>1720</v>
      </c>
      <c r="J224" s="86" t="s">
        <v>1721</v>
      </c>
      <c r="K224" s="97" t="s">
        <v>1339</v>
      </c>
      <c r="L224" s="86" t="s">
        <v>1733</v>
      </c>
      <c r="M224" s="86" t="s">
        <v>2278</v>
      </c>
      <c r="N224" s="86">
        <v>28</v>
      </c>
      <c r="O224" s="86">
        <v>28</v>
      </c>
      <c r="P224" s="86">
        <v>9</v>
      </c>
    </row>
    <row r="225" spans="1:179" ht="12.75" customHeight="1" x14ac:dyDescent="0.25">
      <c r="A225" s="139" t="s">
        <v>1021</v>
      </c>
      <c r="B225" s="86" t="s">
        <v>1407</v>
      </c>
      <c r="C225" s="86" t="s">
        <v>1220</v>
      </c>
      <c r="D225" s="86" t="s">
        <v>4458</v>
      </c>
      <c r="E225" s="86" t="s">
        <v>1698</v>
      </c>
      <c r="F225" s="86" t="s">
        <v>1706</v>
      </c>
      <c r="G225" s="86" t="s">
        <v>1718</v>
      </c>
      <c r="H225" s="86" t="s">
        <v>1884</v>
      </c>
      <c r="I225" s="86" t="s">
        <v>1720</v>
      </c>
      <c r="J225" s="86" t="s">
        <v>1803</v>
      </c>
      <c r="K225" s="97" t="s">
        <v>1337</v>
      </c>
      <c r="L225" s="86" t="s">
        <v>1733</v>
      </c>
      <c r="M225" s="86" t="s">
        <v>2279</v>
      </c>
      <c r="N225" s="86" t="s">
        <v>2280</v>
      </c>
      <c r="O225" s="86" t="s">
        <v>2281</v>
      </c>
      <c r="P225" s="86" t="s">
        <v>1723</v>
      </c>
    </row>
    <row r="226" spans="1:179" s="138" customFormat="1" ht="12.75" customHeight="1" x14ac:dyDescent="0.25">
      <c r="A226" s="150" t="s">
        <v>64</v>
      </c>
      <c r="B226" s="86" t="s">
        <v>2282</v>
      </c>
      <c r="C226" s="86" t="s">
        <v>1220</v>
      </c>
      <c r="D226" s="86" t="s">
        <v>4458</v>
      </c>
      <c r="E226" s="86" t="s">
        <v>1698</v>
      </c>
      <c r="F226" s="86" t="s">
        <v>1706</v>
      </c>
      <c r="G226" s="86" t="s">
        <v>1718</v>
      </c>
      <c r="H226" s="86" t="s">
        <v>1884</v>
      </c>
      <c r="I226" s="86" t="s">
        <v>1720</v>
      </c>
      <c r="J226" s="86" t="s">
        <v>1803</v>
      </c>
      <c r="K226" s="97" t="s">
        <v>1321</v>
      </c>
      <c r="L226" s="86" t="s">
        <v>1733</v>
      </c>
      <c r="M226" s="86" t="s">
        <v>2283</v>
      </c>
      <c r="N226" s="86" t="s">
        <v>1892</v>
      </c>
      <c r="O226" s="86" t="s">
        <v>1892</v>
      </c>
      <c r="P226" s="86" t="s">
        <v>1772</v>
      </c>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row>
    <row r="227" spans="1:179" ht="12.75" customHeight="1" x14ac:dyDescent="0.25">
      <c r="A227" s="139" t="s">
        <v>380</v>
      </c>
      <c r="B227" s="86" t="s">
        <v>1341</v>
      </c>
      <c r="C227" s="86" t="s">
        <v>1215</v>
      </c>
      <c r="D227" s="86" t="s">
        <v>4458</v>
      </c>
      <c r="E227" s="86" t="s">
        <v>1698</v>
      </c>
      <c r="F227" s="86" t="s">
        <v>1706</v>
      </c>
      <c r="G227" s="86" t="s">
        <v>1718</v>
      </c>
      <c r="H227" s="86" t="s">
        <v>1719</v>
      </c>
      <c r="I227" s="86" t="s">
        <v>1720</v>
      </c>
      <c r="J227" s="86" t="s">
        <v>1721</v>
      </c>
      <c r="K227" s="97" t="s">
        <v>1315</v>
      </c>
      <c r="L227" s="86" t="s">
        <v>1733</v>
      </c>
      <c r="M227" s="86" t="s">
        <v>2284</v>
      </c>
      <c r="N227" s="86" t="s">
        <v>2285</v>
      </c>
      <c r="O227" s="86" t="s">
        <v>1559</v>
      </c>
      <c r="P227" s="86" t="s">
        <v>1772</v>
      </c>
    </row>
    <row r="228" spans="1:179" ht="12.75" customHeight="1" x14ac:dyDescent="0.25">
      <c r="A228" s="139" t="s">
        <v>428</v>
      </c>
      <c r="B228" s="86" t="s">
        <v>2286</v>
      </c>
      <c r="C228" s="86" t="s">
        <v>1229</v>
      </c>
      <c r="D228" s="86" t="s">
        <v>4458</v>
      </c>
      <c r="E228" s="86" t="s">
        <v>1698</v>
      </c>
      <c r="F228" s="86" t="s">
        <v>1699</v>
      </c>
      <c r="G228" s="86" t="s">
        <v>1234</v>
      </c>
      <c r="H228" s="86" t="s">
        <v>1261</v>
      </c>
      <c r="I228" s="86" t="s">
        <v>1720</v>
      </c>
      <c r="J228" s="86" t="s">
        <v>1747</v>
      </c>
      <c r="K228" s="97" t="s">
        <v>1321</v>
      </c>
      <c r="L228" s="86" t="s">
        <v>1702</v>
      </c>
      <c r="M228" s="86" t="s">
        <v>2287</v>
      </c>
      <c r="N228" s="86" t="s">
        <v>2281</v>
      </c>
      <c r="O228" s="86" t="s">
        <v>2288</v>
      </c>
      <c r="P228" s="86" t="s">
        <v>2045</v>
      </c>
    </row>
    <row r="229" spans="1:179" ht="12.75" customHeight="1" x14ac:dyDescent="0.25">
      <c r="A229" s="139" t="s">
        <v>428</v>
      </c>
      <c r="B229" s="86" t="s">
        <v>2286</v>
      </c>
      <c r="C229" s="86" t="s">
        <v>1229</v>
      </c>
      <c r="D229" s="86" t="s">
        <v>4458</v>
      </c>
      <c r="E229" s="86" t="s">
        <v>1698</v>
      </c>
      <c r="F229" s="86" t="s">
        <v>1699</v>
      </c>
      <c r="G229" s="86" t="s">
        <v>1234</v>
      </c>
      <c r="H229" s="86" t="s">
        <v>1261</v>
      </c>
      <c r="I229" s="86" t="s">
        <v>1720</v>
      </c>
      <c r="J229" s="86" t="s">
        <v>1747</v>
      </c>
      <c r="K229" s="97" t="s">
        <v>1559</v>
      </c>
      <c r="L229" s="86" t="s">
        <v>1702</v>
      </c>
      <c r="M229" s="86" t="s">
        <v>2289</v>
      </c>
      <c r="N229" s="86" t="s">
        <v>2281</v>
      </c>
      <c r="O229" s="86" t="s">
        <v>2288</v>
      </c>
      <c r="P229" s="86" t="s">
        <v>2045</v>
      </c>
    </row>
    <row r="230" spans="1:179" ht="12.75" customHeight="1" x14ac:dyDescent="0.25">
      <c r="A230" s="139" t="s">
        <v>428</v>
      </c>
      <c r="B230" s="86" t="s">
        <v>2286</v>
      </c>
      <c r="C230" s="86" t="s">
        <v>1229</v>
      </c>
      <c r="D230" s="86" t="s">
        <v>4458</v>
      </c>
      <c r="E230" s="86" t="s">
        <v>1698</v>
      </c>
      <c r="F230" s="86" t="s">
        <v>1699</v>
      </c>
      <c r="G230" s="86" t="s">
        <v>1234</v>
      </c>
      <c r="H230" s="86" t="s">
        <v>1261</v>
      </c>
      <c r="I230" s="86" t="s">
        <v>1720</v>
      </c>
      <c r="J230" s="86" t="s">
        <v>1747</v>
      </c>
      <c r="K230" s="97" t="s">
        <v>1560</v>
      </c>
      <c r="L230" s="86" t="s">
        <v>1702</v>
      </c>
      <c r="M230" s="86" t="s">
        <v>2290</v>
      </c>
      <c r="N230" s="86" t="s">
        <v>2281</v>
      </c>
      <c r="O230" s="86" t="s">
        <v>2288</v>
      </c>
      <c r="P230" s="86" t="s">
        <v>2045</v>
      </c>
    </row>
    <row r="231" spans="1:179" s="138" customFormat="1" ht="12.75" customHeight="1" x14ac:dyDescent="0.25">
      <c r="A231" s="139" t="s">
        <v>428</v>
      </c>
      <c r="B231" s="86" t="s">
        <v>2286</v>
      </c>
      <c r="C231" s="86" t="s">
        <v>1229</v>
      </c>
      <c r="D231" s="86" t="s">
        <v>4458</v>
      </c>
      <c r="E231" s="86" t="s">
        <v>1698</v>
      </c>
      <c r="F231" s="86" t="s">
        <v>1699</v>
      </c>
      <c r="G231" s="86" t="s">
        <v>1234</v>
      </c>
      <c r="H231" s="86" t="s">
        <v>1261</v>
      </c>
      <c r="I231" s="86" t="s">
        <v>1720</v>
      </c>
      <c r="J231" s="86" t="s">
        <v>1747</v>
      </c>
      <c r="K231" s="97" t="s">
        <v>1561</v>
      </c>
      <c r="L231" s="86" t="s">
        <v>1702</v>
      </c>
      <c r="M231" s="86" t="s">
        <v>2291</v>
      </c>
      <c r="N231" s="86" t="s">
        <v>2281</v>
      </c>
      <c r="O231" s="86" t="s">
        <v>2288</v>
      </c>
      <c r="P231" s="86" t="s">
        <v>2045</v>
      </c>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row>
    <row r="232" spans="1:179" ht="12.75" customHeight="1" x14ac:dyDescent="0.25">
      <c r="A232" s="139" t="s">
        <v>428</v>
      </c>
      <c r="B232" s="86" t="s">
        <v>2292</v>
      </c>
      <c r="C232" s="86" t="s">
        <v>1229</v>
      </c>
      <c r="D232" s="86" t="s">
        <v>4458</v>
      </c>
      <c r="E232" s="86" t="s">
        <v>1698</v>
      </c>
      <c r="F232" s="86" t="s">
        <v>1699</v>
      </c>
      <c r="G232" s="86" t="s">
        <v>1234</v>
      </c>
      <c r="H232" s="86" t="s">
        <v>1261</v>
      </c>
      <c r="I232" s="86" t="s">
        <v>1720</v>
      </c>
      <c r="J232" s="86" t="s">
        <v>1747</v>
      </c>
      <c r="K232" s="97" t="s">
        <v>1321</v>
      </c>
      <c r="L232" s="86" t="s">
        <v>1702</v>
      </c>
      <c r="M232" s="86" t="s">
        <v>2294</v>
      </c>
      <c r="N232" s="86" t="s">
        <v>2293</v>
      </c>
      <c r="O232" s="86" t="s">
        <v>1957</v>
      </c>
      <c r="P232" s="86" t="s">
        <v>1783</v>
      </c>
    </row>
    <row r="233" spans="1:179" ht="12.75" customHeight="1" x14ac:dyDescent="0.25">
      <c r="A233" s="139" t="s">
        <v>428</v>
      </c>
      <c r="B233" s="86" t="s">
        <v>2292</v>
      </c>
      <c r="C233" s="86" t="s">
        <v>1229</v>
      </c>
      <c r="D233" s="86" t="s">
        <v>4458</v>
      </c>
      <c r="E233" s="86" t="s">
        <v>1698</v>
      </c>
      <c r="F233" s="86" t="s">
        <v>1699</v>
      </c>
      <c r="G233" s="86" t="s">
        <v>1234</v>
      </c>
      <c r="H233" s="86" t="s">
        <v>1261</v>
      </c>
      <c r="I233" s="86" t="s">
        <v>1720</v>
      </c>
      <c r="J233" s="86" t="s">
        <v>1747</v>
      </c>
      <c r="K233" s="97" t="s">
        <v>1559</v>
      </c>
      <c r="L233" s="86" t="s">
        <v>1702</v>
      </c>
      <c r="M233" s="86" t="s">
        <v>2295</v>
      </c>
      <c r="N233" s="86" t="s">
        <v>2293</v>
      </c>
      <c r="O233" s="86" t="s">
        <v>1957</v>
      </c>
      <c r="P233" s="86" t="s">
        <v>1783</v>
      </c>
    </row>
    <row r="234" spans="1:179" ht="12.75" customHeight="1" x14ac:dyDescent="0.25">
      <c r="A234" s="139" t="s">
        <v>428</v>
      </c>
      <c r="B234" s="86" t="s">
        <v>2292</v>
      </c>
      <c r="C234" s="86" t="s">
        <v>1229</v>
      </c>
      <c r="D234" s="86" t="s">
        <v>4458</v>
      </c>
      <c r="E234" s="86" t="s">
        <v>1698</v>
      </c>
      <c r="F234" s="86" t="s">
        <v>1699</v>
      </c>
      <c r="G234" s="86" t="s">
        <v>1234</v>
      </c>
      <c r="H234" s="86" t="s">
        <v>1261</v>
      </c>
      <c r="I234" s="86" t="s">
        <v>1720</v>
      </c>
      <c r="J234" s="86" t="s">
        <v>1747</v>
      </c>
      <c r="K234" s="97" t="s">
        <v>1560</v>
      </c>
      <c r="L234" s="86" t="s">
        <v>1702</v>
      </c>
      <c r="M234" s="86" t="s">
        <v>2296</v>
      </c>
      <c r="N234" s="86" t="s">
        <v>2293</v>
      </c>
      <c r="O234" s="86" t="s">
        <v>1957</v>
      </c>
      <c r="P234" s="86" t="s">
        <v>1783</v>
      </c>
    </row>
    <row r="235" spans="1:179" ht="12.75" customHeight="1" x14ac:dyDescent="0.25">
      <c r="A235" s="139" t="s">
        <v>607</v>
      </c>
      <c r="B235" s="26" t="s">
        <v>2297</v>
      </c>
      <c r="C235" s="86" t="s">
        <v>1215</v>
      </c>
      <c r="D235" s="86" t="s">
        <v>4458</v>
      </c>
      <c r="E235" s="86" t="s">
        <v>1698</v>
      </c>
      <c r="F235" s="86" t="s">
        <v>1711</v>
      </c>
      <c r="G235" s="86" t="s">
        <v>1218</v>
      </c>
      <c r="H235" s="86" t="s">
        <v>1218</v>
      </c>
      <c r="I235" s="86" t="s">
        <v>1707</v>
      </c>
      <c r="J235" s="86" t="s">
        <v>1712</v>
      </c>
      <c r="K235" s="97" t="s">
        <v>2298</v>
      </c>
      <c r="L235" s="86" t="s">
        <v>1702</v>
      </c>
      <c r="M235" s="26" t="s">
        <v>2299</v>
      </c>
      <c r="N235" s="86">
        <v>55</v>
      </c>
      <c r="O235" s="86">
        <v>50</v>
      </c>
      <c r="P235" s="86">
        <v>10</v>
      </c>
    </row>
    <row r="236" spans="1:179" ht="12.75" customHeight="1" x14ac:dyDescent="0.25">
      <c r="A236" s="139" t="s">
        <v>997</v>
      </c>
      <c r="B236" s="86" t="s">
        <v>2300</v>
      </c>
      <c r="C236" s="86" t="s">
        <v>1229</v>
      </c>
      <c r="D236" s="86" t="s">
        <v>4458</v>
      </c>
      <c r="E236" s="86" t="s">
        <v>2301</v>
      </c>
      <c r="F236" s="86" t="s">
        <v>1706</v>
      </c>
      <c r="H236" s="86" t="s">
        <v>1772</v>
      </c>
      <c r="I236" s="86" t="s">
        <v>1772</v>
      </c>
      <c r="J236" s="86" t="s">
        <v>1772</v>
      </c>
      <c r="K236" s="97" t="s">
        <v>1321</v>
      </c>
      <c r="L236" s="86" t="s">
        <v>1733</v>
      </c>
      <c r="M236" s="86" t="s">
        <v>1710</v>
      </c>
      <c r="N236" s="86" t="s">
        <v>1830</v>
      </c>
      <c r="O236" s="86" t="s">
        <v>1830</v>
      </c>
      <c r="P236" s="86" t="s">
        <v>1772</v>
      </c>
    </row>
    <row r="237" spans="1:179" ht="12.75" customHeight="1" x14ac:dyDescent="0.25">
      <c r="A237" s="139" t="s">
        <v>997</v>
      </c>
      <c r="B237" s="86" t="s">
        <v>2302</v>
      </c>
      <c r="C237" s="86" t="s">
        <v>1215</v>
      </c>
      <c r="D237" s="86" t="s">
        <v>4458</v>
      </c>
      <c r="E237" s="86" t="s">
        <v>1698</v>
      </c>
      <c r="F237" s="86" t="s">
        <v>1706</v>
      </c>
      <c r="G237" s="86" t="s">
        <v>1270</v>
      </c>
      <c r="H237" s="86" t="s">
        <v>1271</v>
      </c>
      <c r="I237" s="86" t="s">
        <v>1707</v>
      </c>
      <c r="J237" s="86" t="s">
        <v>1768</v>
      </c>
      <c r="K237" s="97" t="s">
        <v>1321</v>
      </c>
      <c r="L237" s="86" t="s">
        <v>1733</v>
      </c>
      <c r="M237" s="86" t="s">
        <v>2304</v>
      </c>
      <c r="N237" s="86" t="s">
        <v>2303</v>
      </c>
      <c r="O237" s="86" t="s">
        <v>1321</v>
      </c>
      <c r="P237" s="86" t="s">
        <v>1772</v>
      </c>
    </row>
    <row r="238" spans="1:179" ht="12.75" customHeight="1" x14ac:dyDescent="0.25">
      <c r="A238" s="139" t="s">
        <v>1288</v>
      </c>
      <c r="B238" s="86" t="s">
        <v>1289</v>
      </c>
      <c r="C238" s="86" t="s">
        <v>1290</v>
      </c>
      <c r="D238" s="86" t="s">
        <v>4458</v>
      </c>
      <c r="E238" s="86" t="s">
        <v>1698</v>
      </c>
      <c r="F238" s="86" t="s">
        <v>1699</v>
      </c>
      <c r="G238" s="86" t="s">
        <v>1270</v>
      </c>
      <c r="H238" s="86" t="s">
        <v>1271</v>
      </c>
      <c r="I238" s="86" t="s">
        <v>1707</v>
      </c>
      <c r="J238" s="86" t="s">
        <v>1768</v>
      </c>
      <c r="K238" s="97" t="s">
        <v>1321</v>
      </c>
      <c r="L238" s="86" t="s">
        <v>1702</v>
      </c>
      <c r="M238" s="86" t="s">
        <v>2305</v>
      </c>
      <c r="N238" s="86" t="s">
        <v>2035</v>
      </c>
      <c r="O238" s="86" t="s">
        <v>2035</v>
      </c>
      <c r="P238" s="86" t="s">
        <v>1801</v>
      </c>
    </row>
    <row r="239" spans="1:179" ht="12.75" customHeight="1" x14ac:dyDescent="0.25">
      <c r="A239" s="139" t="s">
        <v>997</v>
      </c>
      <c r="B239" s="86" t="s">
        <v>2306</v>
      </c>
      <c r="C239" s="86" t="s">
        <v>1215</v>
      </c>
      <c r="D239" s="86" t="s">
        <v>4458</v>
      </c>
      <c r="E239" s="86" t="s">
        <v>1698</v>
      </c>
      <c r="F239" s="86" t="s">
        <v>1706</v>
      </c>
      <c r="G239" s="86" t="s">
        <v>1270</v>
      </c>
      <c r="H239" s="86" t="s">
        <v>1271</v>
      </c>
      <c r="I239" s="86" t="s">
        <v>1707</v>
      </c>
      <c r="J239" s="86" t="s">
        <v>1768</v>
      </c>
      <c r="K239" s="97" t="s">
        <v>1321</v>
      </c>
      <c r="L239" s="86" t="s">
        <v>1733</v>
      </c>
      <c r="M239" s="86" t="s">
        <v>2307</v>
      </c>
      <c r="N239" s="86" t="s">
        <v>1729</v>
      </c>
      <c r="O239" s="86" t="s">
        <v>1729</v>
      </c>
      <c r="P239" s="86" t="s">
        <v>1772</v>
      </c>
    </row>
    <row r="240" spans="1:179" ht="12.75" customHeight="1" x14ac:dyDescent="0.25">
      <c r="A240" s="150" t="s">
        <v>2308</v>
      </c>
      <c r="B240" s="14" t="s">
        <v>4479</v>
      </c>
      <c r="C240" s="86" t="s">
        <v>1215</v>
      </c>
      <c r="D240" s="86" t="s">
        <v>4458</v>
      </c>
      <c r="E240" s="86" t="s">
        <v>1698</v>
      </c>
      <c r="F240" s="86" t="s">
        <v>1711</v>
      </c>
      <c r="G240" s="86" t="s">
        <v>1218</v>
      </c>
      <c r="H240" s="86" t="s">
        <v>1218</v>
      </c>
      <c r="I240" s="86" t="s">
        <v>1707</v>
      </c>
      <c r="J240" s="86" t="s">
        <v>1712</v>
      </c>
      <c r="K240" s="98" t="s">
        <v>1478</v>
      </c>
      <c r="L240" s="86" t="s">
        <v>1702</v>
      </c>
      <c r="M240" s="86" t="s">
        <v>2309</v>
      </c>
      <c r="N240" s="86">
        <v>36</v>
      </c>
      <c r="O240" s="86">
        <v>30</v>
      </c>
      <c r="P240" s="86">
        <v>6</v>
      </c>
    </row>
    <row r="241" spans="1:179" ht="12.75" customHeight="1" x14ac:dyDescent="0.25">
      <c r="A241" s="150" t="s">
        <v>616</v>
      </c>
      <c r="B241" s="14" t="s">
        <v>2310</v>
      </c>
      <c r="C241" s="86" t="s">
        <v>1220</v>
      </c>
      <c r="D241" s="86" t="s">
        <v>4458</v>
      </c>
      <c r="E241" s="86" t="s">
        <v>1698</v>
      </c>
      <c r="F241" s="86" t="s">
        <v>1711</v>
      </c>
      <c r="G241" s="86" t="s">
        <v>1221</v>
      </c>
      <c r="H241" s="86" t="s">
        <v>1221</v>
      </c>
      <c r="I241" s="86" t="s">
        <v>1707</v>
      </c>
      <c r="J241" s="86" t="s">
        <v>1738</v>
      </c>
      <c r="K241" s="98" t="s">
        <v>2051</v>
      </c>
      <c r="L241" s="86" t="s">
        <v>1702</v>
      </c>
      <c r="M241" s="86" t="s">
        <v>2311</v>
      </c>
      <c r="N241" s="86">
        <v>156</v>
      </c>
      <c r="O241" s="86">
        <v>152</v>
      </c>
      <c r="P241" s="86">
        <v>30</v>
      </c>
    </row>
    <row r="242" spans="1:179" ht="12.75" customHeight="1" x14ac:dyDescent="0.25">
      <c r="A242" s="150" t="s">
        <v>599</v>
      </c>
      <c r="B242" s="26" t="s">
        <v>1240</v>
      </c>
      <c r="C242" s="26" t="s">
        <v>1229</v>
      </c>
      <c r="D242" s="86" t="s">
        <v>4458</v>
      </c>
      <c r="E242" s="86" t="s">
        <v>1698</v>
      </c>
      <c r="F242" s="86" t="s">
        <v>1711</v>
      </c>
      <c r="G242" s="86" t="s">
        <v>1218</v>
      </c>
      <c r="H242" s="86" t="s">
        <v>1218</v>
      </c>
      <c r="I242" s="86" t="s">
        <v>1707</v>
      </c>
      <c r="J242" s="86" t="s">
        <v>1715</v>
      </c>
      <c r="K242" s="88" t="s">
        <v>2140</v>
      </c>
      <c r="L242" s="26" t="s">
        <v>1702</v>
      </c>
      <c r="M242" s="26" t="s">
        <v>2312</v>
      </c>
      <c r="N242" s="26">
        <v>104</v>
      </c>
      <c r="O242" s="26">
        <v>90</v>
      </c>
      <c r="P242" s="26">
        <v>18</v>
      </c>
    </row>
    <row r="243" spans="1:179" ht="12.75" customHeight="1" x14ac:dyDescent="0.25">
      <c r="A243" s="139" t="s">
        <v>274</v>
      </c>
      <c r="B243" s="86" t="s">
        <v>2313</v>
      </c>
      <c r="C243" s="86" t="s">
        <v>1220</v>
      </c>
      <c r="D243" s="86" t="s">
        <v>4458</v>
      </c>
      <c r="E243" s="86" t="s">
        <v>1698</v>
      </c>
      <c r="F243" s="86" t="s">
        <v>1699</v>
      </c>
      <c r="G243" s="86" t="s">
        <v>1270</v>
      </c>
      <c r="H243" s="86" t="s">
        <v>1271</v>
      </c>
      <c r="I243" s="86" t="s">
        <v>1707</v>
      </c>
      <c r="J243" s="86" t="s">
        <v>1708</v>
      </c>
      <c r="K243" s="97" t="s">
        <v>1321</v>
      </c>
      <c r="L243" s="86" t="s">
        <v>1702</v>
      </c>
      <c r="M243" s="86" t="s">
        <v>2314</v>
      </c>
      <c r="N243" s="86" t="s">
        <v>2196</v>
      </c>
      <c r="O243" s="86" t="s">
        <v>2315</v>
      </c>
      <c r="P243" s="86" t="s">
        <v>1870</v>
      </c>
    </row>
    <row r="244" spans="1:179" ht="12.75" customHeight="1" x14ac:dyDescent="0.25">
      <c r="A244" s="139" t="s">
        <v>274</v>
      </c>
      <c r="B244" s="86" t="s">
        <v>2313</v>
      </c>
      <c r="C244" s="86" t="s">
        <v>1220</v>
      </c>
      <c r="D244" s="86" t="s">
        <v>4458</v>
      </c>
      <c r="E244" s="86" t="s">
        <v>1698</v>
      </c>
      <c r="F244" s="86" t="s">
        <v>1699</v>
      </c>
      <c r="G244" s="86" t="s">
        <v>1270</v>
      </c>
      <c r="H244" s="86" t="s">
        <v>1271</v>
      </c>
      <c r="I244" s="86" t="s">
        <v>1707</v>
      </c>
      <c r="J244" s="86" t="s">
        <v>1708</v>
      </c>
      <c r="K244" s="97" t="s">
        <v>1559</v>
      </c>
      <c r="L244" s="86" t="s">
        <v>1702</v>
      </c>
      <c r="M244" s="86" t="s">
        <v>2316</v>
      </c>
      <c r="N244" s="86" t="s">
        <v>2196</v>
      </c>
      <c r="O244" s="86" t="s">
        <v>2315</v>
      </c>
      <c r="P244" s="86" t="s">
        <v>1870</v>
      </c>
    </row>
    <row r="245" spans="1:179" ht="12.75" customHeight="1" x14ac:dyDescent="0.25">
      <c r="A245" s="139" t="s">
        <v>274</v>
      </c>
      <c r="B245" s="86" t="s">
        <v>2313</v>
      </c>
      <c r="C245" s="86" t="s">
        <v>1220</v>
      </c>
      <c r="D245" s="86" t="s">
        <v>4458</v>
      </c>
      <c r="E245" s="86" t="s">
        <v>1698</v>
      </c>
      <c r="F245" s="86" t="s">
        <v>1699</v>
      </c>
      <c r="G245" s="86" t="s">
        <v>1270</v>
      </c>
      <c r="H245" s="86" t="s">
        <v>1271</v>
      </c>
      <c r="I245" s="86" t="s">
        <v>1707</v>
      </c>
      <c r="J245" s="86" t="s">
        <v>1708</v>
      </c>
      <c r="K245" s="97" t="s">
        <v>1560</v>
      </c>
      <c r="L245" s="86" t="s">
        <v>1702</v>
      </c>
      <c r="M245" s="86" t="s">
        <v>2317</v>
      </c>
      <c r="N245" s="86" t="s">
        <v>2196</v>
      </c>
      <c r="O245" s="86" t="s">
        <v>2315</v>
      </c>
      <c r="P245" s="86" t="s">
        <v>1870</v>
      </c>
    </row>
    <row r="246" spans="1:179" ht="12.75" customHeight="1" x14ac:dyDescent="0.25">
      <c r="A246" s="139" t="s">
        <v>274</v>
      </c>
      <c r="B246" s="86" t="s">
        <v>2313</v>
      </c>
      <c r="C246" s="86" t="s">
        <v>1220</v>
      </c>
      <c r="D246" s="86" t="s">
        <v>4458</v>
      </c>
      <c r="E246" s="86" t="s">
        <v>1698</v>
      </c>
      <c r="F246" s="86" t="s">
        <v>1699</v>
      </c>
      <c r="G246" s="86" t="s">
        <v>1270</v>
      </c>
      <c r="H246" s="86" t="s">
        <v>1271</v>
      </c>
      <c r="I246" s="86" t="s">
        <v>1707</v>
      </c>
      <c r="J246" s="86" t="s">
        <v>1708</v>
      </c>
      <c r="K246" s="97" t="s">
        <v>1561</v>
      </c>
      <c r="L246" s="86" t="s">
        <v>1702</v>
      </c>
      <c r="M246" s="86" t="s">
        <v>2318</v>
      </c>
      <c r="N246" s="86" t="s">
        <v>2196</v>
      </c>
      <c r="O246" s="86" t="s">
        <v>2315</v>
      </c>
      <c r="P246" s="86" t="s">
        <v>1870</v>
      </c>
    </row>
    <row r="247" spans="1:179" ht="12.75" customHeight="1" x14ac:dyDescent="0.25">
      <c r="A247" s="139" t="s">
        <v>274</v>
      </c>
      <c r="B247" s="86" t="s">
        <v>2313</v>
      </c>
      <c r="C247" s="86" t="s">
        <v>1220</v>
      </c>
      <c r="D247" s="86" t="s">
        <v>4458</v>
      </c>
      <c r="E247" s="86" t="s">
        <v>1698</v>
      </c>
      <c r="F247" s="86" t="s">
        <v>1706</v>
      </c>
      <c r="G247" s="86" t="s">
        <v>1270</v>
      </c>
      <c r="H247" s="86" t="s">
        <v>1271</v>
      </c>
      <c r="I247" s="86" t="s">
        <v>1707</v>
      </c>
      <c r="J247" s="86" t="s">
        <v>1708</v>
      </c>
      <c r="K247" s="97" t="s">
        <v>1870</v>
      </c>
      <c r="L247" s="86" t="s">
        <v>1733</v>
      </c>
      <c r="M247" s="86" t="s">
        <v>2319</v>
      </c>
      <c r="N247" s="86" t="s">
        <v>1874</v>
      </c>
      <c r="O247" s="86" t="s">
        <v>1874</v>
      </c>
      <c r="P247" s="86" t="s">
        <v>1772</v>
      </c>
    </row>
    <row r="248" spans="1:179" ht="12.75" customHeight="1" x14ac:dyDescent="0.25">
      <c r="A248" s="139" t="s">
        <v>539</v>
      </c>
      <c r="B248" s="86" t="s">
        <v>2320</v>
      </c>
      <c r="C248" s="86" t="s">
        <v>1215</v>
      </c>
      <c r="D248" s="86" t="s">
        <v>4458</v>
      </c>
      <c r="E248" s="86" t="s">
        <v>1698</v>
      </c>
      <c r="F248" s="86" t="s">
        <v>1706</v>
      </c>
      <c r="G248" s="86" t="s">
        <v>1270</v>
      </c>
      <c r="H248" s="86" t="s">
        <v>1271</v>
      </c>
      <c r="I248" s="86" t="s">
        <v>1707</v>
      </c>
      <c r="J248" s="86" t="s">
        <v>1768</v>
      </c>
      <c r="K248" s="97" t="s">
        <v>1321</v>
      </c>
      <c r="L248" s="86" t="s">
        <v>1733</v>
      </c>
      <c r="M248" s="86" t="s">
        <v>2321</v>
      </c>
      <c r="N248" s="86" t="s">
        <v>1518</v>
      </c>
      <c r="O248" s="86" t="s">
        <v>1887</v>
      </c>
      <c r="P248" s="86" t="s">
        <v>1772</v>
      </c>
    </row>
    <row r="249" spans="1:179" ht="12.75" customHeight="1" x14ac:dyDescent="0.25">
      <c r="A249" s="150" t="s">
        <v>618</v>
      </c>
      <c r="B249" s="14" t="s">
        <v>2322</v>
      </c>
      <c r="C249" s="86" t="s">
        <v>1220</v>
      </c>
      <c r="D249" s="86" t="s">
        <v>4458</v>
      </c>
      <c r="E249" s="86" t="s">
        <v>1698</v>
      </c>
      <c r="F249" s="86" t="s">
        <v>1711</v>
      </c>
      <c r="G249" s="86" t="s">
        <v>1218</v>
      </c>
      <c r="H249" s="86" t="s">
        <v>1218</v>
      </c>
      <c r="I249" s="86" t="s">
        <v>1707</v>
      </c>
      <c r="J249" s="86" t="s">
        <v>1712</v>
      </c>
      <c r="K249" s="97" t="s">
        <v>1364</v>
      </c>
      <c r="L249" s="86" t="s">
        <v>1702</v>
      </c>
      <c r="M249" s="86" t="s">
        <v>2323</v>
      </c>
      <c r="N249" s="86">
        <v>16</v>
      </c>
      <c r="O249" s="86">
        <v>15</v>
      </c>
      <c r="P249" s="86">
        <v>3</v>
      </c>
    </row>
    <row r="250" spans="1:179" ht="12.75" customHeight="1" x14ac:dyDescent="0.25">
      <c r="A250" s="150" t="s">
        <v>618</v>
      </c>
      <c r="B250" s="14" t="s">
        <v>2322</v>
      </c>
      <c r="C250" s="86" t="s">
        <v>1220</v>
      </c>
      <c r="D250" s="86" t="s">
        <v>4458</v>
      </c>
      <c r="E250" s="86" t="s">
        <v>1698</v>
      </c>
      <c r="F250" s="86" t="s">
        <v>1711</v>
      </c>
      <c r="G250" s="86" t="s">
        <v>1221</v>
      </c>
      <c r="H250" s="86" t="s">
        <v>1221</v>
      </c>
      <c r="I250" s="86" t="s">
        <v>1707</v>
      </c>
      <c r="J250" s="86" t="s">
        <v>1738</v>
      </c>
      <c r="K250" s="98" t="s">
        <v>1358</v>
      </c>
      <c r="L250" s="86" t="s">
        <v>1702</v>
      </c>
      <c r="M250" s="86" t="s">
        <v>2324</v>
      </c>
      <c r="N250" s="86">
        <v>43</v>
      </c>
      <c r="O250" s="86">
        <v>43</v>
      </c>
      <c r="P250" s="86">
        <v>8</v>
      </c>
    </row>
    <row r="251" spans="1:179" ht="12.75" customHeight="1" x14ac:dyDescent="0.25">
      <c r="A251" s="150" t="s">
        <v>618</v>
      </c>
      <c r="B251" s="14" t="s">
        <v>2325</v>
      </c>
      <c r="C251" s="86" t="s">
        <v>1220</v>
      </c>
      <c r="D251" s="86" t="s">
        <v>4458</v>
      </c>
      <c r="E251" s="86" t="s">
        <v>1698</v>
      </c>
      <c r="F251" s="86" t="s">
        <v>1706</v>
      </c>
      <c r="G251" s="86" t="s">
        <v>1277</v>
      </c>
      <c r="H251" s="86" t="s">
        <v>1278</v>
      </c>
      <c r="I251" s="86" t="s">
        <v>1700</v>
      </c>
      <c r="J251" s="86" t="s">
        <v>1246</v>
      </c>
      <c r="K251" s="97" t="s">
        <v>1328</v>
      </c>
      <c r="L251" s="86" t="s">
        <v>1702</v>
      </c>
      <c r="M251" s="86" t="s">
        <v>2326</v>
      </c>
      <c r="N251" s="86">
        <v>2</v>
      </c>
      <c r="O251" s="86">
        <v>2</v>
      </c>
      <c r="P251" s="86">
        <v>0</v>
      </c>
    </row>
    <row r="252" spans="1:179" ht="12.75" customHeight="1" x14ac:dyDescent="0.25">
      <c r="A252" s="150" t="s">
        <v>618</v>
      </c>
      <c r="B252" s="150" t="s">
        <v>2325</v>
      </c>
      <c r="C252" s="139" t="s">
        <v>1220</v>
      </c>
      <c r="D252" s="139" t="s">
        <v>1704</v>
      </c>
      <c r="E252" s="139" t="s">
        <v>1698</v>
      </c>
      <c r="F252" s="139" t="s">
        <v>1706</v>
      </c>
      <c r="G252" s="139" t="s">
        <v>1277</v>
      </c>
      <c r="H252" s="139" t="s">
        <v>1278</v>
      </c>
      <c r="I252" s="139" t="s">
        <v>1700</v>
      </c>
      <c r="J252" s="139" t="s">
        <v>1246</v>
      </c>
      <c r="K252" s="145" t="s">
        <v>1328</v>
      </c>
      <c r="L252" s="139" t="s">
        <v>1702</v>
      </c>
      <c r="M252" s="139" t="s">
        <v>2327</v>
      </c>
      <c r="N252" s="139">
        <v>2</v>
      </c>
      <c r="O252" s="139">
        <v>2</v>
      </c>
      <c r="P252" s="139">
        <v>0</v>
      </c>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c r="CB252" s="138"/>
      <c r="CC252" s="138"/>
      <c r="CD252" s="138"/>
      <c r="CE252" s="138"/>
      <c r="CF252" s="138"/>
      <c r="CG252" s="138"/>
      <c r="CH252" s="138"/>
      <c r="CI252" s="138"/>
      <c r="CJ252" s="138"/>
      <c r="CK252" s="138"/>
      <c r="CL252" s="138"/>
      <c r="CM252" s="138"/>
      <c r="CN252" s="138"/>
      <c r="CO252" s="138"/>
      <c r="CP252" s="138"/>
      <c r="CQ252" s="138"/>
      <c r="CR252" s="138"/>
      <c r="CS252" s="138"/>
      <c r="CT252" s="138"/>
      <c r="CU252" s="138"/>
      <c r="CV252" s="138"/>
      <c r="CW252" s="138"/>
      <c r="CX252" s="138"/>
      <c r="CY252" s="138"/>
      <c r="CZ252" s="138"/>
      <c r="DA252" s="138"/>
      <c r="DB252" s="138"/>
      <c r="DC252" s="138"/>
      <c r="DD252" s="138"/>
      <c r="DE252" s="138"/>
      <c r="DF252" s="138"/>
      <c r="DG252" s="138"/>
      <c r="DH252" s="138"/>
      <c r="DI252" s="138"/>
      <c r="DJ252" s="138"/>
      <c r="DK252" s="138"/>
      <c r="DL252" s="138"/>
      <c r="DM252" s="138"/>
      <c r="DN252" s="138"/>
      <c r="DO252" s="138"/>
      <c r="DP252" s="138"/>
      <c r="DQ252" s="138"/>
      <c r="DR252" s="138"/>
      <c r="DS252" s="138"/>
      <c r="DT252" s="138"/>
      <c r="DU252" s="138"/>
      <c r="DV252" s="138"/>
      <c r="DW252" s="138"/>
      <c r="DX252" s="138"/>
      <c r="DY252" s="138"/>
      <c r="DZ252" s="138"/>
      <c r="EA252" s="138"/>
      <c r="EB252" s="138"/>
      <c r="EC252" s="138"/>
      <c r="ED252" s="138"/>
      <c r="EE252" s="138"/>
      <c r="EF252" s="138"/>
      <c r="EG252" s="138"/>
      <c r="EH252" s="138"/>
      <c r="EI252" s="138"/>
      <c r="EJ252" s="138"/>
      <c r="EK252" s="138"/>
      <c r="EL252" s="138"/>
      <c r="EM252" s="138"/>
      <c r="EN252" s="138"/>
      <c r="EO252" s="138"/>
      <c r="EP252" s="138"/>
      <c r="EQ252" s="138"/>
      <c r="ER252" s="138"/>
      <c r="ES252" s="138"/>
      <c r="ET252" s="138"/>
      <c r="EU252" s="138"/>
      <c r="EV252" s="138"/>
      <c r="EW252" s="138"/>
      <c r="EX252" s="138"/>
      <c r="EY252" s="138"/>
      <c r="EZ252" s="138"/>
      <c r="FA252" s="138"/>
      <c r="FB252" s="138"/>
      <c r="FC252" s="138"/>
      <c r="FD252" s="138"/>
      <c r="FE252" s="138"/>
      <c r="FF252" s="138"/>
      <c r="FG252" s="138"/>
      <c r="FH252" s="138"/>
      <c r="FI252" s="138"/>
      <c r="FJ252" s="138"/>
      <c r="FK252" s="138"/>
      <c r="FL252" s="138"/>
      <c r="FM252" s="138"/>
      <c r="FN252" s="138"/>
      <c r="FO252" s="138"/>
      <c r="FP252" s="138"/>
      <c r="FQ252" s="138"/>
      <c r="FR252" s="138"/>
      <c r="FS252" s="138"/>
      <c r="FT252" s="138"/>
      <c r="FU252" s="138"/>
      <c r="FV252" s="138"/>
      <c r="FW252" s="138"/>
    </row>
    <row r="253" spans="1:179" ht="12.75" customHeight="1" x14ac:dyDescent="0.25">
      <c r="A253" s="150" t="s">
        <v>2328</v>
      </c>
      <c r="B253" s="86" t="s">
        <v>2329</v>
      </c>
      <c r="C253" s="86" t="s">
        <v>1229</v>
      </c>
      <c r="D253" s="86" t="s">
        <v>4458</v>
      </c>
      <c r="E253" s="86" t="s">
        <v>1698</v>
      </c>
      <c r="F253" s="86" t="s">
        <v>1711</v>
      </c>
      <c r="G253" s="86" t="s">
        <v>1218</v>
      </c>
      <c r="H253" s="86" t="s">
        <v>1218</v>
      </c>
      <c r="I253" s="86" t="s">
        <v>1707</v>
      </c>
      <c r="J253" s="86" t="s">
        <v>2133</v>
      </c>
      <c r="K253" s="97" t="s">
        <v>2330</v>
      </c>
      <c r="L253" s="86" t="s">
        <v>1702</v>
      </c>
      <c r="M253" s="86" t="s">
        <v>2331</v>
      </c>
      <c r="N253" s="86">
        <v>239</v>
      </c>
      <c r="O253" s="86">
        <v>200</v>
      </c>
      <c r="P253" s="86">
        <v>40</v>
      </c>
    </row>
    <row r="254" spans="1:179" ht="12.75" customHeight="1" x14ac:dyDescent="0.25">
      <c r="A254" s="150" t="s">
        <v>2332</v>
      </c>
      <c r="B254" s="86" t="s">
        <v>1506</v>
      </c>
      <c r="C254" s="86" t="s">
        <v>1229</v>
      </c>
      <c r="D254" s="86" t="s">
        <v>4458</v>
      </c>
      <c r="E254" s="86" t="s">
        <v>1698</v>
      </c>
      <c r="F254" s="86" t="s">
        <v>1711</v>
      </c>
      <c r="G254" s="86" t="s">
        <v>1221</v>
      </c>
      <c r="H254" s="86" t="s">
        <v>1221</v>
      </c>
      <c r="I254" s="86" t="s">
        <v>1707</v>
      </c>
      <c r="J254" s="86" t="s">
        <v>1738</v>
      </c>
      <c r="K254" s="97" t="s">
        <v>1507</v>
      </c>
      <c r="L254" s="86" t="s">
        <v>1733</v>
      </c>
      <c r="M254" s="86" t="s">
        <v>2333</v>
      </c>
      <c r="N254" s="86" t="s">
        <v>2334</v>
      </c>
      <c r="O254" s="86" t="s">
        <v>2335</v>
      </c>
      <c r="P254" s="86" t="s">
        <v>1778</v>
      </c>
    </row>
    <row r="255" spans="1:179" s="163" customFormat="1" ht="12.75" customHeight="1" thickBot="1" x14ac:dyDescent="0.3">
      <c r="A255" s="139" t="s">
        <v>492</v>
      </c>
      <c r="B255" s="86" t="s">
        <v>2336</v>
      </c>
      <c r="C255" s="86" t="s">
        <v>1220</v>
      </c>
      <c r="D255" s="86" t="s">
        <v>4458</v>
      </c>
      <c r="E255" s="86" t="s">
        <v>1698</v>
      </c>
      <c r="F255" s="86" t="s">
        <v>1711</v>
      </c>
      <c r="G255" s="86" t="s">
        <v>1218</v>
      </c>
      <c r="H255" s="86" t="s">
        <v>1218</v>
      </c>
      <c r="I255" s="86" t="s">
        <v>1707</v>
      </c>
      <c r="J255" s="86" t="s">
        <v>1715</v>
      </c>
      <c r="K255" s="97" t="s">
        <v>2298</v>
      </c>
      <c r="L255" s="86" t="s">
        <v>1702</v>
      </c>
      <c r="M255" s="86" t="s">
        <v>2337</v>
      </c>
      <c r="N255" s="86" t="s">
        <v>1728</v>
      </c>
      <c r="O255" s="86">
        <v>47.7</v>
      </c>
      <c r="P255" s="86">
        <v>10</v>
      </c>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row>
    <row r="256" spans="1:179" s="177" customFormat="1" ht="12.75" customHeight="1" x14ac:dyDescent="0.25">
      <c r="A256" s="139" t="s">
        <v>4592</v>
      </c>
      <c r="B256" s="86" t="s">
        <v>1223</v>
      </c>
      <c r="C256" s="86" t="s">
        <v>1220</v>
      </c>
      <c r="D256" s="86" t="s">
        <v>4458</v>
      </c>
      <c r="E256" s="86" t="s">
        <v>1698</v>
      </c>
      <c r="F256" s="86" t="s">
        <v>1711</v>
      </c>
      <c r="G256" s="86" t="s">
        <v>1218</v>
      </c>
      <c r="H256" s="86" t="s">
        <v>1218</v>
      </c>
      <c r="I256" s="86" t="s">
        <v>1707</v>
      </c>
      <c r="J256" s="86" t="s">
        <v>1712</v>
      </c>
      <c r="K256" s="98" t="s">
        <v>2082</v>
      </c>
      <c r="L256" s="86" t="s">
        <v>1733</v>
      </c>
      <c r="M256" s="86" t="s">
        <v>4594</v>
      </c>
      <c r="N256" s="86">
        <v>47</v>
      </c>
      <c r="O256" s="86">
        <v>40</v>
      </c>
      <c r="P256" s="86">
        <v>8</v>
      </c>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row>
    <row r="257" spans="1:179" ht="12.75" customHeight="1" x14ac:dyDescent="0.25">
      <c r="A257" s="139" t="s">
        <v>314</v>
      </c>
      <c r="B257" s="86" t="s">
        <v>2338</v>
      </c>
      <c r="C257" s="86" t="s">
        <v>1220</v>
      </c>
      <c r="D257" s="86" t="s">
        <v>4458</v>
      </c>
      <c r="E257" s="86" t="s">
        <v>1698</v>
      </c>
      <c r="F257" s="86" t="s">
        <v>1699</v>
      </c>
      <c r="G257" s="86" t="s">
        <v>1234</v>
      </c>
      <c r="H257" s="86" t="s">
        <v>1802</v>
      </c>
      <c r="I257" s="86" t="s">
        <v>1720</v>
      </c>
      <c r="J257" s="86" t="s">
        <v>1920</v>
      </c>
      <c r="K257" s="97" t="s">
        <v>1321</v>
      </c>
      <c r="L257" s="86" t="s">
        <v>1702</v>
      </c>
      <c r="M257" s="86" t="s">
        <v>2340</v>
      </c>
      <c r="N257" s="86" t="s">
        <v>2339</v>
      </c>
      <c r="O257" s="86" t="s">
        <v>2341</v>
      </c>
      <c r="P257" s="86" t="s">
        <v>2342</v>
      </c>
    </row>
    <row r="258" spans="1:179" s="138" customFormat="1" ht="12.75" customHeight="1" x14ac:dyDescent="0.25">
      <c r="A258" s="139" t="s">
        <v>825</v>
      </c>
      <c r="B258" s="86" t="s">
        <v>2343</v>
      </c>
      <c r="C258" s="86" t="s">
        <v>1253</v>
      </c>
      <c r="D258" s="86" t="s">
        <v>4458</v>
      </c>
      <c r="E258" s="86" t="s">
        <v>1698</v>
      </c>
      <c r="F258" s="86" t="s">
        <v>1699</v>
      </c>
      <c r="G258" s="86" t="s">
        <v>1234</v>
      </c>
      <c r="H258" s="86" t="s">
        <v>1261</v>
      </c>
      <c r="I258" s="86" t="s">
        <v>1720</v>
      </c>
      <c r="J258" s="86" t="s">
        <v>1747</v>
      </c>
      <c r="K258" s="97" t="s">
        <v>1321</v>
      </c>
      <c r="L258" s="86" t="s">
        <v>1702</v>
      </c>
      <c r="M258" s="86" t="s">
        <v>2344</v>
      </c>
      <c r="N258" s="86" t="s">
        <v>1801</v>
      </c>
      <c r="O258" s="86" t="s">
        <v>1728</v>
      </c>
      <c r="P258" s="86" t="s">
        <v>1781</v>
      </c>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row>
    <row r="259" spans="1:179" ht="12.75" customHeight="1" x14ac:dyDescent="0.25">
      <c r="A259" s="139" t="s">
        <v>825</v>
      </c>
      <c r="B259" s="86" t="s">
        <v>2343</v>
      </c>
      <c r="C259" s="86" t="s">
        <v>1253</v>
      </c>
      <c r="D259" s="86" t="s">
        <v>4458</v>
      </c>
      <c r="E259" s="86" t="s">
        <v>1698</v>
      </c>
      <c r="F259" s="86" t="s">
        <v>1699</v>
      </c>
      <c r="G259" s="86" t="s">
        <v>1234</v>
      </c>
      <c r="H259" s="86" t="s">
        <v>1261</v>
      </c>
      <c r="I259" s="86" t="s">
        <v>1720</v>
      </c>
      <c r="J259" s="86" t="s">
        <v>1747</v>
      </c>
      <c r="K259" s="97" t="s">
        <v>1559</v>
      </c>
      <c r="L259" s="86" t="s">
        <v>1702</v>
      </c>
      <c r="M259" s="86" t="s">
        <v>2345</v>
      </c>
      <c r="N259" s="86" t="s">
        <v>1801</v>
      </c>
      <c r="O259" s="86" t="s">
        <v>1728</v>
      </c>
      <c r="P259" s="86" t="s">
        <v>1781</v>
      </c>
    </row>
    <row r="260" spans="1:179" ht="12.75" customHeight="1" x14ac:dyDescent="0.25">
      <c r="A260" s="139" t="s">
        <v>630</v>
      </c>
      <c r="B260" s="86" t="s">
        <v>1283</v>
      </c>
      <c r="C260" s="86" t="s">
        <v>1253</v>
      </c>
      <c r="D260" s="86" t="s">
        <v>4458</v>
      </c>
      <c r="E260" s="86" t="s">
        <v>1698</v>
      </c>
      <c r="F260" s="86" t="s">
        <v>1699</v>
      </c>
      <c r="G260" s="86" t="s">
        <v>1277</v>
      </c>
      <c r="H260" s="86" t="s">
        <v>1278</v>
      </c>
      <c r="I260" s="86" t="s">
        <v>1700</v>
      </c>
      <c r="J260" s="86" t="s">
        <v>1246</v>
      </c>
      <c r="K260" s="97" t="s">
        <v>1952</v>
      </c>
      <c r="L260" s="86" t="s">
        <v>1702</v>
      </c>
      <c r="M260" s="86" t="s">
        <v>2346</v>
      </c>
      <c r="N260" s="86">
        <v>25</v>
      </c>
      <c r="O260" s="86">
        <v>25</v>
      </c>
      <c r="P260" s="86">
        <v>5</v>
      </c>
    </row>
    <row r="261" spans="1:179" ht="12.75" customHeight="1" x14ac:dyDescent="0.25">
      <c r="A261" s="139" t="s">
        <v>630</v>
      </c>
      <c r="B261" s="139" t="s">
        <v>1283</v>
      </c>
      <c r="C261" s="139" t="s">
        <v>1253</v>
      </c>
      <c r="D261" s="139" t="s">
        <v>1704</v>
      </c>
      <c r="E261" s="139" t="s">
        <v>1698</v>
      </c>
      <c r="F261" s="139" t="s">
        <v>1699</v>
      </c>
      <c r="G261" s="139" t="s">
        <v>1710</v>
      </c>
      <c r="H261" s="139" t="s">
        <v>1710</v>
      </c>
      <c r="I261" s="139" t="s">
        <v>1700</v>
      </c>
      <c r="J261" s="139" t="s">
        <v>1246</v>
      </c>
      <c r="K261" s="145" t="s">
        <v>1952</v>
      </c>
      <c r="L261" s="139" t="s">
        <v>1702</v>
      </c>
      <c r="M261" s="139" t="s">
        <v>2347</v>
      </c>
      <c r="N261" s="139">
        <v>25</v>
      </c>
      <c r="O261" s="139">
        <v>25</v>
      </c>
      <c r="P261" s="139">
        <v>5</v>
      </c>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A261" s="138"/>
      <c r="CB261" s="138"/>
      <c r="CC261" s="138"/>
      <c r="CD261" s="138"/>
      <c r="CE261" s="138"/>
      <c r="CF261" s="138"/>
      <c r="CG261" s="138"/>
      <c r="CH261" s="138"/>
      <c r="CI261" s="138"/>
      <c r="CJ261" s="138"/>
      <c r="CK261" s="138"/>
      <c r="CL261" s="138"/>
      <c r="CM261" s="138"/>
      <c r="CN261" s="138"/>
      <c r="CO261" s="138"/>
      <c r="CP261" s="138"/>
      <c r="CQ261" s="138"/>
      <c r="CR261" s="138"/>
      <c r="CS261" s="138"/>
      <c r="CT261" s="138"/>
      <c r="CU261" s="138"/>
      <c r="CV261" s="138"/>
      <c r="CW261" s="138"/>
      <c r="CX261" s="138"/>
      <c r="CY261" s="138"/>
      <c r="CZ261" s="138"/>
      <c r="DA261" s="138"/>
      <c r="DB261" s="138"/>
      <c r="DC261" s="138"/>
      <c r="DD261" s="138"/>
      <c r="DE261" s="138"/>
      <c r="DF261" s="138"/>
      <c r="DG261" s="138"/>
      <c r="DH261" s="138"/>
      <c r="DI261" s="138"/>
      <c r="DJ261" s="138"/>
      <c r="DK261" s="138"/>
      <c r="DL261" s="138"/>
      <c r="DM261" s="138"/>
      <c r="DN261" s="138"/>
      <c r="DO261" s="138"/>
      <c r="DP261" s="138"/>
      <c r="DQ261" s="138"/>
      <c r="DR261" s="138"/>
      <c r="DS261" s="138"/>
      <c r="DT261" s="138"/>
      <c r="DU261" s="138"/>
      <c r="DV261" s="138"/>
      <c r="DW261" s="138"/>
      <c r="DX261" s="138"/>
      <c r="DY261" s="138"/>
      <c r="DZ261" s="138"/>
      <c r="EA261" s="138"/>
      <c r="EB261" s="138"/>
      <c r="EC261" s="138"/>
      <c r="ED261" s="138"/>
      <c r="EE261" s="138"/>
      <c r="EF261" s="138"/>
      <c r="EG261" s="138"/>
      <c r="EH261" s="138"/>
      <c r="EI261" s="138"/>
      <c r="EJ261" s="138"/>
      <c r="EK261" s="138"/>
      <c r="EL261" s="138"/>
      <c r="EM261" s="138"/>
      <c r="EN261" s="138"/>
      <c r="EO261" s="138"/>
      <c r="EP261" s="138"/>
      <c r="EQ261" s="138"/>
      <c r="ER261" s="138"/>
      <c r="ES261" s="138"/>
      <c r="ET261" s="138"/>
      <c r="EU261" s="138"/>
      <c r="EV261" s="138"/>
      <c r="EW261" s="138"/>
      <c r="EX261" s="138"/>
      <c r="EY261" s="138"/>
      <c r="EZ261" s="138"/>
      <c r="FA261" s="138"/>
      <c r="FB261" s="138"/>
      <c r="FC261" s="138"/>
      <c r="FD261" s="138"/>
      <c r="FE261" s="138"/>
      <c r="FF261" s="138"/>
      <c r="FG261" s="138"/>
      <c r="FH261" s="138"/>
      <c r="FI261" s="138"/>
      <c r="FJ261" s="138"/>
      <c r="FK261" s="138"/>
      <c r="FL261" s="138"/>
      <c r="FM261" s="138"/>
      <c r="FN261" s="138"/>
      <c r="FO261" s="138"/>
      <c r="FP261" s="138"/>
      <c r="FQ261" s="138"/>
      <c r="FR261" s="138"/>
      <c r="FS261" s="138"/>
      <c r="FT261" s="138"/>
      <c r="FU261" s="138"/>
      <c r="FV261" s="138"/>
      <c r="FW261" s="138"/>
    </row>
    <row r="262" spans="1:179" ht="12.75" customHeight="1" x14ac:dyDescent="0.25">
      <c r="A262" s="139" t="s">
        <v>630</v>
      </c>
      <c r="B262" s="86" t="s">
        <v>2348</v>
      </c>
      <c r="C262" s="86" t="s">
        <v>1253</v>
      </c>
      <c r="D262" s="86" t="s">
        <v>4458</v>
      </c>
      <c r="E262" s="86" t="s">
        <v>1698</v>
      </c>
      <c r="F262" s="86" t="s">
        <v>1711</v>
      </c>
      <c r="G262" s="86" t="s">
        <v>1221</v>
      </c>
      <c r="H262" s="86" t="s">
        <v>1221</v>
      </c>
      <c r="I262" s="86" t="s">
        <v>1707</v>
      </c>
      <c r="J262" s="86" t="s">
        <v>1738</v>
      </c>
      <c r="K262" s="97" t="s">
        <v>2349</v>
      </c>
      <c r="L262" s="86" t="s">
        <v>1733</v>
      </c>
      <c r="M262" s="86" t="s">
        <v>2350</v>
      </c>
      <c r="N262" s="86" t="s">
        <v>2351</v>
      </c>
      <c r="O262" s="86" t="s">
        <v>2351</v>
      </c>
      <c r="P262" s="86" t="s">
        <v>1742</v>
      </c>
    </row>
    <row r="263" spans="1:179" s="140" customFormat="1" ht="12.75" customHeight="1" x14ac:dyDescent="0.25">
      <c r="A263" s="139" t="s">
        <v>630</v>
      </c>
      <c r="B263" s="86" t="s">
        <v>2352</v>
      </c>
      <c r="C263" s="86" t="s">
        <v>1253</v>
      </c>
      <c r="D263" s="86" t="s">
        <v>4458</v>
      </c>
      <c r="E263" s="86" t="s">
        <v>1698</v>
      </c>
      <c r="F263" s="86" t="s">
        <v>1711</v>
      </c>
      <c r="G263" s="86" t="s">
        <v>1221</v>
      </c>
      <c r="H263" s="86" t="s">
        <v>1221</v>
      </c>
      <c r="I263" s="86" t="s">
        <v>1707</v>
      </c>
      <c r="J263" s="86" t="s">
        <v>1738</v>
      </c>
      <c r="K263" s="97" t="s">
        <v>2353</v>
      </c>
      <c r="L263" s="86" t="s">
        <v>1733</v>
      </c>
      <c r="M263" s="86" t="s">
        <v>2354</v>
      </c>
      <c r="N263" s="86" t="s">
        <v>2355</v>
      </c>
      <c r="O263" s="86" t="s">
        <v>2355</v>
      </c>
      <c r="P263" s="86" t="s">
        <v>1742</v>
      </c>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row>
    <row r="264" spans="1:179" ht="12.75" customHeight="1" x14ac:dyDescent="0.25">
      <c r="A264" s="139" t="s">
        <v>630</v>
      </c>
      <c r="B264" s="86" t="s">
        <v>2356</v>
      </c>
      <c r="C264" s="86" t="s">
        <v>1253</v>
      </c>
      <c r="D264" s="86" t="s">
        <v>4458</v>
      </c>
      <c r="E264" s="86" t="s">
        <v>1698</v>
      </c>
      <c r="F264" s="86" t="s">
        <v>1931</v>
      </c>
      <c r="G264" s="86" t="s">
        <v>1221</v>
      </c>
      <c r="H264" s="86" t="s">
        <v>1221</v>
      </c>
      <c r="I264" s="86" t="s">
        <v>1707</v>
      </c>
      <c r="J264" s="86" t="s">
        <v>1738</v>
      </c>
      <c r="K264" s="97" t="s">
        <v>1463</v>
      </c>
      <c r="L264" s="86" t="s">
        <v>1702</v>
      </c>
      <c r="M264" s="86" t="s">
        <v>2357</v>
      </c>
      <c r="N264" s="86" t="s">
        <v>2358</v>
      </c>
      <c r="O264" s="86" t="s">
        <v>2359</v>
      </c>
      <c r="P264" s="86">
        <v>17</v>
      </c>
    </row>
    <row r="265" spans="1:179" ht="12.75" customHeight="1" x14ac:dyDescent="0.25">
      <c r="A265" s="139" t="s">
        <v>1288</v>
      </c>
      <c r="B265" s="86" t="s">
        <v>2360</v>
      </c>
      <c r="C265" s="86" t="s">
        <v>1290</v>
      </c>
      <c r="D265" s="86" t="s">
        <v>4458</v>
      </c>
      <c r="E265" s="86" t="s">
        <v>1698</v>
      </c>
      <c r="F265" s="86" t="s">
        <v>1699</v>
      </c>
      <c r="G265" s="86" t="s">
        <v>1270</v>
      </c>
      <c r="H265" s="86" t="s">
        <v>1271</v>
      </c>
      <c r="I265" s="86" t="s">
        <v>1707</v>
      </c>
      <c r="J265" s="86" t="s">
        <v>1768</v>
      </c>
      <c r="K265" s="97" t="s">
        <v>1321</v>
      </c>
      <c r="L265" s="86" t="s">
        <v>1702</v>
      </c>
      <c r="M265" s="86" t="s">
        <v>2362</v>
      </c>
      <c r="N265" s="86" t="s">
        <v>2361</v>
      </c>
      <c r="O265" s="86" t="s">
        <v>2025</v>
      </c>
      <c r="P265" s="86" t="s">
        <v>1918</v>
      </c>
    </row>
    <row r="266" spans="1:179" ht="12.75" customHeight="1" x14ac:dyDescent="0.25">
      <c r="A266" s="139" t="s">
        <v>997</v>
      </c>
      <c r="B266" s="86" t="s">
        <v>2363</v>
      </c>
      <c r="C266" s="86" t="s">
        <v>1229</v>
      </c>
      <c r="D266" s="86" t="s">
        <v>4458</v>
      </c>
      <c r="E266" s="86" t="s">
        <v>1698</v>
      </c>
      <c r="F266" s="86" t="s">
        <v>1699</v>
      </c>
      <c r="G266" s="86" t="s">
        <v>1234</v>
      </c>
      <c r="H266" s="86" t="s">
        <v>1261</v>
      </c>
      <c r="I266" s="86" t="s">
        <v>1720</v>
      </c>
      <c r="J266" s="86" t="s">
        <v>1747</v>
      </c>
      <c r="K266" s="97" t="s">
        <v>1321</v>
      </c>
      <c r="L266" s="86" t="s">
        <v>1702</v>
      </c>
      <c r="M266" s="86" t="s">
        <v>2365</v>
      </c>
      <c r="N266" s="86" t="s">
        <v>2364</v>
      </c>
      <c r="O266" s="86" t="s">
        <v>2366</v>
      </c>
      <c r="P266" s="86" t="s">
        <v>2192</v>
      </c>
    </row>
    <row r="267" spans="1:179" ht="12.75" customHeight="1" x14ac:dyDescent="0.25">
      <c r="A267" s="139" t="s">
        <v>997</v>
      </c>
      <c r="B267" s="86" t="s">
        <v>2363</v>
      </c>
      <c r="C267" s="86" t="s">
        <v>1229</v>
      </c>
      <c r="D267" s="86" t="s">
        <v>4458</v>
      </c>
      <c r="E267" s="86" t="s">
        <v>1698</v>
      </c>
      <c r="F267" s="86" t="s">
        <v>1699</v>
      </c>
      <c r="G267" s="86" t="s">
        <v>1234</v>
      </c>
      <c r="H267" s="86" t="s">
        <v>1261</v>
      </c>
      <c r="I267" s="86" t="s">
        <v>1720</v>
      </c>
      <c r="J267" s="86" t="s">
        <v>1747</v>
      </c>
      <c r="K267" s="97" t="s">
        <v>1559</v>
      </c>
      <c r="L267" s="86" t="s">
        <v>1702</v>
      </c>
      <c r="M267" s="86" t="s">
        <v>2367</v>
      </c>
      <c r="N267" s="86" t="s">
        <v>2364</v>
      </c>
      <c r="O267" s="86" t="s">
        <v>2366</v>
      </c>
      <c r="P267" s="86" t="s">
        <v>2192</v>
      </c>
    </row>
    <row r="268" spans="1:179" s="138" customFormat="1" ht="12.75" customHeight="1" x14ac:dyDescent="0.25">
      <c r="A268" s="139" t="s">
        <v>1288</v>
      </c>
      <c r="B268" s="86" t="s">
        <v>2368</v>
      </c>
      <c r="C268" s="86" t="s">
        <v>1290</v>
      </c>
      <c r="D268" s="86" t="s">
        <v>4458</v>
      </c>
      <c r="E268" s="86" t="s">
        <v>1698</v>
      </c>
      <c r="F268" s="86" t="s">
        <v>1699</v>
      </c>
      <c r="G268" s="86" t="s">
        <v>1270</v>
      </c>
      <c r="H268" s="86" t="s">
        <v>1271</v>
      </c>
      <c r="I268" s="86" t="s">
        <v>1707</v>
      </c>
      <c r="J268" s="86" t="s">
        <v>1768</v>
      </c>
      <c r="K268" s="97" t="s">
        <v>1315</v>
      </c>
      <c r="L268" s="86" t="s">
        <v>1702</v>
      </c>
      <c r="M268" s="86" t="s">
        <v>2369</v>
      </c>
      <c r="N268" s="86" t="s">
        <v>2370</v>
      </c>
      <c r="O268" s="86" t="s">
        <v>2371</v>
      </c>
      <c r="P268" s="86" t="s">
        <v>1892</v>
      </c>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row>
    <row r="269" spans="1:179" ht="12.75" customHeight="1" thickBot="1" x14ac:dyDescent="0.3">
      <c r="A269" s="139" t="s">
        <v>2376</v>
      </c>
      <c r="B269" s="86" t="s">
        <v>2377</v>
      </c>
      <c r="C269" s="86" t="s">
        <v>1220</v>
      </c>
      <c r="D269" s="86" t="s">
        <v>4458</v>
      </c>
      <c r="E269" s="86" t="s">
        <v>1698</v>
      </c>
      <c r="F269" s="86" t="s">
        <v>1711</v>
      </c>
      <c r="G269" s="86" t="s">
        <v>1218</v>
      </c>
      <c r="H269" s="86" t="s">
        <v>1218</v>
      </c>
      <c r="I269" s="86" t="s">
        <v>1707</v>
      </c>
      <c r="J269" s="86" t="s">
        <v>1712</v>
      </c>
      <c r="K269" s="97" t="s">
        <v>2378</v>
      </c>
      <c r="L269" s="86" t="s">
        <v>1702</v>
      </c>
      <c r="M269" s="86" t="s">
        <v>2379</v>
      </c>
      <c r="N269" s="86">
        <v>118</v>
      </c>
      <c r="O269" s="86">
        <v>100</v>
      </c>
      <c r="P269" s="100">
        <v>20</v>
      </c>
    </row>
    <row r="270" spans="1:179" s="161" customFormat="1" ht="12.75" customHeight="1" thickBot="1" x14ac:dyDescent="0.3">
      <c r="A270" s="139" t="s">
        <v>650</v>
      </c>
      <c r="B270" s="86" t="s">
        <v>2380</v>
      </c>
      <c r="C270" s="86" t="s">
        <v>1215</v>
      </c>
      <c r="D270" s="86" t="s">
        <v>4458</v>
      </c>
      <c r="E270" s="86" t="s">
        <v>1698</v>
      </c>
      <c r="F270" s="86" t="s">
        <v>1711</v>
      </c>
      <c r="G270" s="86" t="s">
        <v>1218</v>
      </c>
      <c r="H270" s="86" t="s">
        <v>1218</v>
      </c>
      <c r="I270" s="86" t="s">
        <v>1707</v>
      </c>
      <c r="J270" s="86" t="s">
        <v>2133</v>
      </c>
      <c r="K270" s="98" t="s">
        <v>2381</v>
      </c>
      <c r="L270" s="86" t="s">
        <v>1702</v>
      </c>
      <c r="M270" s="86" t="s">
        <v>2382</v>
      </c>
      <c r="N270" s="86">
        <v>275</v>
      </c>
      <c r="O270" s="86">
        <v>220</v>
      </c>
      <c r="P270" s="86">
        <v>44</v>
      </c>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row>
    <row r="271" spans="1:179" ht="12.75" customHeight="1" x14ac:dyDescent="0.25">
      <c r="A271" s="139" t="s">
        <v>650</v>
      </c>
      <c r="B271" s="86" t="s">
        <v>2383</v>
      </c>
      <c r="C271" s="86" t="s">
        <v>1215</v>
      </c>
      <c r="D271" s="86" t="s">
        <v>4458</v>
      </c>
      <c r="E271" s="86" t="s">
        <v>1698</v>
      </c>
      <c r="F271" s="86" t="s">
        <v>1711</v>
      </c>
      <c r="G271" s="86" t="s">
        <v>1218</v>
      </c>
      <c r="H271" s="86" t="s">
        <v>1218</v>
      </c>
      <c r="I271" s="86" t="s">
        <v>1707</v>
      </c>
      <c r="J271" s="86" t="s">
        <v>2133</v>
      </c>
      <c r="K271" s="98" t="s">
        <v>2006</v>
      </c>
      <c r="L271" s="86" t="s">
        <v>1702</v>
      </c>
      <c r="M271" s="86" t="s">
        <v>2384</v>
      </c>
      <c r="N271" s="86">
        <v>38</v>
      </c>
      <c r="O271" s="86">
        <v>29</v>
      </c>
      <c r="P271" s="86">
        <v>6</v>
      </c>
    </row>
    <row r="272" spans="1:179" ht="12.75" customHeight="1" x14ac:dyDescent="0.25">
      <c r="A272" s="139" t="s">
        <v>652</v>
      </c>
      <c r="B272" s="86" t="s">
        <v>1252</v>
      </c>
      <c r="C272" s="86" t="s">
        <v>1253</v>
      </c>
      <c r="D272" s="86" t="s">
        <v>4458</v>
      </c>
      <c r="E272" s="86" t="s">
        <v>1698</v>
      </c>
      <c r="F272" s="86" t="s">
        <v>1711</v>
      </c>
      <c r="G272" s="86" t="s">
        <v>1221</v>
      </c>
      <c r="H272" s="86" t="s">
        <v>1221</v>
      </c>
      <c r="I272" s="86" t="s">
        <v>1707</v>
      </c>
      <c r="J272" s="86" t="s">
        <v>1738</v>
      </c>
      <c r="K272" s="97" t="s">
        <v>1959</v>
      </c>
      <c r="L272" s="86" t="s">
        <v>1702</v>
      </c>
      <c r="M272" s="86" t="s">
        <v>2385</v>
      </c>
      <c r="N272" s="86">
        <v>126</v>
      </c>
      <c r="O272" s="86">
        <v>123</v>
      </c>
      <c r="P272" s="86">
        <v>25</v>
      </c>
    </row>
    <row r="273" spans="1:16" ht="12.75" customHeight="1" x14ac:dyDescent="0.25">
      <c r="A273" s="139" t="s">
        <v>652</v>
      </c>
      <c r="B273" s="86" t="s">
        <v>1252</v>
      </c>
      <c r="C273" s="86" t="s">
        <v>1253</v>
      </c>
      <c r="D273" s="86" t="s">
        <v>4458</v>
      </c>
      <c r="E273" s="86" t="s">
        <v>1698</v>
      </c>
      <c r="F273" s="86" t="s">
        <v>1711</v>
      </c>
      <c r="G273" s="86" t="s">
        <v>1221</v>
      </c>
      <c r="H273" s="86" t="s">
        <v>1221</v>
      </c>
      <c r="I273" s="86" t="s">
        <v>1707</v>
      </c>
      <c r="J273" s="86" t="s">
        <v>1738</v>
      </c>
      <c r="K273" s="97" t="s">
        <v>2386</v>
      </c>
      <c r="L273" s="86" t="s">
        <v>1702</v>
      </c>
      <c r="M273" s="86" t="s">
        <v>2387</v>
      </c>
      <c r="N273" s="86">
        <v>86</v>
      </c>
      <c r="O273" s="86">
        <v>85</v>
      </c>
      <c r="P273" s="86">
        <v>17</v>
      </c>
    </row>
    <row r="274" spans="1:16" ht="12.75" customHeight="1" x14ac:dyDescent="0.25">
      <c r="A274" s="139" t="s">
        <v>342</v>
      </c>
      <c r="B274" s="86" t="s">
        <v>2388</v>
      </c>
      <c r="C274" s="86" t="s">
        <v>1220</v>
      </c>
      <c r="D274" s="86" t="s">
        <v>4458</v>
      </c>
      <c r="E274" s="86" t="s">
        <v>1698</v>
      </c>
      <c r="F274" s="86" t="s">
        <v>1706</v>
      </c>
      <c r="G274" s="86" t="s">
        <v>1218</v>
      </c>
      <c r="H274" s="86" t="s">
        <v>1218</v>
      </c>
      <c r="I274" s="86" t="s">
        <v>1707</v>
      </c>
      <c r="J274" s="86" t="s">
        <v>1712</v>
      </c>
      <c r="K274" s="97" t="s">
        <v>1523</v>
      </c>
      <c r="L274" s="86" t="s">
        <v>1702</v>
      </c>
      <c r="M274" s="86" t="s">
        <v>2389</v>
      </c>
      <c r="N274" s="86">
        <v>17</v>
      </c>
      <c r="O274" s="86">
        <v>15</v>
      </c>
      <c r="P274" s="86">
        <v>1000</v>
      </c>
    </row>
    <row r="275" spans="1:16" ht="12.75" customHeight="1" x14ac:dyDescent="0.25">
      <c r="A275" s="139" t="s">
        <v>997</v>
      </c>
      <c r="B275" s="86" t="s">
        <v>2390</v>
      </c>
      <c r="C275" s="86" t="s">
        <v>1253</v>
      </c>
      <c r="D275" s="86" t="s">
        <v>4458</v>
      </c>
      <c r="E275" s="86" t="s">
        <v>1698</v>
      </c>
      <c r="F275" s="86" t="s">
        <v>1699</v>
      </c>
      <c r="G275" s="86" t="s">
        <v>1234</v>
      </c>
      <c r="H275" s="86" t="s">
        <v>1725</v>
      </c>
      <c r="I275" s="86" t="s">
        <v>1720</v>
      </c>
      <c r="J275" s="86" t="s">
        <v>1721</v>
      </c>
      <c r="K275" s="97" t="s">
        <v>2271</v>
      </c>
      <c r="L275" s="86" t="s">
        <v>1702</v>
      </c>
      <c r="M275" s="86" t="s">
        <v>2391</v>
      </c>
      <c r="N275" s="86" t="s">
        <v>1783</v>
      </c>
      <c r="O275" s="86" t="s">
        <v>2196</v>
      </c>
      <c r="P275" s="86" t="s">
        <v>1781</v>
      </c>
    </row>
    <row r="276" spans="1:16" ht="12.75" customHeight="1" x14ac:dyDescent="0.25">
      <c r="A276" s="139" t="s">
        <v>72</v>
      </c>
      <c r="B276" s="86" t="s">
        <v>2392</v>
      </c>
      <c r="C276" s="86" t="s">
        <v>1229</v>
      </c>
      <c r="D276" s="86" t="s">
        <v>4458</v>
      </c>
      <c r="E276" s="86" t="s">
        <v>1698</v>
      </c>
      <c r="F276" s="86" t="s">
        <v>1699</v>
      </c>
      <c r="G276" s="86" t="s">
        <v>1234</v>
      </c>
      <c r="H276" s="86" t="s">
        <v>2393</v>
      </c>
      <c r="I276" s="86" t="s">
        <v>1720</v>
      </c>
      <c r="J276" s="86" t="s">
        <v>1803</v>
      </c>
      <c r="K276" s="97" t="s">
        <v>1321</v>
      </c>
      <c r="L276" s="86" t="s">
        <v>1702</v>
      </c>
      <c r="M276" s="86" t="s">
        <v>2395</v>
      </c>
      <c r="N276" s="86" t="s">
        <v>2394</v>
      </c>
      <c r="O276" s="86" t="s">
        <v>2396</v>
      </c>
      <c r="P276" s="86" t="s">
        <v>2397</v>
      </c>
    </row>
    <row r="277" spans="1:16" ht="12.75" customHeight="1" x14ac:dyDescent="0.25">
      <c r="A277" s="139" t="s">
        <v>72</v>
      </c>
      <c r="B277" s="86" t="s">
        <v>2392</v>
      </c>
      <c r="C277" s="86" t="s">
        <v>1229</v>
      </c>
      <c r="D277" s="86" t="s">
        <v>4458</v>
      </c>
      <c r="E277" s="86" t="s">
        <v>1698</v>
      </c>
      <c r="F277" s="86" t="s">
        <v>1699</v>
      </c>
      <c r="G277" s="86" t="s">
        <v>1234</v>
      </c>
      <c r="H277" s="86" t="s">
        <v>2393</v>
      </c>
      <c r="I277" s="86" t="s">
        <v>1720</v>
      </c>
      <c r="J277" s="86" t="s">
        <v>1803</v>
      </c>
      <c r="K277" s="97" t="s">
        <v>1559</v>
      </c>
      <c r="L277" s="86" t="s">
        <v>1702</v>
      </c>
      <c r="M277" s="86" t="s">
        <v>2399</v>
      </c>
      <c r="N277" s="86" t="s">
        <v>2398</v>
      </c>
      <c r="O277" s="86" t="s">
        <v>2400</v>
      </c>
      <c r="P277" s="86" t="s">
        <v>2401</v>
      </c>
    </row>
    <row r="278" spans="1:16" ht="12.75" customHeight="1" x14ac:dyDescent="0.25">
      <c r="A278" s="139" t="s">
        <v>72</v>
      </c>
      <c r="B278" s="86" t="s">
        <v>2392</v>
      </c>
      <c r="C278" s="86" t="s">
        <v>1229</v>
      </c>
      <c r="D278" s="86" t="s">
        <v>4458</v>
      </c>
      <c r="E278" s="86" t="s">
        <v>1698</v>
      </c>
      <c r="F278" s="86" t="s">
        <v>1699</v>
      </c>
      <c r="G278" s="86" t="s">
        <v>1234</v>
      </c>
      <c r="H278" s="86" t="s">
        <v>2393</v>
      </c>
      <c r="I278" s="86" t="s">
        <v>1720</v>
      </c>
      <c r="J278" s="86" t="s">
        <v>1803</v>
      </c>
      <c r="K278" s="97" t="s">
        <v>1560</v>
      </c>
      <c r="L278" s="86" t="s">
        <v>1702</v>
      </c>
      <c r="M278" s="86" t="s">
        <v>2402</v>
      </c>
      <c r="N278" s="86" t="s">
        <v>2394</v>
      </c>
      <c r="O278" s="86" t="s">
        <v>2396</v>
      </c>
      <c r="P278" s="86" t="s">
        <v>2397</v>
      </c>
    </row>
    <row r="279" spans="1:16" ht="12.75" customHeight="1" x14ac:dyDescent="0.25">
      <c r="A279" s="139" t="s">
        <v>72</v>
      </c>
      <c r="B279" s="86" t="s">
        <v>2392</v>
      </c>
      <c r="C279" s="86" t="s">
        <v>1229</v>
      </c>
      <c r="D279" s="86" t="s">
        <v>4458</v>
      </c>
      <c r="E279" s="86" t="s">
        <v>1698</v>
      </c>
      <c r="F279" s="86" t="s">
        <v>1699</v>
      </c>
      <c r="G279" s="86" t="s">
        <v>1234</v>
      </c>
      <c r="H279" s="86" t="s">
        <v>2393</v>
      </c>
      <c r="I279" s="86" t="s">
        <v>1720</v>
      </c>
      <c r="J279" s="86" t="s">
        <v>1803</v>
      </c>
      <c r="K279" s="97" t="s">
        <v>1561</v>
      </c>
      <c r="L279" s="86" t="s">
        <v>1702</v>
      </c>
      <c r="M279" s="86" t="s">
        <v>2403</v>
      </c>
      <c r="N279" s="86" t="s">
        <v>2394</v>
      </c>
      <c r="O279" s="86" t="s">
        <v>2404</v>
      </c>
      <c r="P279" s="86" t="s">
        <v>2405</v>
      </c>
    </row>
    <row r="280" spans="1:16" ht="12.75" customHeight="1" x14ac:dyDescent="0.25">
      <c r="A280" s="139" t="s">
        <v>92</v>
      </c>
      <c r="B280" s="86" t="s">
        <v>2406</v>
      </c>
      <c r="C280" s="86" t="s">
        <v>1229</v>
      </c>
      <c r="D280" s="86" t="s">
        <v>4458</v>
      </c>
      <c r="E280" s="86" t="s">
        <v>1698</v>
      </c>
      <c r="F280" s="86" t="s">
        <v>1699</v>
      </c>
      <c r="G280" s="86" t="s">
        <v>1234</v>
      </c>
      <c r="H280" s="86" t="s">
        <v>2393</v>
      </c>
      <c r="I280" s="86" t="s">
        <v>1720</v>
      </c>
      <c r="J280" s="86" t="s">
        <v>1803</v>
      </c>
      <c r="K280" s="97" t="s">
        <v>1321</v>
      </c>
      <c r="L280" s="86" t="s">
        <v>1702</v>
      </c>
      <c r="M280" s="86" t="s">
        <v>2407</v>
      </c>
      <c r="N280" s="86">
        <v>500</v>
      </c>
      <c r="O280" s="86">
        <v>600</v>
      </c>
      <c r="P280" s="86">
        <v>110</v>
      </c>
    </row>
    <row r="281" spans="1:16" ht="12.75" customHeight="1" x14ac:dyDescent="0.25">
      <c r="A281" s="139" t="s">
        <v>92</v>
      </c>
      <c r="B281" s="86" t="s">
        <v>2406</v>
      </c>
      <c r="C281" s="86" t="s">
        <v>1229</v>
      </c>
      <c r="D281" s="86" t="s">
        <v>4458</v>
      </c>
      <c r="E281" s="86" t="s">
        <v>1698</v>
      </c>
      <c r="F281" s="86" t="s">
        <v>1699</v>
      </c>
      <c r="G281" s="86" t="s">
        <v>1234</v>
      </c>
      <c r="H281" s="86" t="s">
        <v>2393</v>
      </c>
      <c r="I281" s="86" t="s">
        <v>1720</v>
      </c>
      <c r="J281" s="86" t="s">
        <v>1803</v>
      </c>
      <c r="K281" s="97" t="s">
        <v>1559</v>
      </c>
      <c r="L281" s="86" t="s">
        <v>1702</v>
      </c>
      <c r="M281" s="86" t="s">
        <v>2408</v>
      </c>
      <c r="N281" s="86">
        <v>500</v>
      </c>
      <c r="O281" s="86">
        <v>600</v>
      </c>
      <c r="P281" s="86">
        <v>110</v>
      </c>
    </row>
    <row r="282" spans="1:16" ht="12.75" customHeight="1" x14ac:dyDescent="0.25">
      <c r="A282" s="139" t="s">
        <v>380</v>
      </c>
      <c r="B282" s="86" t="s">
        <v>2409</v>
      </c>
      <c r="C282" s="86" t="s">
        <v>1215</v>
      </c>
      <c r="D282" s="86" t="s">
        <v>4458</v>
      </c>
      <c r="E282" s="86" t="s">
        <v>1698</v>
      </c>
      <c r="F282" s="86" t="s">
        <v>1706</v>
      </c>
      <c r="G282" s="86" t="s">
        <v>1718</v>
      </c>
      <c r="H282" s="86" t="s">
        <v>1719</v>
      </c>
      <c r="I282" s="86" t="s">
        <v>1720</v>
      </c>
      <c r="J282" s="86" t="s">
        <v>1721</v>
      </c>
      <c r="K282" s="97" t="s">
        <v>2410</v>
      </c>
      <c r="L282" s="86" t="s">
        <v>1733</v>
      </c>
      <c r="M282" s="86" t="s">
        <v>2411</v>
      </c>
      <c r="N282" s="86" t="s">
        <v>2412</v>
      </c>
      <c r="O282" s="86" t="s">
        <v>1870</v>
      </c>
      <c r="P282" s="86" t="s">
        <v>1723</v>
      </c>
    </row>
    <row r="283" spans="1:16" ht="12.75" customHeight="1" x14ac:dyDescent="0.25">
      <c r="A283" s="139" t="s">
        <v>380</v>
      </c>
      <c r="B283" s="86" t="s">
        <v>2409</v>
      </c>
      <c r="C283" s="86" t="s">
        <v>1215</v>
      </c>
      <c r="D283" s="86" t="s">
        <v>4458</v>
      </c>
      <c r="E283" s="86" t="s">
        <v>1698</v>
      </c>
      <c r="F283" s="86" t="s">
        <v>1706</v>
      </c>
      <c r="G283" s="86" t="s">
        <v>1718</v>
      </c>
      <c r="H283" s="86" t="s">
        <v>1719</v>
      </c>
      <c r="I283" s="86" t="s">
        <v>1720</v>
      </c>
      <c r="J283" s="86" t="s">
        <v>1732</v>
      </c>
      <c r="K283" s="97" t="s">
        <v>1415</v>
      </c>
      <c r="L283" s="86" t="s">
        <v>1733</v>
      </c>
      <c r="M283" s="86" t="s">
        <v>2413</v>
      </c>
      <c r="N283" s="86" t="s">
        <v>2414</v>
      </c>
      <c r="O283" s="86" t="s">
        <v>1771</v>
      </c>
      <c r="P283" s="86" t="s">
        <v>1723</v>
      </c>
    </row>
    <row r="284" spans="1:16" ht="12.75" customHeight="1" x14ac:dyDescent="0.25">
      <c r="A284" s="139" t="s">
        <v>70</v>
      </c>
      <c r="B284" s="86" t="s">
        <v>2415</v>
      </c>
      <c r="C284" s="86" t="s">
        <v>1229</v>
      </c>
      <c r="D284" s="86" t="s">
        <v>4458</v>
      </c>
      <c r="E284" s="86" t="s">
        <v>1698</v>
      </c>
      <c r="F284" s="86" t="s">
        <v>1711</v>
      </c>
      <c r="G284" s="86" t="s">
        <v>1221</v>
      </c>
      <c r="H284" s="86" t="s">
        <v>1221</v>
      </c>
      <c r="I284" s="86" t="s">
        <v>1707</v>
      </c>
      <c r="J284" s="86" t="s">
        <v>1738</v>
      </c>
      <c r="K284" s="97" t="s">
        <v>2416</v>
      </c>
      <c r="L284" s="86" t="s">
        <v>1733</v>
      </c>
      <c r="M284" s="86" t="s">
        <v>2417</v>
      </c>
      <c r="N284" s="86" t="s">
        <v>1921</v>
      </c>
      <c r="O284" s="86" t="s">
        <v>1921</v>
      </c>
      <c r="P284" s="86" t="s">
        <v>2418</v>
      </c>
    </row>
    <row r="285" spans="1:16" ht="12.75" customHeight="1" x14ac:dyDescent="0.25">
      <c r="A285" s="139" t="s">
        <v>4539</v>
      </c>
      <c r="B285" s="86" t="s">
        <v>4540</v>
      </c>
      <c r="C285" s="86" t="s">
        <v>1220</v>
      </c>
      <c r="D285" s="86" t="s">
        <v>4458</v>
      </c>
      <c r="E285" s="86" t="s">
        <v>1698</v>
      </c>
      <c r="F285" s="86" t="s">
        <v>1711</v>
      </c>
      <c r="G285" s="86" t="s">
        <v>1221</v>
      </c>
      <c r="H285" s="86" t="s">
        <v>1221</v>
      </c>
      <c r="I285" s="86" t="s">
        <v>1707</v>
      </c>
      <c r="J285" s="86" t="s">
        <v>1738</v>
      </c>
      <c r="K285" s="97" t="s">
        <v>4542</v>
      </c>
      <c r="L285" s="86" t="s">
        <v>1702</v>
      </c>
      <c r="M285" s="86" t="s">
        <v>4541</v>
      </c>
      <c r="N285" s="86">
        <v>923</v>
      </c>
      <c r="O285" s="86">
        <v>890</v>
      </c>
      <c r="P285" s="86">
        <v>178</v>
      </c>
    </row>
    <row r="286" spans="1:16" ht="12.75" customHeight="1" x14ac:dyDescent="0.25">
      <c r="A286" s="139" t="s">
        <v>1288</v>
      </c>
      <c r="B286" s="86" t="s">
        <v>2419</v>
      </c>
      <c r="C286" s="86" t="s">
        <v>1290</v>
      </c>
      <c r="D286" s="86" t="s">
        <v>4458</v>
      </c>
      <c r="E286" s="86" t="s">
        <v>1698</v>
      </c>
      <c r="F286" s="86" t="s">
        <v>1699</v>
      </c>
      <c r="G286" s="86" t="s">
        <v>1270</v>
      </c>
      <c r="H286" s="86" t="s">
        <v>1271</v>
      </c>
      <c r="I286" s="86" t="s">
        <v>1707</v>
      </c>
      <c r="J286" s="86" t="s">
        <v>1768</v>
      </c>
      <c r="K286" s="97" t="s">
        <v>1321</v>
      </c>
      <c r="L286" s="86" t="s">
        <v>1702</v>
      </c>
      <c r="M286" s="86" t="s">
        <v>2420</v>
      </c>
      <c r="N286" s="86" t="s">
        <v>1798</v>
      </c>
      <c r="O286" s="86" t="s">
        <v>2421</v>
      </c>
      <c r="P286" s="86" t="s">
        <v>1801</v>
      </c>
    </row>
    <row r="287" spans="1:16" ht="12.75" customHeight="1" x14ac:dyDescent="0.25">
      <c r="A287" s="139" t="s">
        <v>696</v>
      </c>
      <c r="B287" s="86" t="s">
        <v>2422</v>
      </c>
      <c r="C287" s="86" t="s">
        <v>1215</v>
      </c>
      <c r="D287" s="86" t="s">
        <v>4458</v>
      </c>
      <c r="E287" s="86" t="s">
        <v>1698</v>
      </c>
      <c r="F287" s="86" t="s">
        <v>1711</v>
      </c>
      <c r="G287" s="86" t="s">
        <v>1218</v>
      </c>
      <c r="H287" s="86" t="s">
        <v>1218</v>
      </c>
      <c r="I287" s="86" t="s">
        <v>1707</v>
      </c>
      <c r="J287" s="86" t="s">
        <v>1715</v>
      </c>
      <c r="K287" s="98" t="s">
        <v>2298</v>
      </c>
      <c r="L287" s="86" t="s">
        <v>1702</v>
      </c>
      <c r="M287" s="86" t="s">
        <v>2423</v>
      </c>
      <c r="N287" s="86">
        <v>50</v>
      </c>
      <c r="O287" s="86">
        <v>46</v>
      </c>
      <c r="P287" s="86">
        <v>46</v>
      </c>
    </row>
    <row r="288" spans="1:16" ht="12.75" customHeight="1" x14ac:dyDescent="0.25">
      <c r="A288" s="150" t="s">
        <v>2424</v>
      </c>
      <c r="B288" s="86" t="s">
        <v>2425</v>
      </c>
      <c r="C288" s="86" t="s">
        <v>1253</v>
      </c>
      <c r="D288" s="86" t="s">
        <v>4458</v>
      </c>
      <c r="E288" s="86" t="s">
        <v>1698</v>
      </c>
      <c r="F288" s="86" t="s">
        <v>1711</v>
      </c>
      <c r="G288" s="86" t="s">
        <v>1218</v>
      </c>
      <c r="H288" s="86" t="s">
        <v>1218</v>
      </c>
      <c r="I288" s="86" t="s">
        <v>1707</v>
      </c>
      <c r="J288" s="86" t="s">
        <v>1712</v>
      </c>
      <c r="K288" s="97" t="s">
        <v>1364</v>
      </c>
      <c r="L288" s="86" t="s">
        <v>1702</v>
      </c>
      <c r="M288" s="86" t="s">
        <v>2426</v>
      </c>
      <c r="N288" s="99">
        <v>16.5</v>
      </c>
      <c r="O288" s="99">
        <v>13.4</v>
      </c>
      <c r="P288" s="99">
        <v>3</v>
      </c>
    </row>
    <row r="289" spans="1:16" ht="12.75" customHeight="1" x14ac:dyDescent="0.25">
      <c r="A289" s="150" t="s">
        <v>2424</v>
      </c>
      <c r="B289" s="86" t="s">
        <v>2427</v>
      </c>
      <c r="C289" s="86" t="s">
        <v>1253</v>
      </c>
      <c r="D289" s="86" t="s">
        <v>4458</v>
      </c>
      <c r="E289" s="86" t="s">
        <v>1698</v>
      </c>
      <c r="F289" s="86" t="s">
        <v>1711</v>
      </c>
      <c r="G289" s="86" t="s">
        <v>1218</v>
      </c>
      <c r="H289" s="86" t="s">
        <v>1218</v>
      </c>
      <c r="I289" s="86" t="s">
        <v>1707</v>
      </c>
      <c r="J289" s="86" t="s">
        <v>1712</v>
      </c>
      <c r="K289" s="97" t="s">
        <v>1364</v>
      </c>
      <c r="L289" s="86" t="s">
        <v>1702</v>
      </c>
      <c r="M289" s="86" t="s">
        <v>2428</v>
      </c>
      <c r="N289" s="99">
        <v>16.5</v>
      </c>
      <c r="O289" s="99">
        <v>12.4</v>
      </c>
      <c r="P289" s="99">
        <v>3</v>
      </c>
    </row>
    <row r="290" spans="1:16" ht="12.75" customHeight="1" x14ac:dyDescent="0.25">
      <c r="A290" s="150" t="s">
        <v>2429</v>
      </c>
      <c r="B290" s="86" t="s">
        <v>2430</v>
      </c>
      <c r="C290" s="86" t="s">
        <v>1253</v>
      </c>
      <c r="D290" s="86" t="s">
        <v>4458</v>
      </c>
      <c r="E290" s="86" t="s">
        <v>1698</v>
      </c>
      <c r="F290" s="86" t="s">
        <v>1711</v>
      </c>
      <c r="G290" s="86" t="s">
        <v>1218</v>
      </c>
      <c r="H290" s="86" t="s">
        <v>1218</v>
      </c>
      <c r="I290" s="86" t="s">
        <v>1707</v>
      </c>
      <c r="J290" s="86" t="s">
        <v>1712</v>
      </c>
      <c r="K290" s="98" t="s">
        <v>1415</v>
      </c>
      <c r="L290" s="86" t="s">
        <v>1702</v>
      </c>
      <c r="M290" s="86" t="s">
        <v>2431</v>
      </c>
      <c r="N290" s="99">
        <v>37</v>
      </c>
      <c r="O290" s="99">
        <v>29</v>
      </c>
      <c r="P290" s="99">
        <v>6</v>
      </c>
    </row>
    <row r="291" spans="1:16" ht="12.75" customHeight="1" x14ac:dyDescent="0.25">
      <c r="A291" s="139" t="s">
        <v>92</v>
      </c>
      <c r="B291" s="86" t="s">
        <v>2432</v>
      </c>
      <c r="C291" s="86" t="s">
        <v>1229</v>
      </c>
      <c r="D291" s="86" t="s">
        <v>4458</v>
      </c>
      <c r="E291" s="86" t="s">
        <v>1698</v>
      </c>
      <c r="F291" s="86" t="s">
        <v>1706</v>
      </c>
      <c r="G291" s="86" t="s">
        <v>1221</v>
      </c>
      <c r="H291" s="86" t="s">
        <v>1221</v>
      </c>
      <c r="I291" s="86" t="s">
        <v>1707</v>
      </c>
      <c r="J291" s="86" t="s">
        <v>1738</v>
      </c>
      <c r="K291" s="97" t="s">
        <v>1315</v>
      </c>
      <c r="L291" s="86" t="s">
        <v>1702</v>
      </c>
      <c r="M291" s="86" t="s">
        <v>2433</v>
      </c>
      <c r="N291" s="86" t="s">
        <v>2434</v>
      </c>
      <c r="O291" s="86" t="s">
        <v>1518</v>
      </c>
      <c r="P291" s="86" t="s">
        <v>1561</v>
      </c>
    </row>
    <row r="292" spans="1:16" ht="12.75" customHeight="1" x14ac:dyDescent="0.25">
      <c r="A292" s="139" t="s">
        <v>342</v>
      </c>
      <c r="B292" s="86" t="s">
        <v>2435</v>
      </c>
      <c r="C292" s="86" t="s">
        <v>1220</v>
      </c>
      <c r="D292" s="86" t="s">
        <v>4458</v>
      </c>
      <c r="E292" s="86" t="s">
        <v>1698</v>
      </c>
      <c r="F292" s="86" t="s">
        <v>1711</v>
      </c>
      <c r="G292" s="86" t="s">
        <v>1218</v>
      </c>
      <c r="H292" s="86" t="s">
        <v>1218</v>
      </c>
      <c r="I292" s="86" t="s">
        <v>1707</v>
      </c>
      <c r="J292" s="86" t="s">
        <v>1712</v>
      </c>
      <c r="K292" s="98" t="s">
        <v>1358</v>
      </c>
      <c r="L292" s="86" t="s">
        <v>1702</v>
      </c>
      <c r="M292" s="86" t="s">
        <v>2436</v>
      </c>
      <c r="N292" s="86">
        <v>33</v>
      </c>
      <c r="O292" s="86">
        <v>27</v>
      </c>
      <c r="P292" s="86">
        <v>6</v>
      </c>
    </row>
    <row r="293" spans="1:16" ht="12.75" customHeight="1" x14ac:dyDescent="0.25">
      <c r="A293" s="139" t="s">
        <v>1288</v>
      </c>
      <c r="B293" s="86" t="s">
        <v>2437</v>
      </c>
      <c r="C293" s="86" t="s">
        <v>1290</v>
      </c>
      <c r="D293" s="86" t="s">
        <v>4458</v>
      </c>
      <c r="E293" s="86" t="s">
        <v>1698</v>
      </c>
      <c r="F293" s="86" t="s">
        <v>1699</v>
      </c>
      <c r="G293" s="86" t="s">
        <v>1270</v>
      </c>
      <c r="H293" s="86" t="s">
        <v>1271</v>
      </c>
      <c r="I293" s="86" t="s">
        <v>1707</v>
      </c>
      <c r="J293" s="86" t="s">
        <v>1768</v>
      </c>
      <c r="K293" s="97" t="s">
        <v>1321</v>
      </c>
      <c r="L293" s="86" t="s">
        <v>1702</v>
      </c>
      <c r="M293" s="86" t="s">
        <v>2438</v>
      </c>
      <c r="N293" s="86" t="s">
        <v>1801</v>
      </c>
      <c r="O293" s="86" t="s">
        <v>2229</v>
      </c>
      <c r="P293" s="86" t="s">
        <v>1781</v>
      </c>
    </row>
    <row r="294" spans="1:16" ht="12.75" customHeight="1" x14ac:dyDescent="0.25">
      <c r="A294" s="139" t="s">
        <v>636</v>
      </c>
      <c r="B294" s="86" t="s">
        <v>2439</v>
      </c>
      <c r="C294" s="86" t="s">
        <v>1229</v>
      </c>
      <c r="D294" s="86" t="s">
        <v>4458</v>
      </c>
      <c r="E294" s="86" t="s">
        <v>2301</v>
      </c>
      <c r="F294" s="86" t="s">
        <v>1706</v>
      </c>
      <c r="G294" s="86" t="s">
        <v>1718</v>
      </c>
      <c r="H294" s="86" t="s">
        <v>1719</v>
      </c>
      <c r="I294" s="86" t="s">
        <v>1720</v>
      </c>
      <c r="J294" s="86" t="s">
        <v>1732</v>
      </c>
      <c r="K294" s="98" t="s">
        <v>1490</v>
      </c>
      <c r="L294" s="86" t="s">
        <v>1733</v>
      </c>
      <c r="M294" s="86" t="s">
        <v>1710</v>
      </c>
      <c r="N294" s="86">
        <v>8.8800000000000008</v>
      </c>
      <c r="O294" s="86">
        <v>8.8800000000000008</v>
      </c>
      <c r="P294" s="86"/>
    </row>
    <row r="295" spans="1:16" ht="12.75" customHeight="1" x14ac:dyDescent="0.25">
      <c r="A295" s="138" t="s">
        <v>715</v>
      </c>
      <c r="B295" s="26" t="s">
        <v>1538</v>
      </c>
      <c r="C295" s="26" t="s">
        <v>1215</v>
      </c>
      <c r="D295" s="86" t="s">
        <v>4458</v>
      </c>
      <c r="E295" s="26" t="s">
        <v>1698</v>
      </c>
      <c r="F295" s="26" t="s">
        <v>1711</v>
      </c>
      <c r="G295" s="86" t="s">
        <v>1218</v>
      </c>
      <c r="H295" s="86" t="s">
        <v>1218</v>
      </c>
      <c r="I295" s="86" t="s">
        <v>1707</v>
      </c>
      <c r="J295" s="86" t="s">
        <v>1712</v>
      </c>
      <c r="K295" s="88" t="s">
        <v>1564</v>
      </c>
      <c r="L295" s="26" t="s">
        <v>1702</v>
      </c>
      <c r="M295" s="26" t="s">
        <v>2440</v>
      </c>
      <c r="N295" s="26">
        <v>135</v>
      </c>
      <c r="O295" s="26">
        <v>115</v>
      </c>
      <c r="P295" s="26">
        <v>23</v>
      </c>
    </row>
    <row r="296" spans="1:16" ht="12.75" customHeight="1" x14ac:dyDescent="0.25">
      <c r="A296" s="138" t="s">
        <v>2441</v>
      </c>
      <c r="B296" s="26" t="s">
        <v>2442</v>
      </c>
      <c r="C296" s="86" t="s">
        <v>1220</v>
      </c>
      <c r="D296" s="86" t="s">
        <v>4458</v>
      </c>
      <c r="E296" s="86" t="s">
        <v>1698</v>
      </c>
      <c r="F296" s="86" t="s">
        <v>1711</v>
      </c>
      <c r="G296" s="86" t="s">
        <v>1218</v>
      </c>
      <c r="H296" s="86" t="s">
        <v>1218</v>
      </c>
      <c r="I296" s="86" t="s">
        <v>1707</v>
      </c>
      <c r="J296" s="86" t="s">
        <v>1712</v>
      </c>
      <c r="K296" s="98" t="s">
        <v>1358</v>
      </c>
      <c r="L296" s="86" t="s">
        <v>1733</v>
      </c>
      <c r="M296" s="86" t="s">
        <v>2443</v>
      </c>
      <c r="N296" s="86">
        <v>30</v>
      </c>
      <c r="O296" s="86">
        <v>26</v>
      </c>
      <c r="P296" s="86">
        <v>6</v>
      </c>
    </row>
    <row r="297" spans="1:16" ht="12.75" customHeight="1" x14ac:dyDescent="0.25">
      <c r="A297" s="139" t="s">
        <v>1063</v>
      </c>
      <c r="B297" s="86" t="s">
        <v>2444</v>
      </c>
      <c r="C297" s="86" t="s">
        <v>1290</v>
      </c>
      <c r="D297" s="86" t="s">
        <v>4458</v>
      </c>
      <c r="E297" s="86" t="s">
        <v>2301</v>
      </c>
      <c r="F297" s="86" t="s">
        <v>1706</v>
      </c>
      <c r="G297" s="86" t="s">
        <v>1270</v>
      </c>
      <c r="H297" s="86" t="s">
        <v>1271</v>
      </c>
      <c r="I297" s="86" t="s">
        <v>1707</v>
      </c>
      <c r="J297" s="86" t="s">
        <v>1768</v>
      </c>
      <c r="K297" s="97" t="s">
        <v>1321</v>
      </c>
      <c r="L297" s="86" t="s">
        <v>1733</v>
      </c>
      <c r="M297" s="86" t="s">
        <v>1710</v>
      </c>
      <c r="N297" s="86" t="s">
        <v>2445</v>
      </c>
      <c r="O297" s="86" t="s">
        <v>1874</v>
      </c>
      <c r="P297" s="86" t="s">
        <v>1723</v>
      </c>
    </row>
    <row r="298" spans="1:16" ht="12.75" customHeight="1" x14ac:dyDescent="0.25">
      <c r="A298" s="139" t="s">
        <v>723</v>
      </c>
      <c r="B298" s="86" t="s">
        <v>2446</v>
      </c>
      <c r="C298" s="86" t="s">
        <v>1220</v>
      </c>
      <c r="D298" s="86" t="s">
        <v>4458</v>
      </c>
      <c r="E298" s="86" t="s">
        <v>1698</v>
      </c>
      <c r="F298" s="86" t="s">
        <v>1699</v>
      </c>
      <c r="G298" s="86" t="s">
        <v>1234</v>
      </c>
      <c r="H298" s="86" t="s">
        <v>1802</v>
      </c>
      <c r="I298" s="86" t="s">
        <v>1720</v>
      </c>
      <c r="J298" s="86" t="s">
        <v>1920</v>
      </c>
      <c r="K298" s="97" t="s">
        <v>1321</v>
      </c>
      <c r="L298" s="86" t="s">
        <v>1702</v>
      </c>
      <c r="M298" s="86" t="s">
        <v>2448</v>
      </c>
      <c r="N298" s="86" t="s">
        <v>2447</v>
      </c>
      <c r="O298" s="86" t="s">
        <v>2449</v>
      </c>
      <c r="P298" s="86" t="s">
        <v>1781</v>
      </c>
    </row>
    <row r="299" spans="1:16" ht="12.75" customHeight="1" x14ac:dyDescent="0.25">
      <c r="A299" s="139" t="s">
        <v>723</v>
      </c>
      <c r="B299" s="86" t="s">
        <v>2446</v>
      </c>
      <c r="C299" s="86" t="s">
        <v>1220</v>
      </c>
      <c r="D299" s="86" t="s">
        <v>4458</v>
      </c>
      <c r="E299" s="86" t="s">
        <v>1698</v>
      </c>
      <c r="F299" s="86" t="s">
        <v>1699</v>
      </c>
      <c r="G299" s="86" t="s">
        <v>1234</v>
      </c>
      <c r="H299" s="86" t="s">
        <v>1802</v>
      </c>
      <c r="I299" s="86" t="s">
        <v>1720</v>
      </c>
      <c r="J299" s="86" t="s">
        <v>1920</v>
      </c>
      <c r="K299" s="97" t="s">
        <v>1559</v>
      </c>
      <c r="L299" s="86" t="s">
        <v>1702</v>
      </c>
      <c r="M299" s="86" t="s">
        <v>2450</v>
      </c>
      <c r="N299" s="86" t="s">
        <v>2447</v>
      </c>
      <c r="O299" s="86" t="s">
        <v>2449</v>
      </c>
      <c r="P299" s="86" t="s">
        <v>1781</v>
      </c>
    </row>
    <row r="300" spans="1:16" ht="12.75" customHeight="1" x14ac:dyDescent="0.25">
      <c r="A300" s="139" t="s">
        <v>1057</v>
      </c>
      <c r="B300" s="86" t="s">
        <v>2451</v>
      </c>
      <c r="C300" s="86" t="s">
        <v>1253</v>
      </c>
      <c r="D300" s="86" t="s">
        <v>4458</v>
      </c>
      <c r="E300" s="86" t="s">
        <v>1698</v>
      </c>
      <c r="F300" s="86" t="s">
        <v>1699</v>
      </c>
      <c r="G300" s="86" t="s">
        <v>1234</v>
      </c>
      <c r="H300" s="86" t="s">
        <v>1261</v>
      </c>
      <c r="I300" s="86" t="s">
        <v>1720</v>
      </c>
      <c r="J300" s="86" t="s">
        <v>1747</v>
      </c>
      <c r="K300" s="97" t="s">
        <v>1321</v>
      </c>
      <c r="L300" s="86" t="s">
        <v>1702</v>
      </c>
      <c r="M300" s="86" t="s">
        <v>2452</v>
      </c>
      <c r="N300" s="86" t="s">
        <v>2418</v>
      </c>
      <c r="O300" s="86" t="s">
        <v>2453</v>
      </c>
      <c r="P300" s="86" t="s">
        <v>1870</v>
      </c>
    </row>
    <row r="301" spans="1:16" ht="12.75" customHeight="1" x14ac:dyDescent="0.25">
      <c r="A301" s="150" t="s">
        <v>2454</v>
      </c>
      <c r="B301" s="86" t="s">
        <v>2455</v>
      </c>
      <c r="C301" s="86" t="s">
        <v>1215</v>
      </c>
      <c r="D301" s="86" t="s">
        <v>4458</v>
      </c>
      <c r="E301" s="86" t="s">
        <v>1698</v>
      </c>
      <c r="F301" s="86" t="s">
        <v>1711</v>
      </c>
      <c r="G301" s="86" t="s">
        <v>1218</v>
      </c>
      <c r="H301" s="86" t="s">
        <v>1218</v>
      </c>
      <c r="I301" s="86" t="s">
        <v>1707</v>
      </c>
      <c r="J301" s="86" t="s">
        <v>1712</v>
      </c>
      <c r="K301" s="97" t="s">
        <v>1478</v>
      </c>
      <c r="L301" s="86" t="s">
        <v>1702</v>
      </c>
      <c r="M301" s="26" t="s">
        <v>2456</v>
      </c>
      <c r="N301" s="86">
        <v>36</v>
      </c>
      <c r="O301" s="86">
        <v>30</v>
      </c>
      <c r="P301" s="86">
        <v>6</v>
      </c>
    </row>
    <row r="302" spans="1:16" ht="12.75" customHeight="1" x14ac:dyDescent="0.25">
      <c r="A302" s="139" t="s">
        <v>743</v>
      </c>
      <c r="B302" s="26" t="s">
        <v>2457</v>
      </c>
      <c r="C302" s="86" t="s">
        <v>1229</v>
      </c>
      <c r="D302" s="86" t="s">
        <v>4458</v>
      </c>
      <c r="E302" s="86" t="s">
        <v>1698</v>
      </c>
      <c r="F302" s="86" t="s">
        <v>1711</v>
      </c>
      <c r="G302" s="86" t="s">
        <v>1221</v>
      </c>
      <c r="H302" s="86" t="s">
        <v>1221</v>
      </c>
      <c r="I302" s="86" t="s">
        <v>1707</v>
      </c>
      <c r="J302" s="86" t="s">
        <v>1738</v>
      </c>
      <c r="K302" s="98" t="s">
        <v>2458</v>
      </c>
      <c r="L302" s="86" t="s">
        <v>1702</v>
      </c>
      <c r="M302" s="26" t="s">
        <v>2459</v>
      </c>
      <c r="N302" s="86">
        <v>312</v>
      </c>
      <c r="O302" s="86">
        <v>305</v>
      </c>
      <c r="P302" s="86">
        <v>30</v>
      </c>
    </row>
    <row r="303" spans="1:16" ht="12.75" customHeight="1" x14ac:dyDescent="0.25">
      <c r="A303" s="150" t="s">
        <v>64</v>
      </c>
      <c r="B303" s="86" t="s">
        <v>2460</v>
      </c>
      <c r="C303" s="86" t="s">
        <v>1220</v>
      </c>
      <c r="D303" s="86" t="s">
        <v>4458</v>
      </c>
      <c r="E303" s="86" t="s">
        <v>1698</v>
      </c>
      <c r="F303" s="86" t="s">
        <v>1706</v>
      </c>
      <c r="G303" s="86" t="s">
        <v>1234</v>
      </c>
      <c r="H303" s="86" t="s">
        <v>1869</v>
      </c>
      <c r="I303" s="86" t="s">
        <v>1720</v>
      </c>
      <c r="J303" s="86" t="s">
        <v>1721</v>
      </c>
      <c r="K303" s="97" t="s">
        <v>1490</v>
      </c>
      <c r="L303" s="86" t="s">
        <v>1733</v>
      </c>
      <c r="M303" s="86" t="s">
        <v>2461</v>
      </c>
      <c r="N303" s="86" t="s">
        <v>2462</v>
      </c>
      <c r="O303" s="86" t="s">
        <v>1771</v>
      </c>
      <c r="P303" s="86" t="s">
        <v>1772</v>
      </c>
    </row>
    <row r="304" spans="1:16" ht="12.75" customHeight="1" x14ac:dyDescent="0.25">
      <c r="A304" s="139" t="s">
        <v>388</v>
      </c>
      <c r="B304" s="86" t="s">
        <v>2463</v>
      </c>
      <c r="C304" s="86" t="s">
        <v>1220</v>
      </c>
      <c r="D304" s="86" t="s">
        <v>4458</v>
      </c>
      <c r="E304" s="86" t="s">
        <v>1698</v>
      </c>
      <c r="F304" s="86" t="s">
        <v>1706</v>
      </c>
      <c r="G304" s="86" t="s">
        <v>1234</v>
      </c>
      <c r="H304" s="86" t="s">
        <v>1731</v>
      </c>
      <c r="I304" s="86" t="s">
        <v>1720</v>
      </c>
      <c r="J304" s="86" t="s">
        <v>1732</v>
      </c>
      <c r="K304" s="97" t="s">
        <v>2243</v>
      </c>
      <c r="L304" s="86" t="s">
        <v>1733</v>
      </c>
      <c r="M304" s="86" t="s">
        <v>2464</v>
      </c>
      <c r="N304" s="86" t="s">
        <v>2465</v>
      </c>
      <c r="O304" s="86" t="s">
        <v>2466</v>
      </c>
      <c r="P304" s="86" t="s">
        <v>1723</v>
      </c>
    </row>
    <row r="305" spans="1:16" ht="12.75" customHeight="1" x14ac:dyDescent="0.25">
      <c r="A305" s="139" t="s">
        <v>745</v>
      </c>
      <c r="B305" s="86" t="s">
        <v>1548</v>
      </c>
      <c r="C305" s="86" t="s">
        <v>1215</v>
      </c>
      <c r="D305" s="86" t="s">
        <v>4458</v>
      </c>
      <c r="E305" s="86" t="s">
        <v>1698</v>
      </c>
      <c r="F305" s="86" t="s">
        <v>1711</v>
      </c>
      <c r="G305" s="86" t="s">
        <v>1218</v>
      </c>
      <c r="H305" s="86" t="s">
        <v>1218</v>
      </c>
      <c r="I305" s="86" t="s">
        <v>1707</v>
      </c>
      <c r="J305" s="86" t="s">
        <v>1712</v>
      </c>
      <c r="K305" s="97" t="s">
        <v>1549</v>
      </c>
      <c r="L305" s="86" t="s">
        <v>1733</v>
      </c>
      <c r="M305" s="86" t="s">
        <v>2467</v>
      </c>
      <c r="N305" s="86" t="s">
        <v>2468</v>
      </c>
      <c r="O305" s="86" t="s">
        <v>2126</v>
      </c>
      <c r="P305" s="86" t="s">
        <v>1847</v>
      </c>
    </row>
    <row r="306" spans="1:16" ht="12.75" customHeight="1" x14ac:dyDescent="0.25">
      <c r="A306" s="139" t="s">
        <v>1007</v>
      </c>
      <c r="B306" s="14" t="s">
        <v>2469</v>
      </c>
      <c r="C306" s="86" t="s">
        <v>1253</v>
      </c>
      <c r="D306" s="86" t="s">
        <v>4458</v>
      </c>
      <c r="E306" s="86" t="s">
        <v>1698</v>
      </c>
      <c r="F306" s="86" t="s">
        <v>1711</v>
      </c>
      <c r="G306" s="86" t="s">
        <v>1218</v>
      </c>
      <c r="H306" s="86" t="s">
        <v>2470</v>
      </c>
      <c r="I306" s="86" t="s">
        <v>1707</v>
      </c>
      <c r="J306" s="86" t="s">
        <v>1712</v>
      </c>
      <c r="K306" s="97" t="s">
        <v>1315</v>
      </c>
      <c r="L306" s="86" t="s">
        <v>1702</v>
      </c>
      <c r="M306" s="86" t="s">
        <v>2471</v>
      </c>
      <c r="N306" s="86">
        <v>5.5</v>
      </c>
      <c r="O306" s="86">
        <v>4.5999999999999996</v>
      </c>
      <c r="P306" s="86">
        <v>1</v>
      </c>
    </row>
    <row r="307" spans="1:16" ht="12.75" customHeight="1" x14ac:dyDescent="0.25">
      <c r="A307" s="139" t="s">
        <v>1007</v>
      </c>
      <c r="B307" s="14" t="s">
        <v>2472</v>
      </c>
      <c r="C307" s="86" t="s">
        <v>1253</v>
      </c>
      <c r="D307" s="86" t="s">
        <v>4458</v>
      </c>
      <c r="E307" s="86" t="s">
        <v>1698</v>
      </c>
      <c r="F307" s="86" t="s">
        <v>1711</v>
      </c>
      <c r="G307" s="86" t="s">
        <v>1218</v>
      </c>
      <c r="H307" s="86" t="s">
        <v>1218</v>
      </c>
      <c r="I307" s="86" t="s">
        <v>1707</v>
      </c>
      <c r="J307" s="86" t="s">
        <v>1712</v>
      </c>
      <c r="K307" s="97" t="s">
        <v>1315</v>
      </c>
      <c r="L307" s="86" t="s">
        <v>1702</v>
      </c>
      <c r="M307" s="86" t="s">
        <v>2473</v>
      </c>
      <c r="N307" s="86">
        <v>5.5</v>
      </c>
      <c r="O307" s="86">
        <v>4.5999999999999996</v>
      </c>
      <c r="P307" s="86">
        <v>1</v>
      </c>
    </row>
    <row r="308" spans="1:16" ht="12.75" customHeight="1" x14ac:dyDescent="0.25">
      <c r="A308" s="139" t="s">
        <v>1007</v>
      </c>
      <c r="B308" s="26" t="s">
        <v>2474</v>
      </c>
      <c r="C308" s="86" t="s">
        <v>1253</v>
      </c>
      <c r="D308" s="86" t="s">
        <v>4458</v>
      </c>
      <c r="E308" s="86" t="s">
        <v>1698</v>
      </c>
      <c r="F308" s="86" t="s">
        <v>1711</v>
      </c>
      <c r="G308" s="86" t="s">
        <v>1218</v>
      </c>
      <c r="H308" s="86" t="s">
        <v>1218</v>
      </c>
      <c r="I308" s="86" t="s">
        <v>1707</v>
      </c>
      <c r="J308" s="86" t="s">
        <v>1712</v>
      </c>
      <c r="K308" s="97" t="s">
        <v>1337</v>
      </c>
      <c r="L308" s="86" t="s">
        <v>1702</v>
      </c>
      <c r="M308" s="86" t="s">
        <v>2475</v>
      </c>
      <c r="N308" s="86">
        <v>7.5</v>
      </c>
      <c r="O308" s="86">
        <v>6.2</v>
      </c>
      <c r="P308" s="86">
        <v>2</v>
      </c>
    </row>
    <row r="309" spans="1:16" ht="12.75" customHeight="1" x14ac:dyDescent="0.25">
      <c r="A309" s="139" t="s">
        <v>1007</v>
      </c>
      <c r="B309" s="14" t="s">
        <v>2476</v>
      </c>
      <c r="C309" s="86" t="s">
        <v>1253</v>
      </c>
      <c r="D309" s="86" t="s">
        <v>4458</v>
      </c>
      <c r="E309" s="86" t="s">
        <v>1698</v>
      </c>
      <c r="F309" s="86" t="s">
        <v>1711</v>
      </c>
      <c r="G309" s="86" t="s">
        <v>1218</v>
      </c>
      <c r="H309" s="86" t="s">
        <v>1218</v>
      </c>
      <c r="I309" s="86" t="s">
        <v>1707</v>
      </c>
      <c r="J309" s="86" t="s">
        <v>1712</v>
      </c>
      <c r="K309" s="97" t="s">
        <v>1315</v>
      </c>
      <c r="L309" s="86" t="s">
        <v>1702</v>
      </c>
      <c r="M309" s="26" t="s">
        <v>2477</v>
      </c>
      <c r="N309" s="86">
        <v>5.5</v>
      </c>
      <c r="O309" s="86">
        <v>4.5599999999999996</v>
      </c>
      <c r="P309" s="86">
        <v>1</v>
      </c>
    </row>
    <row r="310" spans="1:16" ht="12.75" customHeight="1" x14ac:dyDescent="0.25">
      <c r="A310" s="139" t="s">
        <v>825</v>
      </c>
      <c r="B310" s="86" t="s">
        <v>2478</v>
      </c>
      <c r="C310" s="86" t="s">
        <v>1229</v>
      </c>
      <c r="D310" s="86" t="s">
        <v>4458</v>
      </c>
      <c r="E310" s="86" t="s">
        <v>1698</v>
      </c>
      <c r="F310" s="86" t="s">
        <v>1699</v>
      </c>
      <c r="G310" s="86" t="s">
        <v>1234</v>
      </c>
      <c r="H310" s="86" t="s">
        <v>1261</v>
      </c>
      <c r="I310" s="86" t="s">
        <v>1720</v>
      </c>
      <c r="J310" s="86" t="s">
        <v>1747</v>
      </c>
      <c r="K310" s="97" t="s">
        <v>1321</v>
      </c>
      <c r="L310" s="86" t="s">
        <v>1702</v>
      </c>
      <c r="M310" s="86" t="s">
        <v>2480</v>
      </c>
      <c r="N310" s="86" t="s">
        <v>2479</v>
      </c>
      <c r="O310" s="86" t="s">
        <v>2481</v>
      </c>
      <c r="P310" s="86">
        <v>50</v>
      </c>
    </row>
    <row r="311" spans="1:16" ht="12.75" customHeight="1" x14ac:dyDescent="0.25">
      <c r="A311" s="139" t="s">
        <v>825</v>
      </c>
      <c r="B311" s="86" t="s">
        <v>2478</v>
      </c>
      <c r="C311" s="86" t="s">
        <v>1229</v>
      </c>
      <c r="D311" s="86" t="s">
        <v>4458</v>
      </c>
      <c r="E311" s="86" t="s">
        <v>1698</v>
      </c>
      <c r="F311" s="86" t="s">
        <v>1699</v>
      </c>
      <c r="G311" s="86" t="s">
        <v>1234</v>
      </c>
      <c r="H311" s="86" t="s">
        <v>1261</v>
      </c>
      <c r="I311" s="86" t="s">
        <v>1720</v>
      </c>
      <c r="J311" s="86" t="s">
        <v>1747</v>
      </c>
      <c r="K311" s="97" t="s">
        <v>1321</v>
      </c>
      <c r="L311" s="86" t="s">
        <v>1702</v>
      </c>
      <c r="M311" s="86" t="s">
        <v>2482</v>
      </c>
      <c r="N311" s="86" t="s">
        <v>2479</v>
      </c>
      <c r="O311" s="86" t="s">
        <v>2481</v>
      </c>
      <c r="P311" s="86" t="s">
        <v>1771</v>
      </c>
    </row>
    <row r="312" spans="1:16" ht="12.75" customHeight="1" x14ac:dyDescent="0.25">
      <c r="A312" s="139" t="s">
        <v>751</v>
      </c>
      <c r="B312" s="86" t="s">
        <v>2483</v>
      </c>
      <c r="C312" s="86" t="s">
        <v>1229</v>
      </c>
      <c r="D312" s="86" t="s">
        <v>4458</v>
      </c>
      <c r="E312" s="86" t="s">
        <v>2484</v>
      </c>
      <c r="F312" s="86" t="s">
        <v>1711</v>
      </c>
      <c r="G312" s="86" t="s">
        <v>1221</v>
      </c>
      <c r="H312" s="86" t="s">
        <v>1221</v>
      </c>
      <c r="I312" s="86" t="s">
        <v>1707</v>
      </c>
      <c r="J312" s="86" t="s">
        <v>1738</v>
      </c>
      <c r="K312" s="97" t="s">
        <v>1959</v>
      </c>
      <c r="L312" s="97" t="s">
        <v>1702</v>
      </c>
      <c r="M312" s="97" t="s">
        <v>2485</v>
      </c>
      <c r="N312" s="97" t="s">
        <v>2486</v>
      </c>
      <c r="O312" s="97" t="s">
        <v>2487</v>
      </c>
      <c r="P312" s="97" t="s">
        <v>2335</v>
      </c>
    </row>
    <row r="313" spans="1:16" ht="12.75" customHeight="1" x14ac:dyDescent="0.25">
      <c r="A313" s="139" t="s">
        <v>753</v>
      </c>
      <c r="B313" s="86" t="s">
        <v>2488</v>
      </c>
      <c r="C313" s="86" t="s">
        <v>1229</v>
      </c>
      <c r="D313" s="86" t="s">
        <v>4458</v>
      </c>
      <c r="E313" s="86" t="s">
        <v>1698</v>
      </c>
      <c r="F313" s="86" t="s">
        <v>1706</v>
      </c>
      <c r="G313" s="86" t="s">
        <v>1221</v>
      </c>
      <c r="H313" s="86" t="s">
        <v>1221</v>
      </c>
      <c r="I313" s="86" t="s">
        <v>1707</v>
      </c>
      <c r="J313" s="86" t="s">
        <v>1738</v>
      </c>
      <c r="K313" s="97" t="s">
        <v>2353</v>
      </c>
      <c r="L313" s="86" t="s">
        <v>1733</v>
      </c>
      <c r="M313" s="86" t="s">
        <v>2489</v>
      </c>
      <c r="N313" s="86">
        <v>20</v>
      </c>
      <c r="O313" s="86" t="s">
        <v>1783</v>
      </c>
      <c r="P313" s="86" t="s">
        <v>1723</v>
      </c>
    </row>
    <row r="314" spans="1:16" ht="12.75" customHeight="1" x14ac:dyDescent="0.25">
      <c r="A314" s="139" t="s">
        <v>2376</v>
      </c>
      <c r="B314" s="86" t="s">
        <v>2490</v>
      </c>
      <c r="C314" s="86" t="s">
        <v>1220</v>
      </c>
      <c r="D314" s="86" t="s">
        <v>4458</v>
      </c>
      <c r="E314" s="86" t="s">
        <v>1698</v>
      </c>
      <c r="F314" s="86" t="s">
        <v>1711</v>
      </c>
      <c r="G314" s="86" t="s">
        <v>1221</v>
      </c>
      <c r="H314" s="86" t="s">
        <v>1221</v>
      </c>
      <c r="I314" s="86" t="s">
        <v>1707</v>
      </c>
      <c r="J314" s="86" t="s">
        <v>1738</v>
      </c>
      <c r="K314" s="97" t="s">
        <v>2349</v>
      </c>
      <c r="L314" s="86" t="s">
        <v>1733</v>
      </c>
      <c r="M314" s="86" t="s">
        <v>2491</v>
      </c>
      <c r="N314" s="86">
        <v>180</v>
      </c>
      <c r="O314" s="86">
        <v>178</v>
      </c>
      <c r="P314" s="100">
        <v>159</v>
      </c>
    </row>
    <row r="315" spans="1:16" ht="12.75" customHeight="1" x14ac:dyDescent="0.25">
      <c r="A315" s="139" t="s">
        <v>759</v>
      </c>
      <c r="B315" s="86" t="s">
        <v>2492</v>
      </c>
      <c r="C315" s="86" t="s">
        <v>1220</v>
      </c>
      <c r="D315" s="86" t="s">
        <v>4458</v>
      </c>
      <c r="E315" s="86" t="s">
        <v>1698</v>
      </c>
      <c r="F315" s="86" t="s">
        <v>1711</v>
      </c>
      <c r="G315" s="86" t="s">
        <v>1218</v>
      </c>
      <c r="H315" s="86" t="s">
        <v>1218</v>
      </c>
      <c r="I315" s="86" t="s">
        <v>1707</v>
      </c>
      <c r="J315" s="86" t="s">
        <v>1712</v>
      </c>
      <c r="K315" s="97" t="s">
        <v>2493</v>
      </c>
      <c r="L315" s="86" t="s">
        <v>1702</v>
      </c>
      <c r="M315" s="86" t="s">
        <v>2494</v>
      </c>
      <c r="N315" s="86">
        <v>99</v>
      </c>
      <c r="O315" s="86">
        <v>82</v>
      </c>
      <c r="P315" s="100">
        <v>17</v>
      </c>
    </row>
    <row r="316" spans="1:16" ht="12.75" customHeight="1" x14ac:dyDescent="0.25">
      <c r="A316" s="150" t="s">
        <v>2495</v>
      </c>
      <c r="B316" s="86" t="s">
        <v>2496</v>
      </c>
      <c r="C316" s="86" t="s">
        <v>1229</v>
      </c>
      <c r="D316" s="86" t="s">
        <v>4458</v>
      </c>
      <c r="E316" s="86" t="s">
        <v>1698</v>
      </c>
      <c r="F316" s="86" t="s">
        <v>1711</v>
      </c>
      <c r="G316" s="86" t="s">
        <v>1221</v>
      </c>
      <c r="H316" s="86" t="s">
        <v>1221</v>
      </c>
      <c r="I316" s="86" t="s">
        <v>1707</v>
      </c>
      <c r="J316" s="86" t="s">
        <v>1738</v>
      </c>
      <c r="K316" s="97" t="s">
        <v>2694</v>
      </c>
      <c r="L316" s="86" t="s">
        <v>1702</v>
      </c>
      <c r="M316" s="86" t="s">
        <v>2497</v>
      </c>
      <c r="N316" s="86">
        <v>138</v>
      </c>
      <c r="O316" s="86">
        <v>132</v>
      </c>
      <c r="P316" s="86" t="s">
        <v>2498</v>
      </c>
    </row>
    <row r="317" spans="1:16" ht="12.75" customHeight="1" x14ac:dyDescent="0.25">
      <c r="A317" s="139" t="s">
        <v>2499</v>
      </c>
      <c r="B317" s="86" t="s">
        <v>2500</v>
      </c>
      <c r="C317" s="86" t="s">
        <v>1229</v>
      </c>
      <c r="D317" s="86" t="s">
        <v>4458</v>
      </c>
      <c r="E317" s="86" t="s">
        <v>1698</v>
      </c>
      <c r="F317" s="86" t="s">
        <v>1711</v>
      </c>
      <c r="G317" s="86" t="s">
        <v>1221</v>
      </c>
      <c r="H317" s="86" t="s">
        <v>1221</v>
      </c>
      <c r="I317" s="86" t="s">
        <v>1707</v>
      </c>
      <c r="J317" s="86" t="s">
        <v>1738</v>
      </c>
      <c r="K317" s="97" t="s">
        <v>2501</v>
      </c>
      <c r="L317" s="86" t="s">
        <v>1733</v>
      </c>
      <c r="M317" s="86" t="s">
        <v>2502</v>
      </c>
      <c r="N317" s="86" t="s">
        <v>2503</v>
      </c>
      <c r="O317" s="86" t="s">
        <v>2504</v>
      </c>
      <c r="P317" s="86" t="s">
        <v>1789</v>
      </c>
    </row>
    <row r="318" spans="1:16" ht="12.75" customHeight="1" x14ac:dyDescent="0.25">
      <c r="A318" s="139" t="s">
        <v>769</v>
      </c>
      <c r="B318" s="86" t="s">
        <v>2505</v>
      </c>
      <c r="C318" s="86" t="s">
        <v>1253</v>
      </c>
      <c r="D318" s="86" t="s">
        <v>4458</v>
      </c>
      <c r="E318" s="86" t="s">
        <v>1698</v>
      </c>
      <c r="F318" s="86" t="s">
        <v>1931</v>
      </c>
      <c r="G318" s="86" t="s">
        <v>1221</v>
      </c>
      <c r="H318" s="86" t="s">
        <v>1221</v>
      </c>
      <c r="I318" s="86" t="s">
        <v>1707</v>
      </c>
      <c r="J318" s="86" t="s">
        <v>1738</v>
      </c>
      <c r="K318" s="97" t="s">
        <v>1959</v>
      </c>
      <c r="L318" s="86" t="s">
        <v>1702</v>
      </c>
      <c r="M318" s="86" t="s">
        <v>2506</v>
      </c>
      <c r="N318" s="86" t="s">
        <v>1830</v>
      </c>
      <c r="O318" s="86" t="s">
        <v>1830</v>
      </c>
      <c r="P318" s="86">
        <v>14</v>
      </c>
    </row>
    <row r="319" spans="1:16" ht="12.75" customHeight="1" x14ac:dyDescent="0.25">
      <c r="A319" s="139" t="s">
        <v>430</v>
      </c>
      <c r="B319" s="86" t="s">
        <v>2507</v>
      </c>
      <c r="C319" s="86" t="s">
        <v>1215</v>
      </c>
      <c r="D319" s="86" t="s">
        <v>4458</v>
      </c>
      <c r="E319" s="86" t="s">
        <v>1698</v>
      </c>
      <c r="F319" s="86" t="s">
        <v>1699</v>
      </c>
      <c r="G319" s="86" t="s">
        <v>1234</v>
      </c>
      <c r="H319" s="86" t="s">
        <v>1802</v>
      </c>
      <c r="I319" s="86" t="s">
        <v>1720</v>
      </c>
      <c r="J319" s="86" t="s">
        <v>1803</v>
      </c>
      <c r="K319" s="97" t="s">
        <v>1321</v>
      </c>
      <c r="L319" s="86" t="s">
        <v>1702</v>
      </c>
      <c r="M319" s="86" t="s">
        <v>2508</v>
      </c>
      <c r="N319" s="86" t="s">
        <v>1806</v>
      </c>
      <c r="O319" s="86" t="s">
        <v>1806</v>
      </c>
      <c r="P319" s="86" t="s">
        <v>1892</v>
      </c>
    </row>
    <row r="320" spans="1:16" ht="12.75" customHeight="1" x14ac:dyDescent="0.25">
      <c r="A320" s="139" t="s">
        <v>430</v>
      </c>
      <c r="B320" s="86" t="s">
        <v>2507</v>
      </c>
      <c r="C320" s="86" t="s">
        <v>1215</v>
      </c>
      <c r="D320" s="86" t="s">
        <v>4458</v>
      </c>
      <c r="E320" s="86" t="s">
        <v>1698</v>
      </c>
      <c r="F320" s="86" t="s">
        <v>1699</v>
      </c>
      <c r="G320" s="86" t="s">
        <v>1234</v>
      </c>
      <c r="H320" s="86" t="s">
        <v>1802</v>
      </c>
      <c r="I320" s="86" t="s">
        <v>1720</v>
      </c>
      <c r="J320" s="86" t="s">
        <v>1803</v>
      </c>
      <c r="K320" s="97" t="s">
        <v>1559</v>
      </c>
      <c r="L320" s="86" t="s">
        <v>1702</v>
      </c>
      <c r="M320" s="86" t="s">
        <v>2509</v>
      </c>
      <c r="N320" s="86" t="s">
        <v>1806</v>
      </c>
      <c r="O320" s="86" t="s">
        <v>1806</v>
      </c>
      <c r="P320" s="86" t="s">
        <v>1892</v>
      </c>
    </row>
    <row r="321" spans="1:16" ht="12.75" customHeight="1" x14ac:dyDescent="0.25">
      <c r="A321" s="139" t="s">
        <v>825</v>
      </c>
      <c r="B321" s="86" t="s">
        <v>2510</v>
      </c>
      <c r="C321" s="86" t="s">
        <v>1220</v>
      </c>
      <c r="D321" s="86" t="s">
        <v>4458</v>
      </c>
      <c r="E321" s="86" t="s">
        <v>1698</v>
      </c>
      <c r="F321" s="86" t="s">
        <v>1699</v>
      </c>
      <c r="G321" s="86" t="s">
        <v>1234</v>
      </c>
      <c r="H321" s="86" t="s">
        <v>2511</v>
      </c>
      <c r="I321" s="86" t="s">
        <v>1720</v>
      </c>
      <c r="J321" s="86" t="s">
        <v>1747</v>
      </c>
      <c r="K321" s="97" t="s">
        <v>1321</v>
      </c>
      <c r="L321" s="86" t="s">
        <v>1702</v>
      </c>
      <c r="M321" s="86" t="s">
        <v>2512</v>
      </c>
      <c r="N321" s="86" t="s">
        <v>2035</v>
      </c>
      <c r="O321" s="86" t="s">
        <v>2513</v>
      </c>
      <c r="P321" s="86" t="s">
        <v>2335</v>
      </c>
    </row>
    <row r="322" spans="1:16" ht="12.65" customHeight="1" x14ac:dyDescent="0.25">
      <c r="A322" s="139" t="s">
        <v>825</v>
      </c>
      <c r="B322" s="86" t="s">
        <v>2510</v>
      </c>
      <c r="C322" s="86" t="s">
        <v>1220</v>
      </c>
      <c r="D322" s="86" t="s">
        <v>4458</v>
      </c>
      <c r="E322" s="86" t="s">
        <v>1698</v>
      </c>
      <c r="F322" s="86" t="s">
        <v>1699</v>
      </c>
      <c r="G322" s="86" t="s">
        <v>1234</v>
      </c>
      <c r="H322" s="86" t="s">
        <v>2511</v>
      </c>
      <c r="I322" s="86" t="s">
        <v>1720</v>
      </c>
      <c r="J322" s="86" t="s">
        <v>1747</v>
      </c>
      <c r="K322" s="97" t="s">
        <v>1559</v>
      </c>
      <c r="L322" s="86" t="s">
        <v>1702</v>
      </c>
      <c r="M322" s="86" t="s">
        <v>2514</v>
      </c>
      <c r="N322" s="86" t="s">
        <v>2035</v>
      </c>
      <c r="O322" s="86" t="s">
        <v>2513</v>
      </c>
      <c r="P322" s="86" t="s">
        <v>2335</v>
      </c>
    </row>
    <row r="323" spans="1:16" ht="12.75" customHeight="1" x14ac:dyDescent="0.25">
      <c r="A323" s="139" t="s">
        <v>825</v>
      </c>
      <c r="B323" s="86" t="s">
        <v>2510</v>
      </c>
      <c r="C323" s="86" t="s">
        <v>1220</v>
      </c>
      <c r="D323" s="86" t="s">
        <v>4458</v>
      </c>
      <c r="E323" s="86" t="s">
        <v>1698</v>
      </c>
      <c r="F323" s="86" t="s">
        <v>1699</v>
      </c>
      <c r="G323" s="86" t="s">
        <v>1234</v>
      </c>
      <c r="H323" s="86" t="s">
        <v>2511</v>
      </c>
      <c r="I323" s="86" t="s">
        <v>1720</v>
      </c>
      <c r="J323" s="86" t="s">
        <v>1747</v>
      </c>
      <c r="K323" s="97" t="s">
        <v>1560</v>
      </c>
      <c r="L323" s="86" t="s">
        <v>1702</v>
      </c>
      <c r="M323" s="86" t="s">
        <v>2515</v>
      </c>
      <c r="N323" s="86" t="s">
        <v>2504</v>
      </c>
      <c r="O323" s="86" t="s">
        <v>2516</v>
      </c>
      <c r="P323" s="86" t="s">
        <v>2517</v>
      </c>
    </row>
    <row r="324" spans="1:16" ht="12.75" customHeight="1" x14ac:dyDescent="0.25">
      <c r="A324" s="150" t="s">
        <v>640</v>
      </c>
      <c r="B324" s="14" t="s">
        <v>2518</v>
      </c>
      <c r="C324" s="14" t="s">
        <v>1215</v>
      </c>
      <c r="D324" s="86" t="s">
        <v>4458</v>
      </c>
      <c r="E324" s="14" t="s">
        <v>1698</v>
      </c>
      <c r="F324" s="86" t="s">
        <v>1706</v>
      </c>
      <c r="G324" s="14" t="s">
        <v>1718</v>
      </c>
      <c r="H324" s="14" t="s">
        <v>1719</v>
      </c>
      <c r="I324" s="14" t="s">
        <v>1720</v>
      </c>
      <c r="J324" s="14" t="s">
        <v>1732</v>
      </c>
      <c r="K324" s="164" t="s">
        <v>1328</v>
      </c>
      <c r="L324" s="14" t="s">
        <v>1702</v>
      </c>
      <c r="M324" s="14" t="s">
        <v>2519</v>
      </c>
      <c r="N324" s="14">
        <v>4.26</v>
      </c>
      <c r="O324" s="14">
        <v>4</v>
      </c>
      <c r="P324" s="14" t="s">
        <v>1723</v>
      </c>
    </row>
    <row r="325" spans="1:16" ht="12.75" customHeight="1" x14ac:dyDescent="0.25">
      <c r="A325" s="139" t="s">
        <v>775</v>
      </c>
      <c r="B325" s="86" t="s">
        <v>2520</v>
      </c>
      <c r="C325" s="86" t="s">
        <v>1215</v>
      </c>
      <c r="D325" s="86" t="s">
        <v>4458</v>
      </c>
      <c r="E325" s="86" t="s">
        <v>1698</v>
      </c>
      <c r="F325" s="86" t="s">
        <v>1706</v>
      </c>
      <c r="G325" s="86" t="s">
        <v>1218</v>
      </c>
      <c r="H325" s="86" t="s">
        <v>1218</v>
      </c>
      <c r="I325" s="86" t="s">
        <v>1707</v>
      </c>
      <c r="J325" s="86" t="s">
        <v>1712</v>
      </c>
      <c r="K325" s="97" t="s">
        <v>1321</v>
      </c>
      <c r="L325" s="86" t="s">
        <v>1702</v>
      </c>
      <c r="M325" s="86" t="s">
        <v>2521</v>
      </c>
      <c r="N325" s="86" t="s">
        <v>1990</v>
      </c>
      <c r="O325" s="86" t="s">
        <v>1990</v>
      </c>
      <c r="P325" s="86" t="s">
        <v>1723</v>
      </c>
    </row>
    <row r="326" spans="1:16" ht="12.75" customHeight="1" x14ac:dyDescent="0.25">
      <c r="A326" s="139" t="s">
        <v>1069</v>
      </c>
      <c r="B326" s="86" t="s">
        <v>2522</v>
      </c>
      <c r="C326" s="86" t="s">
        <v>1229</v>
      </c>
      <c r="D326" s="86" t="s">
        <v>4458</v>
      </c>
      <c r="E326" s="86" t="s">
        <v>1698</v>
      </c>
      <c r="F326" s="86" t="s">
        <v>1711</v>
      </c>
      <c r="G326" s="86" t="s">
        <v>1221</v>
      </c>
      <c r="H326" s="86" t="s">
        <v>1221</v>
      </c>
      <c r="I326" s="86" t="s">
        <v>1707</v>
      </c>
      <c r="J326" s="86" t="s">
        <v>1738</v>
      </c>
      <c r="K326" s="98" t="s">
        <v>2523</v>
      </c>
      <c r="L326" s="86" t="s">
        <v>1702</v>
      </c>
      <c r="M326" s="86" t="s">
        <v>2524</v>
      </c>
      <c r="N326" s="86">
        <v>231.8</v>
      </c>
      <c r="O326" s="86">
        <v>225.7</v>
      </c>
      <c r="P326" s="86">
        <v>45</v>
      </c>
    </row>
    <row r="327" spans="1:16" ht="12.75" customHeight="1" x14ac:dyDescent="0.25">
      <c r="A327" s="150" t="s">
        <v>2525</v>
      </c>
      <c r="B327" s="14" t="s">
        <v>2526</v>
      </c>
      <c r="C327" s="86" t="s">
        <v>1229</v>
      </c>
      <c r="D327" s="86" t="s">
        <v>4458</v>
      </c>
      <c r="E327" s="86" t="s">
        <v>1698</v>
      </c>
      <c r="F327" s="86" t="s">
        <v>1711</v>
      </c>
      <c r="G327" s="86" t="s">
        <v>1221</v>
      </c>
      <c r="H327" s="86" t="s">
        <v>1221</v>
      </c>
      <c r="I327" s="86" t="s">
        <v>1707</v>
      </c>
      <c r="J327" s="86" t="s">
        <v>1738</v>
      </c>
      <c r="K327" s="88" t="s">
        <v>2140</v>
      </c>
      <c r="L327" s="86" t="s">
        <v>1702</v>
      </c>
      <c r="M327" s="26" t="s">
        <v>2527</v>
      </c>
      <c r="N327" s="86">
        <v>209</v>
      </c>
      <c r="O327" s="86">
        <v>203</v>
      </c>
      <c r="P327" s="86">
        <v>40</v>
      </c>
    </row>
    <row r="328" spans="1:16" ht="12.65" customHeight="1" x14ac:dyDescent="0.25">
      <c r="A328" s="157" t="s">
        <v>2528</v>
      </c>
      <c r="B328" s="86" t="s">
        <v>2529</v>
      </c>
      <c r="C328" s="86" t="s">
        <v>1253</v>
      </c>
      <c r="D328" s="86" t="s">
        <v>4458</v>
      </c>
      <c r="E328" s="86" t="s">
        <v>1698</v>
      </c>
      <c r="F328" s="86" t="s">
        <v>1711</v>
      </c>
      <c r="G328" s="86" t="s">
        <v>1218</v>
      </c>
      <c r="H328" s="86" t="s">
        <v>1218</v>
      </c>
      <c r="I328" s="86" t="s">
        <v>1707</v>
      </c>
      <c r="J328" s="86" t="s">
        <v>1712</v>
      </c>
      <c r="K328" s="97" t="s">
        <v>1428</v>
      </c>
      <c r="L328" s="86" t="s">
        <v>1702</v>
      </c>
      <c r="M328" s="86" t="s">
        <v>2530</v>
      </c>
      <c r="N328" s="86">
        <v>13.75</v>
      </c>
      <c r="O328" s="86">
        <v>10.3</v>
      </c>
      <c r="P328" s="86">
        <v>3</v>
      </c>
    </row>
    <row r="329" spans="1:16" ht="12.75" customHeight="1" x14ac:dyDescent="0.25">
      <c r="A329" s="139" t="s">
        <v>997</v>
      </c>
      <c r="B329" s="86" t="s">
        <v>2531</v>
      </c>
      <c r="C329" s="86" t="s">
        <v>1229</v>
      </c>
      <c r="D329" s="86" t="s">
        <v>4458</v>
      </c>
      <c r="E329" s="86" t="s">
        <v>1698</v>
      </c>
      <c r="F329" s="86" t="s">
        <v>1699</v>
      </c>
      <c r="G329" s="86" t="s">
        <v>1270</v>
      </c>
      <c r="H329" s="86" t="s">
        <v>1271</v>
      </c>
      <c r="I329" s="86" t="s">
        <v>1707</v>
      </c>
      <c r="J329" s="86" t="s">
        <v>1768</v>
      </c>
      <c r="K329" s="97" t="s">
        <v>2006</v>
      </c>
      <c r="L329" s="86" t="s">
        <v>1702</v>
      </c>
      <c r="M329" s="86" t="s">
        <v>2532</v>
      </c>
      <c r="N329" s="86">
        <v>1500</v>
      </c>
      <c r="O329" s="86" t="s">
        <v>2533</v>
      </c>
      <c r="P329" s="86" t="s">
        <v>2180</v>
      </c>
    </row>
    <row r="330" spans="1:16" ht="12.75" customHeight="1" x14ac:dyDescent="0.25">
      <c r="A330" s="139" t="s">
        <v>1288</v>
      </c>
      <c r="B330" s="86" t="s">
        <v>2534</v>
      </c>
      <c r="C330" s="86" t="s">
        <v>1290</v>
      </c>
      <c r="D330" s="86" t="s">
        <v>4458</v>
      </c>
      <c r="E330" s="86" t="s">
        <v>1698</v>
      </c>
      <c r="F330" s="86" t="s">
        <v>1711</v>
      </c>
      <c r="G330" s="86" t="s">
        <v>1221</v>
      </c>
      <c r="H330" s="86" t="s">
        <v>1221</v>
      </c>
      <c r="I330" s="86" t="s">
        <v>1707</v>
      </c>
      <c r="J330" s="86" t="s">
        <v>1738</v>
      </c>
      <c r="K330" s="97" t="s">
        <v>2535</v>
      </c>
      <c r="L330" s="86" t="s">
        <v>1733</v>
      </c>
      <c r="M330" s="86" t="s">
        <v>2536</v>
      </c>
      <c r="N330" s="86" t="s">
        <v>1877</v>
      </c>
      <c r="O330" s="86" t="s">
        <v>1877</v>
      </c>
      <c r="P330" s="86" t="s">
        <v>1877</v>
      </c>
    </row>
    <row r="331" spans="1:16" ht="12.75" customHeight="1" x14ac:dyDescent="0.25">
      <c r="A331" s="139" t="s">
        <v>356</v>
      </c>
      <c r="B331" s="86" t="s">
        <v>2537</v>
      </c>
      <c r="C331" s="86" t="s">
        <v>1215</v>
      </c>
      <c r="D331" s="86" t="s">
        <v>4458</v>
      </c>
      <c r="E331" s="86" t="s">
        <v>1698</v>
      </c>
      <c r="F331" s="86" t="s">
        <v>1706</v>
      </c>
      <c r="G331" s="86" t="s">
        <v>1218</v>
      </c>
      <c r="H331" s="86" t="s">
        <v>1218</v>
      </c>
      <c r="I331" s="86" t="s">
        <v>1707</v>
      </c>
      <c r="J331" s="86" t="s">
        <v>1712</v>
      </c>
      <c r="K331" s="98" t="s">
        <v>1328</v>
      </c>
      <c r="L331" s="86" t="s">
        <v>1733</v>
      </c>
      <c r="M331" s="86" t="s">
        <v>2538</v>
      </c>
      <c r="N331" s="86">
        <v>10</v>
      </c>
      <c r="O331" s="86">
        <v>9</v>
      </c>
      <c r="P331" s="86">
        <v>0</v>
      </c>
    </row>
    <row r="332" spans="1:16" ht="12.75" customHeight="1" x14ac:dyDescent="0.25">
      <c r="A332" s="139" t="s">
        <v>2539</v>
      </c>
      <c r="B332" s="86" t="s">
        <v>2540</v>
      </c>
      <c r="C332" s="86" t="s">
        <v>1215</v>
      </c>
      <c r="D332" s="86" t="s">
        <v>4458</v>
      </c>
      <c r="E332" s="86" t="s">
        <v>1698</v>
      </c>
      <c r="F332" s="86" t="s">
        <v>1711</v>
      </c>
      <c r="G332" s="86" t="s">
        <v>1218</v>
      </c>
      <c r="H332" s="86" t="s">
        <v>1218</v>
      </c>
      <c r="I332" s="86" t="s">
        <v>1707</v>
      </c>
      <c r="J332" s="86" t="s">
        <v>1712</v>
      </c>
      <c r="K332" s="97" t="s">
        <v>1952</v>
      </c>
      <c r="L332" s="86" t="s">
        <v>1733</v>
      </c>
      <c r="M332" s="86" t="s">
        <v>2541</v>
      </c>
      <c r="N332" s="86">
        <v>132</v>
      </c>
      <c r="O332" s="86">
        <v>105</v>
      </c>
      <c r="P332" s="86">
        <v>0</v>
      </c>
    </row>
    <row r="333" spans="1:16" ht="12.75" customHeight="1" x14ac:dyDescent="0.25">
      <c r="A333" s="14" t="s">
        <v>4508</v>
      </c>
      <c r="B333" s="86" t="s">
        <v>2542</v>
      </c>
      <c r="C333" s="86" t="s">
        <v>1215</v>
      </c>
      <c r="D333" s="86" t="s">
        <v>4458</v>
      </c>
      <c r="E333" s="86" t="s">
        <v>1698</v>
      </c>
      <c r="F333" s="86" t="s">
        <v>1711</v>
      </c>
      <c r="G333" s="86" t="s">
        <v>1218</v>
      </c>
      <c r="H333" s="86" t="s">
        <v>1218</v>
      </c>
      <c r="I333" s="86" t="s">
        <v>1707</v>
      </c>
      <c r="J333" s="86" t="s">
        <v>1712</v>
      </c>
      <c r="K333" s="98" t="s">
        <v>2543</v>
      </c>
      <c r="L333" s="86" t="s">
        <v>1702</v>
      </c>
      <c r="M333" s="86" t="s">
        <v>2544</v>
      </c>
      <c r="N333" s="86">
        <v>235</v>
      </c>
      <c r="O333" s="86">
        <v>200</v>
      </c>
      <c r="P333" s="99" t="s">
        <v>1801</v>
      </c>
    </row>
    <row r="334" spans="1:16" ht="12.75" customHeight="1" x14ac:dyDescent="0.25">
      <c r="A334" s="14" t="s">
        <v>4508</v>
      </c>
      <c r="B334" s="86" t="s">
        <v>2542</v>
      </c>
      <c r="C334" s="86" t="s">
        <v>1215</v>
      </c>
      <c r="D334" s="86" t="s">
        <v>4458</v>
      </c>
      <c r="E334" s="86" t="s">
        <v>1698</v>
      </c>
      <c r="F334" s="86" t="s">
        <v>1711</v>
      </c>
      <c r="G334" s="86" t="s">
        <v>1218</v>
      </c>
      <c r="H334" s="86" t="s">
        <v>1218</v>
      </c>
      <c r="I334" s="86" t="s">
        <v>1707</v>
      </c>
      <c r="J334" s="86" t="s">
        <v>1712</v>
      </c>
      <c r="K334" s="98" t="s">
        <v>2545</v>
      </c>
      <c r="L334" s="86" t="s">
        <v>1702</v>
      </c>
      <c r="M334" s="86" t="s">
        <v>2546</v>
      </c>
      <c r="N334" s="86">
        <v>235</v>
      </c>
      <c r="O334" s="86">
        <v>200</v>
      </c>
      <c r="P334" s="99" t="s">
        <v>1801</v>
      </c>
    </row>
    <row r="335" spans="1:16" ht="12.75" customHeight="1" x14ac:dyDescent="0.25">
      <c r="A335" s="139" t="s">
        <v>428</v>
      </c>
      <c r="B335" s="86" t="s">
        <v>2547</v>
      </c>
      <c r="C335" s="86" t="s">
        <v>1229</v>
      </c>
      <c r="D335" s="86" t="s">
        <v>4458</v>
      </c>
      <c r="E335" s="86" t="s">
        <v>1698</v>
      </c>
      <c r="F335" s="86" t="s">
        <v>1699</v>
      </c>
      <c r="G335" s="86" t="s">
        <v>1234</v>
      </c>
      <c r="H335" s="86" t="s">
        <v>1261</v>
      </c>
      <c r="I335" s="86" t="s">
        <v>1720</v>
      </c>
      <c r="J335" s="86" t="s">
        <v>1803</v>
      </c>
      <c r="K335" s="97" t="s">
        <v>1321</v>
      </c>
      <c r="L335" s="86" t="s">
        <v>1702</v>
      </c>
      <c r="M335" s="86" t="s">
        <v>2548</v>
      </c>
      <c r="N335" s="86" t="s">
        <v>2372</v>
      </c>
      <c r="O335" s="86" t="s">
        <v>2549</v>
      </c>
      <c r="P335" s="86" t="s">
        <v>1783</v>
      </c>
    </row>
    <row r="336" spans="1:16" ht="12.75" customHeight="1" x14ac:dyDescent="0.25">
      <c r="A336" s="139" t="s">
        <v>78</v>
      </c>
      <c r="B336" s="86" t="s">
        <v>2550</v>
      </c>
      <c r="C336" s="86" t="s">
        <v>1253</v>
      </c>
      <c r="D336" s="86" t="s">
        <v>4458</v>
      </c>
      <c r="E336" s="86" t="s">
        <v>1698</v>
      </c>
      <c r="F336" s="86" t="s">
        <v>1711</v>
      </c>
      <c r="G336" s="86" t="s">
        <v>1221</v>
      </c>
      <c r="H336" s="86" t="s">
        <v>1221</v>
      </c>
      <c r="I336" s="86" t="s">
        <v>1707</v>
      </c>
      <c r="J336" s="86" t="s">
        <v>1738</v>
      </c>
      <c r="K336" s="97" t="s">
        <v>2551</v>
      </c>
      <c r="L336" s="86" t="s">
        <v>1733</v>
      </c>
      <c r="M336" s="86" t="s">
        <v>2552</v>
      </c>
      <c r="N336" s="86" t="s">
        <v>2553</v>
      </c>
      <c r="O336" s="86" t="s">
        <v>2554</v>
      </c>
      <c r="P336" s="86" t="s">
        <v>1787</v>
      </c>
    </row>
    <row r="337" spans="1:179" ht="12.75" customHeight="1" x14ac:dyDescent="0.25">
      <c r="A337" s="139" t="s">
        <v>809</v>
      </c>
      <c r="B337" s="86" t="s">
        <v>2555</v>
      </c>
      <c r="C337" s="86" t="s">
        <v>1229</v>
      </c>
      <c r="D337" s="86" t="s">
        <v>4458</v>
      </c>
      <c r="E337" s="86" t="s">
        <v>1698</v>
      </c>
      <c r="F337" s="86" t="s">
        <v>1711</v>
      </c>
      <c r="G337" s="86" t="s">
        <v>1218</v>
      </c>
      <c r="H337" s="86" t="s">
        <v>1218</v>
      </c>
      <c r="I337" s="86" t="s">
        <v>1707</v>
      </c>
      <c r="J337" s="86" t="s">
        <v>1712</v>
      </c>
      <c r="K337" s="98" t="s">
        <v>1549</v>
      </c>
      <c r="L337" s="86" t="s">
        <v>1702</v>
      </c>
      <c r="M337" s="26" t="s">
        <v>2556</v>
      </c>
      <c r="N337" s="86">
        <v>112</v>
      </c>
      <c r="O337" s="86">
        <v>100</v>
      </c>
      <c r="P337" s="86">
        <v>20</v>
      </c>
    </row>
    <row r="338" spans="1:179" ht="12.75" customHeight="1" x14ac:dyDescent="0.25">
      <c r="A338" s="139" t="s">
        <v>4430</v>
      </c>
      <c r="B338" s="86" t="s">
        <v>2557</v>
      </c>
      <c r="C338" s="86" t="s">
        <v>1215</v>
      </c>
      <c r="D338" s="86" t="s">
        <v>4458</v>
      </c>
      <c r="E338" s="86" t="s">
        <v>1698</v>
      </c>
      <c r="F338" s="86" t="s">
        <v>1711</v>
      </c>
      <c r="G338" s="86" t="s">
        <v>1218</v>
      </c>
      <c r="H338" s="86" t="s">
        <v>1218</v>
      </c>
      <c r="I338" s="86" t="s">
        <v>1707</v>
      </c>
      <c r="J338" s="86" t="s">
        <v>1715</v>
      </c>
      <c r="K338" s="97" t="s">
        <v>2558</v>
      </c>
      <c r="L338" s="86" t="s">
        <v>1733</v>
      </c>
      <c r="M338" s="86" t="s">
        <v>2559</v>
      </c>
      <c r="N338" s="86">
        <v>102.14100000000001</v>
      </c>
      <c r="O338" s="86" t="s">
        <v>2261</v>
      </c>
      <c r="P338" s="86" t="s">
        <v>1783</v>
      </c>
    </row>
    <row r="339" spans="1:179" ht="12.75" customHeight="1" x14ac:dyDescent="0.25">
      <c r="A339" s="139" t="s">
        <v>342</v>
      </c>
      <c r="B339" s="86" t="s">
        <v>2560</v>
      </c>
      <c r="C339" s="86" t="s">
        <v>1220</v>
      </c>
      <c r="D339" s="86" t="s">
        <v>4458</v>
      </c>
      <c r="E339" s="86" t="s">
        <v>1698</v>
      </c>
      <c r="F339" s="86" t="s">
        <v>1711</v>
      </c>
      <c r="G339" s="86" t="s">
        <v>1218</v>
      </c>
      <c r="H339" s="86" t="s">
        <v>1218</v>
      </c>
      <c r="I339" s="86" t="s">
        <v>1707</v>
      </c>
      <c r="J339" s="86" t="s">
        <v>1712</v>
      </c>
      <c r="K339" s="98" t="s">
        <v>1358</v>
      </c>
      <c r="L339" s="86" t="s">
        <v>1702</v>
      </c>
      <c r="M339" s="86" t="s">
        <v>2561</v>
      </c>
      <c r="N339" s="86">
        <v>30</v>
      </c>
      <c r="O339" s="86">
        <v>25</v>
      </c>
      <c r="P339" s="86">
        <v>1000</v>
      </c>
    </row>
    <row r="340" spans="1:179" ht="12.75" customHeight="1" x14ac:dyDescent="0.25">
      <c r="A340" s="139" t="s">
        <v>342</v>
      </c>
      <c r="B340" s="86" t="s">
        <v>2562</v>
      </c>
      <c r="C340" s="86" t="s">
        <v>1220</v>
      </c>
      <c r="D340" s="86" t="s">
        <v>4458</v>
      </c>
      <c r="E340" s="86" t="s">
        <v>1698</v>
      </c>
      <c r="F340" s="86" t="s">
        <v>1711</v>
      </c>
      <c r="G340" s="86" t="s">
        <v>1218</v>
      </c>
      <c r="H340" s="86" t="s">
        <v>1218</v>
      </c>
      <c r="I340" s="86" t="s">
        <v>1707</v>
      </c>
      <c r="J340" s="86" t="s">
        <v>1712</v>
      </c>
      <c r="K340" s="88" t="s">
        <v>1820</v>
      </c>
      <c r="L340" s="86" t="s">
        <v>1702</v>
      </c>
      <c r="M340" s="86" t="s">
        <v>2563</v>
      </c>
      <c r="N340" s="86">
        <v>65</v>
      </c>
      <c r="O340" s="86">
        <v>55</v>
      </c>
      <c r="P340" s="86">
        <v>32</v>
      </c>
    </row>
    <row r="341" spans="1:179" ht="12.75" customHeight="1" x14ac:dyDescent="0.25">
      <c r="A341" s="139" t="s">
        <v>975</v>
      </c>
      <c r="B341" s="86" t="s">
        <v>1319</v>
      </c>
      <c r="C341" s="86" t="s">
        <v>1220</v>
      </c>
      <c r="D341" s="86" t="s">
        <v>4458</v>
      </c>
      <c r="E341" s="86" t="s">
        <v>1698</v>
      </c>
      <c r="F341" s="86" t="s">
        <v>1699</v>
      </c>
      <c r="G341" s="86" t="s">
        <v>1234</v>
      </c>
      <c r="H341" s="86" t="s">
        <v>1261</v>
      </c>
      <c r="I341" s="86" t="s">
        <v>1720</v>
      </c>
      <c r="J341" s="86" t="s">
        <v>1747</v>
      </c>
      <c r="K341" s="97" t="s">
        <v>1321</v>
      </c>
      <c r="L341" s="86" t="s">
        <v>1702</v>
      </c>
      <c r="M341" s="86" t="s">
        <v>2565</v>
      </c>
      <c r="N341" s="86" t="s">
        <v>2564</v>
      </c>
      <c r="O341" s="86" t="s">
        <v>1871</v>
      </c>
      <c r="P341" s="86" t="s">
        <v>1787</v>
      </c>
    </row>
    <row r="342" spans="1:179" ht="12.75" customHeight="1" x14ac:dyDescent="0.25">
      <c r="A342" s="139" t="s">
        <v>975</v>
      </c>
      <c r="B342" s="86" t="s">
        <v>1319</v>
      </c>
      <c r="C342" s="86" t="s">
        <v>1220</v>
      </c>
      <c r="D342" s="86" t="s">
        <v>4458</v>
      </c>
      <c r="E342" s="86" t="s">
        <v>1698</v>
      </c>
      <c r="F342" s="86" t="s">
        <v>1699</v>
      </c>
      <c r="G342" s="86" t="s">
        <v>1234</v>
      </c>
      <c r="H342" s="86" t="s">
        <v>1261</v>
      </c>
      <c r="I342" s="86" t="s">
        <v>1720</v>
      </c>
      <c r="J342" s="86" t="s">
        <v>1747</v>
      </c>
      <c r="K342" s="97" t="s">
        <v>1559</v>
      </c>
      <c r="L342" s="86" t="s">
        <v>1702</v>
      </c>
      <c r="M342" s="86" t="s">
        <v>2566</v>
      </c>
      <c r="N342" s="86" t="s">
        <v>2564</v>
      </c>
      <c r="O342" s="86" t="s">
        <v>1871</v>
      </c>
      <c r="P342" s="86" t="s">
        <v>1787</v>
      </c>
    </row>
    <row r="343" spans="1:179" ht="12.75" customHeight="1" x14ac:dyDescent="0.25">
      <c r="A343" s="139" t="s">
        <v>70</v>
      </c>
      <c r="B343" s="86" t="s">
        <v>2567</v>
      </c>
      <c r="C343" s="86" t="s">
        <v>1229</v>
      </c>
      <c r="D343" s="86" t="s">
        <v>4458</v>
      </c>
      <c r="E343" s="86" t="s">
        <v>1698</v>
      </c>
      <c r="F343" s="86" t="s">
        <v>1711</v>
      </c>
      <c r="G343" s="86" t="s">
        <v>1221</v>
      </c>
      <c r="H343" s="86" t="s">
        <v>1221</v>
      </c>
      <c r="I343" s="86" t="s">
        <v>1707</v>
      </c>
      <c r="J343" s="86" t="s">
        <v>1738</v>
      </c>
      <c r="K343" s="97" t="s">
        <v>2116</v>
      </c>
      <c r="L343" s="86" t="s">
        <v>1733</v>
      </c>
      <c r="M343" s="86" t="s">
        <v>2568</v>
      </c>
      <c r="N343" s="86" t="s">
        <v>2569</v>
      </c>
      <c r="O343" s="86" t="s">
        <v>2466</v>
      </c>
      <c r="P343" s="86" t="s">
        <v>1787</v>
      </c>
    </row>
    <row r="344" spans="1:179" ht="12.75" customHeight="1" x14ac:dyDescent="0.25">
      <c r="A344" s="139" t="s">
        <v>2165</v>
      </c>
      <c r="B344" s="86" t="s">
        <v>2570</v>
      </c>
      <c r="C344" s="86" t="s">
        <v>1220</v>
      </c>
      <c r="D344" s="86" t="s">
        <v>4458</v>
      </c>
      <c r="E344" s="86" t="s">
        <v>1698</v>
      </c>
      <c r="F344" s="86" t="s">
        <v>1706</v>
      </c>
      <c r="G344" s="86" t="s">
        <v>1234</v>
      </c>
      <c r="H344" s="86" t="s">
        <v>1731</v>
      </c>
      <c r="I344" s="86" t="s">
        <v>1720</v>
      </c>
      <c r="J344" s="86" t="s">
        <v>1732</v>
      </c>
      <c r="K344" s="97" t="s">
        <v>1428</v>
      </c>
      <c r="L344" s="86" t="s">
        <v>1702</v>
      </c>
      <c r="M344" s="86" t="s">
        <v>2571</v>
      </c>
      <c r="N344" s="86" t="s">
        <v>1918</v>
      </c>
      <c r="O344" s="86" t="s">
        <v>1918</v>
      </c>
      <c r="P344" s="86" t="s">
        <v>1723</v>
      </c>
    </row>
    <row r="345" spans="1:179" ht="12.75" customHeight="1" x14ac:dyDescent="0.25">
      <c r="A345" s="139" t="s">
        <v>2165</v>
      </c>
      <c r="B345" s="86" t="s">
        <v>2572</v>
      </c>
      <c r="C345" s="86" t="s">
        <v>1220</v>
      </c>
      <c r="D345" s="86" t="s">
        <v>4458</v>
      </c>
      <c r="E345" s="86" t="s">
        <v>1698</v>
      </c>
      <c r="F345" s="86" t="s">
        <v>1706</v>
      </c>
      <c r="G345" s="86" t="s">
        <v>1234</v>
      </c>
      <c r="H345" s="86" t="s">
        <v>1869</v>
      </c>
      <c r="I345" s="86" t="s">
        <v>1720</v>
      </c>
      <c r="J345" s="86" t="s">
        <v>1721</v>
      </c>
      <c r="K345" s="97" t="s">
        <v>1339</v>
      </c>
      <c r="L345" s="86" t="s">
        <v>1702</v>
      </c>
      <c r="M345" s="86" t="s">
        <v>2573</v>
      </c>
      <c r="N345" s="86" t="s">
        <v>1783</v>
      </c>
      <c r="O345" s="86" t="s">
        <v>1783</v>
      </c>
      <c r="P345" s="86" t="s">
        <v>1772</v>
      </c>
    </row>
    <row r="346" spans="1:179" ht="12.75" customHeight="1" x14ac:dyDescent="0.25">
      <c r="A346" s="139" t="s">
        <v>825</v>
      </c>
      <c r="B346" s="86" t="s">
        <v>1562</v>
      </c>
      <c r="C346" s="86" t="s">
        <v>1253</v>
      </c>
      <c r="D346" s="86" t="s">
        <v>4458</v>
      </c>
      <c r="E346" s="86" t="s">
        <v>1698</v>
      </c>
      <c r="F346" s="86" t="s">
        <v>1699</v>
      </c>
      <c r="G346" s="86" t="s">
        <v>1234</v>
      </c>
      <c r="H346" s="86" t="s">
        <v>1261</v>
      </c>
      <c r="I346" s="86" t="s">
        <v>1720</v>
      </c>
      <c r="J346" s="86" t="s">
        <v>1777</v>
      </c>
      <c r="K346" s="97" t="s">
        <v>1315</v>
      </c>
      <c r="L346" s="86" t="s">
        <v>1702</v>
      </c>
      <c r="M346" s="86" t="s">
        <v>2574</v>
      </c>
      <c r="N346" s="86" t="s">
        <v>2181</v>
      </c>
      <c r="O346" s="86" t="s">
        <v>2575</v>
      </c>
      <c r="P346" s="86" t="s">
        <v>2576</v>
      </c>
    </row>
    <row r="347" spans="1:179" ht="12.75" customHeight="1" x14ac:dyDescent="0.25">
      <c r="A347" s="139" t="s">
        <v>1288</v>
      </c>
      <c r="B347" s="86" t="s">
        <v>2577</v>
      </c>
      <c r="C347" s="86" t="s">
        <v>1290</v>
      </c>
      <c r="D347" s="86" t="s">
        <v>4458</v>
      </c>
      <c r="E347" s="86" t="s">
        <v>1698</v>
      </c>
      <c r="F347" s="86" t="s">
        <v>1706</v>
      </c>
      <c r="G347" s="86" t="s">
        <v>1270</v>
      </c>
      <c r="H347" s="86" t="s">
        <v>1271</v>
      </c>
      <c r="I347" s="86" t="s">
        <v>1707</v>
      </c>
      <c r="J347" s="86" t="s">
        <v>1768</v>
      </c>
      <c r="K347" s="97" t="s">
        <v>1321</v>
      </c>
      <c r="L347" s="86" t="s">
        <v>1733</v>
      </c>
      <c r="M347" s="86" t="s">
        <v>2578</v>
      </c>
      <c r="N347" s="86">
        <v>28</v>
      </c>
      <c r="O347" s="86" t="s">
        <v>1789</v>
      </c>
      <c r="P347" s="86" t="s">
        <v>1772</v>
      </c>
    </row>
    <row r="348" spans="1:179" ht="12.75" customHeight="1" x14ac:dyDescent="0.25">
      <c r="A348" s="139" t="s">
        <v>871</v>
      </c>
      <c r="B348" s="86" t="s">
        <v>2579</v>
      </c>
      <c r="C348" s="86" t="s">
        <v>1215</v>
      </c>
      <c r="D348" s="86" t="s">
        <v>4458</v>
      </c>
      <c r="E348" s="86" t="s">
        <v>1698</v>
      </c>
      <c r="F348" s="86" t="s">
        <v>1711</v>
      </c>
      <c r="G348" s="86" t="s">
        <v>1218</v>
      </c>
      <c r="H348" s="86" t="s">
        <v>1218</v>
      </c>
      <c r="I348" s="86" t="s">
        <v>1707</v>
      </c>
      <c r="J348" s="86" t="s">
        <v>1715</v>
      </c>
      <c r="K348" s="97" t="s">
        <v>1478</v>
      </c>
      <c r="L348" s="86" t="s">
        <v>1702</v>
      </c>
      <c r="M348" s="86" t="s">
        <v>2580</v>
      </c>
      <c r="N348" s="86">
        <v>55</v>
      </c>
      <c r="O348" s="86">
        <v>50.5</v>
      </c>
      <c r="P348" s="86" t="s">
        <v>2581</v>
      </c>
    </row>
    <row r="349" spans="1:179" ht="12.75" customHeight="1" x14ac:dyDescent="0.25">
      <c r="A349" s="139" t="s">
        <v>873</v>
      </c>
      <c r="B349" s="86" t="s">
        <v>2582</v>
      </c>
      <c r="C349" s="86" t="s">
        <v>1253</v>
      </c>
      <c r="D349" s="86" t="s">
        <v>4458</v>
      </c>
      <c r="E349" s="86" t="s">
        <v>1698</v>
      </c>
      <c r="F349" s="86" t="s">
        <v>1699</v>
      </c>
      <c r="G349" s="86" t="s">
        <v>1234</v>
      </c>
      <c r="H349" s="86" t="s">
        <v>1261</v>
      </c>
      <c r="I349" s="86" t="s">
        <v>1720</v>
      </c>
      <c r="J349" s="86" t="s">
        <v>1777</v>
      </c>
      <c r="K349" s="97" t="s">
        <v>1337</v>
      </c>
      <c r="L349" s="86" t="s">
        <v>1702</v>
      </c>
      <c r="M349" s="86" t="s">
        <v>2584</v>
      </c>
      <c r="N349" s="86" t="s">
        <v>1794</v>
      </c>
      <c r="O349" s="86">
        <v>522</v>
      </c>
      <c r="P349" s="86">
        <v>20</v>
      </c>
    </row>
    <row r="350" spans="1:179" ht="12.75" customHeight="1" x14ac:dyDescent="0.25">
      <c r="A350" s="150" t="s">
        <v>741</v>
      </c>
      <c r="B350" s="86" t="s">
        <v>1256</v>
      </c>
      <c r="C350" s="86" t="s">
        <v>1229</v>
      </c>
      <c r="D350" s="86" t="s">
        <v>4458</v>
      </c>
      <c r="E350" s="86" t="s">
        <v>1698</v>
      </c>
      <c r="F350" s="86" t="s">
        <v>1699</v>
      </c>
      <c r="G350" s="86" t="s">
        <v>1277</v>
      </c>
      <c r="H350" s="86" t="s">
        <v>1278</v>
      </c>
      <c r="I350" s="86" t="s">
        <v>1700</v>
      </c>
      <c r="J350" s="86" t="s">
        <v>1701</v>
      </c>
      <c r="K350" s="98" t="s">
        <v>1428</v>
      </c>
      <c r="L350" s="86" t="s">
        <v>1702</v>
      </c>
      <c r="M350" s="86" t="s">
        <v>2585</v>
      </c>
      <c r="N350" s="86">
        <v>7</v>
      </c>
      <c r="O350" s="86">
        <v>5</v>
      </c>
      <c r="P350" s="86">
        <v>5</v>
      </c>
    </row>
    <row r="351" spans="1:179" ht="12.75" customHeight="1" x14ac:dyDescent="0.25">
      <c r="A351" s="150" t="s">
        <v>741</v>
      </c>
      <c r="B351" s="139" t="s">
        <v>1256</v>
      </c>
      <c r="C351" s="139" t="s">
        <v>1229</v>
      </c>
      <c r="D351" s="139" t="s">
        <v>1704</v>
      </c>
      <c r="E351" s="139" t="s">
        <v>1698</v>
      </c>
      <c r="F351" s="139" t="s">
        <v>1699</v>
      </c>
      <c r="G351" s="139" t="s">
        <v>1277</v>
      </c>
      <c r="H351" s="139" t="s">
        <v>1278</v>
      </c>
      <c r="I351" s="139" t="s">
        <v>1700</v>
      </c>
      <c r="J351" s="139" t="s">
        <v>1246</v>
      </c>
      <c r="K351" s="147" t="s">
        <v>1428</v>
      </c>
      <c r="L351" s="139" t="s">
        <v>1702</v>
      </c>
      <c r="M351" s="139" t="s">
        <v>2586</v>
      </c>
      <c r="N351" s="139">
        <v>7</v>
      </c>
      <c r="O351" s="139">
        <v>5</v>
      </c>
      <c r="P351" s="139">
        <v>5</v>
      </c>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8"/>
      <c r="AL351" s="138"/>
      <c r="AM351" s="138"/>
      <c r="AN351" s="138"/>
      <c r="AO351" s="138"/>
      <c r="AP351" s="138"/>
      <c r="AQ351" s="138"/>
      <c r="AR351" s="138"/>
      <c r="AS351" s="138"/>
      <c r="AT351" s="138"/>
      <c r="AU351" s="138"/>
      <c r="AV351" s="138"/>
      <c r="AW351" s="138"/>
      <c r="AX351" s="138"/>
      <c r="AY351" s="138"/>
      <c r="AZ351" s="138"/>
      <c r="BA351" s="138"/>
      <c r="BB351" s="138"/>
      <c r="BC351" s="138"/>
      <c r="BD351" s="138"/>
      <c r="BE351" s="138"/>
      <c r="BF351" s="138"/>
      <c r="BG351" s="138"/>
      <c r="BH351" s="138"/>
      <c r="BI351" s="138"/>
      <c r="BJ351" s="138"/>
      <c r="BK351" s="138"/>
      <c r="BL351" s="138"/>
      <c r="BM351" s="138"/>
      <c r="BN351" s="138"/>
      <c r="BO351" s="138"/>
      <c r="BP351" s="138"/>
      <c r="BQ351" s="138"/>
      <c r="BR351" s="138"/>
      <c r="BS351" s="138"/>
      <c r="BT351" s="138"/>
      <c r="BU351" s="138"/>
      <c r="BV351" s="138"/>
      <c r="BW351" s="138"/>
      <c r="BX351" s="138"/>
      <c r="BY351" s="138"/>
      <c r="BZ351" s="138"/>
      <c r="CA351" s="138"/>
      <c r="CB351" s="138"/>
      <c r="CC351" s="138"/>
      <c r="CD351" s="138"/>
      <c r="CE351" s="138"/>
      <c r="CF351" s="138"/>
      <c r="CG351" s="138"/>
      <c r="CH351" s="138"/>
      <c r="CI351" s="138"/>
      <c r="CJ351" s="138"/>
      <c r="CK351" s="138"/>
      <c r="CL351" s="138"/>
      <c r="CM351" s="138"/>
      <c r="CN351" s="138"/>
      <c r="CO351" s="138"/>
      <c r="CP351" s="138"/>
      <c r="CQ351" s="138"/>
      <c r="CR351" s="138"/>
      <c r="CS351" s="138"/>
      <c r="CT351" s="138"/>
      <c r="CU351" s="138"/>
      <c r="CV351" s="138"/>
      <c r="CW351" s="138"/>
      <c r="CX351" s="138"/>
      <c r="CY351" s="138"/>
      <c r="CZ351" s="138"/>
      <c r="DA351" s="138"/>
      <c r="DB351" s="138"/>
      <c r="DC351" s="138"/>
      <c r="DD351" s="138"/>
      <c r="DE351" s="138"/>
      <c r="DF351" s="138"/>
      <c r="DG351" s="138"/>
      <c r="DH351" s="138"/>
      <c r="DI351" s="138"/>
      <c r="DJ351" s="138"/>
      <c r="DK351" s="138"/>
      <c r="DL351" s="138"/>
      <c r="DM351" s="138"/>
      <c r="DN351" s="138"/>
      <c r="DO351" s="138"/>
      <c r="DP351" s="138"/>
      <c r="DQ351" s="138"/>
      <c r="DR351" s="138"/>
      <c r="DS351" s="138"/>
      <c r="DT351" s="138"/>
      <c r="DU351" s="138"/>
      <c r="DV351" s="138"/>
      <c r="DW351" s="138"/>
      <c r="DX351" s="138"/>
      <c r="DY351" s="138"/>
      <c r="DZ351" s="138"/>
      <c r="EA351" s="138"/>
      <c r="EB351" s="138"/>
      <c r="EC351" s="138"/>
      <c r="ED351" s="138"/>
      <c r="EE351" s="138"/>
      <c r="EF351" s="138"/>
      <c r="EG351" s="138"/>
      <c r="EH351" s="138"/>
      <c r="EI351" s="138"/>
      <c r="EJ351" s="138"/>
      <c r="EK351" s="138"/>
      <c r="EL351" s="138"/>
      <c r="EM351" s="138"/>
      <c r="EN351" s="138"/>
      <c r="EO351" s="138"/>
      <c r="EP351" s="138"/>
      <c r="EQ351" s="138"/>
      <c r="ER351" s="138"/>
      <c r="ES351" s="138"/>
      <c r="ET351" s="138"/>
      <c r="EU351" s="138"/>
      <c r="EV351" s="138"/>
      <c r="EW351" s="138"/>
      <c r="EX351" s="138"/>
      <c r="EY351" s="138"/>
      <c r="EZ351" s="138"/>
      <c r="FA351" s="138"/>
      <c r="FB351" s="138"/>
      <c r="FC351" s="138"/>
      <c r="FD351" s="138"/>
      <c r="FE351" s="138"/>
      <c r="FF351" s="138"/>
      <c r="FG351" s="138"/>
      <c r="FH351" s="138"/>
      <c r="FI351" s="138"/>
      <c r="FJ351" s="138"/>
      <c r="FK351" s="138"/>
      <c r="FL351" s="138"/>
      <c r="FM351" s="138"/>
      <c r="FN351" s="138"/>
      <c r="FO351" s="138"/>
      <c r="FP351" s="138"/>
      <c r="FQ351" s="138"/>
      <c r="FR351" s="138"/>
      <c r="FS351" s="138"/>
      <c r="FT351" s="138"/>
      <c r="FU351" s="138"/>
      <c r="FV351" s="138"/>
      <c r="FW351" s="138"/>
    </row>
    <row r="352" spans="1:179" ht="12.75" customHeight="1" x14ac:dyDescent="0.25">
      <c r="A352" s="139" t="s">
        <v>70</v>
      </c>
      <c r="B352" s="86" t="s">
        <v>2587</v>
      </c>
      <c r="C352" s="86" t="s">
        <v>1215</v>
      </c>
      <c r="D352" s="86" t="s">
        <v>4458</v>
      </c>
      <c r="E352" s="86" t="s">
        <v>1698</v>
      </c>
      <c r="F352" s="86" t="s">
        <v>1706</v>
      </c>
      <c r="G352" s="86" t="s">
        <v>1270</v>
      </c>
      <c r="H352" s="86" t="s">
        <v>1271</v>
      </c>
      <c r="I352" s="86" t="s">
        <v>1707</v>
      </c>
      <c r="J352" s="86" t="s">
        <v>1768</v>
      </c>
      <c r="K352" s="97" t="s">
        <v>1321</v>
      </c>
      <c r="L352" s="86" t="s">
        <v>1733</v>
      </c>
      <c r="M352" s="86" t="s">
        <v>2589</v>
      </c>
      <c r="N352" s="86" t="s">
        <v>2588</v>
      </c>
      <c r="O352" s="86" t="s">
        <v>1518</v>
      </c>
      <c r="P352" s="86" t="s">
        <v>1772</v>
      </c>
    </row>
    <row r="353" spans="1:179" ht="12.75" customHeight="1" x14ac:dyDescent="0.25">
      <c r="A353" s="139" t="s">
        <v>877</v>
      </c>
      <c r="B353" s="86" t="s">
        <v>2590</v>
      </c>
      <c r="C353" s="86" t="s">
        <v>1220</v>
      </c>
      <c r="D353" s="86" t="s">
        <v>4458</v>
      </c>
      <c r="E353" s="86" t="s">
        <v>2301</v>
      </c>
      <c r="F353" s="86" t="s">
        <v>1706</v>
      </c>
      <c r="G353" s="86" t="s">
        <v>1718</v>
      </c>
      <c r="H353" s="86" t="s">
        <v>1884</v>
      </c>
      <c r="I353" s="86" t="s">
        <v>1720</v>
      </c>
      <c r="J353" s="86" t="s">
        <v>1803</v>
      </c>
      <c r="K353" s="97" t="s">
        <v>1321</v>
      </c>
      <c r="L353" s="86" t="s">
        <v>1733</v>
      </c>
      <c r="M353" s="86" t="s">
        <v>1710</v>
      </c>
      <c r="N353" s="86" t="s">
        <v>2591</v>
      </c>
      <c r="O353" s="86" t="s">
        <v>2592</v>
      </c>
      <c r="P353" s="86" t="s">
        <v>1772</v>
      </c>
    </row>
    <row r="354" spans="1:179" ht="12.75" customHeight="1" x14ac:dyDescent="0.25">
      <c r="A354" s="139" t="s">
        <v>877</v>
      </c>
      <c r="B354" s="86" t="s">
        <v>2590</v>
      </c>
      <c r="C354" s="86" t="s">
        <v>1220</v>
      </c>
      <c r="D354" s="86" t="s">
        <v>4458</v>
      </c>
      <c r="E354" s="86" t="s">
        <v>2301</v>
      </c>
      <c r="F354" s="86" t="s">
        <v>1706</v>
      </c>
      <c r="G354" s="86" t="s">
        <v>1718</v>
      </c>
      <c r="H354" s="86" t="s">
        <v>1884</v>
      </c>
      <c r="I354" s="86" t="s">
        <v>1720</v>
      </c>
      <c r="J354" s="86" t="s">
        <v>1803</v>
      </c>
      <c r="K354" s="97" t="s">
        <v>1559</v>
      </c>
      <c r="L354" s="86" t="s">
        <v>1733</v>
      </c>
      <c r="M354" s="86" t="s">
        <v>1710</v>
      </c>
      <c r="N354" s="86" t="s">
        <v>1710</v>
      </c>
      <c r="O354" s="86" t="s">
        <v>1710</v>
      </c>
      <c r="P354" s="86" t="s">
        <v>1710</v>
      </c>
    </row>
    <row r="355" spans="1:179" ht="12.75" customHeight="1" x14ac:dyDescent="0.25">
      <c r="A355" s="139" t="s">
        <v>1288</v>
      </c>
      <c r="B355" s="86" t="s">
        <v>2593</v>
      </c>
      <c r="C355" s="86" t="s">
        <v>1290</v>
      </c>
      <c r="D355" s="86" t="s">
        <v>4458</v>
      </c>
      <c r="E355" s="86" t="s">
        <v>1698</v>
      </c>
      <c r="F355" s="86" t="s">
        <v>1699</v>
      </c>
      <c r="G355" s="86" t="s">
        <v>1270</v>
      </c>
      <c r="H355" s="86" t="s">
        <v>1271</v>
      </c>
      <c r="I355" s="86" t="s">
        <v>1707</v>
      </c>
      <c r="J355" s="86" t="s">
        <v>1768</v>
      </c>
      <c r="K355" s="97" t="s">
        <v>1315</v>
      </c>
      <c r="L355" s="86" t="s">
        <v>1702</v>
      </c>
      <c r="M355" s="86" t="s">
        <v>2594</v>
      </c>
      <c r="N355" s="86">
        <v>100</v>
      </c>
      <c r="O355" s="86" t="s">
        <v>2595</v>
      </c>
      <c r="P355" s="86" t="s">
        <v>1783</v>
      </c>
    </row>
    <row r="356" spans="1:179" ht="12.75" customHeight="1" x14ac:dyDescent="0.25">
      <c r="A356" s="139" t="s">
        <v>1288</v>
      </c>
      <c r="B356" s="86" t="s">
        <v>2593</v>
      </c>
      <c r="C356" s="86" t="s">
        <v>1290</v>
      </c>
      <c r="D356" s="86" t="s">
        <v>4458</v>
      </c>
      <c r="E356" s="86" t="s">
        <v>1698</v>
      </c>
      <c r="F356" s="86" t="s">
        <v>1699</v>
      </c>
      <c r="G356" s="86" t="s">
        <v>1270</v>
      </c>
      <c r="H356" s="86" t="s">
        <v>1271</v>
      </c>
      <c r="I356" s="86" t="s">
        <v>1707</v>
      </c>
      <c r="J356" s="86" t="s">
        <v>1768</v>
      </c>
      <c r="K356" s="97" t="s">
        <v>2596</v>
      </c>
      <c r="L356" s="86" t="s">
        <v>1702</v>
      </c>
      <c r="M356" s="86" t="s">
        <v>2597</v>
      </c>
      <c r="N356" s="86" t="s">
        <v>2598</v>
      </c>
      <c r="O356" s="86" t="s">
        <v>2599</v>
      </c>
      <c r="P356" s="86" t="s">
        <v>1801</v>
      </c>
    </row>
    <row r="357" spans="1:179" ht="12.65" customHeight="1" x14ac:dyDescent="0.25">
      <c r="A357" s="150" t="s">
        <v>581</v>
      </c>
      <c r="B357" s="14" t="s">
        <v>2600</v>
      </c>
      <c r="C357" s="86" t="s">
        <v>1253</v>
      </c>
      <c r="D357" s="86" t="s">
        <v>4458</v>
      </c>
      <c r="E357" s="86" t="s">
        <v>1698</v>
      </c>
      <c r="F357" s="86" t="s">
        <v>1711</v>
      </c>
      <c r="G357" s="86" t="s">
        <v>1218</v>
      </c>
      <c r="H357" s="86" t="s">
        <v>1218</v>
      </c>
      <c r="I357" s="86" t="s">
        <v>1707</v>
      </c>
      <c r="J357" s="86" t="s">
        <v>1715</v>
      </c>
      <c r="K357" s="97" t="s">
        <v>2601</v>
      </c>
      <c r="L357" s="86" t="s">
        <v>1702</v>
      </c>
      <c r="M357" s="26" t="s">
        <v>2602</v>
      </c>
      <c r="N357" s="86">
        <v>99</v>
      </c>
      <c r="O357" s="86">
        <v>77</v>
      </c>
      <c r="P357" s="86">
        <v>15</v>
      </c>
    </row>
    <row r="358" spans="1:179" ht="12.65" customHeight="1" x14ac:dyDescent="0.25">
      <c r="A358" s="150" t="s">
        <v>581</v>
      </c>
      <c r="B358" s="14" t="s">
        <v>2600</v>
      </c>
      <c r="C358" s="86" t="s">
        <v>1253</v>
      </c>
      <c r="D358" s="86" t="s">
        <v>4458</v>
      </c>
      <c r="E358" s="86" t="s">
        <v>1698</v>
      </c>
      <c r="F358" s="86" t="s">
        <v>1711</v>
      </c>
      <c r="G358" s="86" t="s">
        <v>1221</v>
      </c>
      <c r="H358" s="86" t="s">
        <v>1221</v>
      </c>
      <c r="I358" s="86" t="s">
        <v>1707</v>
      </c>
      <c r="J358" s="86" t="s">
        <v>1738</v>
      </c>
      <c r="K358" s="164" t="s">
        <v>2144</v>
      </c>
      <c r="L358" s="86" t="s">
        <v>1702</v>
      </c>
      <c r="M358" s="26" t="s">
        <v>2603</v>
      </c>
      <c r="N358" s="86">
        <v>210</v>
      </c>
      <c r="O358" s="86">
        <v>201</v>
      </c>
      <c r="P358" s="86">
        <v>41</v>
      </c>
    </row>
    <row r="359" spans="1:179" s="138" customFormat="1" ht="12.75" customHeight="1" x14ac:dyDescent="0.25">
      <c r="A359" s="139" t="s">
        <v>1057</v>
      </c>
      <c r="B359" s="86" t="s">
        <v>2604</v>
      </c>
      <c r="C359" s="86" t="s">
        <v>1253</v>
      </c>
      <c r="D359" s="86" t="s">
        <v>4458</v>
      </c>
      <c r="E359" s="86" t="s">
        <v>1698</v>
      </c>
      <c r="F359" s="86" t="s">
        <v>1699</v>
      </c>
      <c r="G359" s="86" t="s">
        <v>1234</v>
      </c>
      <c r="H359" s="86" t="s">
        <v>1725</v>
      </c>
      <c r="I359" s="86" t="s">
        <v>1720</v>
      </c>
      <c r="J359" s="86" t="s">
        <v>1747</v>
      </c>
      <c r="K359" s="97" t="s">
        <v>1315</v>
      </c>
      <c r="L359" s="86" t="s">
        <v>1702</v>
      </c>
      <c r="M359" s="86" t="s">
        <v>2605</v>
      </c>
      <c r="N359" s="86" t="s">
        <v>1728</v>
      </c>
      <c r="O359" s="86" t="s">
        <v>1736</v>
      </c>
      <c r="P359" s="86" t="s">
        <v>1518</v>
      </c>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c r="EZ359" s="26"/>
      <c r="FA359" s="26"/>
      <c r="FB359" s="26"/>
      <c r="FC359" s="26"/>
      <c r="FD359" s="26"/>
      <c r="FE359" s="26"/>
      <c r="FF359" s="26"/>
      <c r="FG359" s="26"/>
      <c r="FH359" s="26"/>
      <c r="FI359" s="26"/>
      <c r="FJ359" s="26"/>
      <c r="FK359" s="26"/>
      <c r="FL359" s="26"/>
      <c r="FM359" s="26"/>
      <c r="FN359" s="26"/>
      <c r="FO359" s="26"/>
      <c r="FP359" s="26"/>
      <c r="FQ359" s="26"/>
      <c r="FR359" s="26"/>
      <c r="FS359" s="26"/>
      <c r="FT359" s="26"/>
      <c r="FU359" s="26"/>
      <c r="FV359" s="26"/>
      <c r="FW359" s="26"/>
    </row>
    <row r="360" spans="1:179" ht="12.75" customHeight="1" x14ac:dyDescent="0.25">
      <c r="A360" s="139" t="s">
        <v>1057</v>
      </c>
      <c r="B360" s="86" t="s">
        <v>2604</v>
      </c>
      <c r="C360" s="86" t="s">
        <v>1253</v>
      </c>
      <c r="D360" s="86" t="s">
        <v>4458</v>
      </c>
      <c r="E360" s="86" t="s">
        <v>1698</v>
      </c>
      <c r="F360" s="86" t="s">
        <v>1699</v>
      </c>
      <c r="G360" s="86" t="s">
        <v>1234</v>
      </c>
      <c r="H360" s="86" t="s">
        <v>1725</v>
      </c>
      <c r="I360" s="86" t="s">
        <v>1720</v>
      </c>
      <c r="J360" s="86" t="s">
        <v>1747</v>
      </c>
      <c r="K360" s="97" t="s">
        <v>2606</v>
      </c>
      <c r="L360" s="86" t="s">
        <v>1702</v>
      </c>
      <c r="M360" s="86" t="s">
        <v>2608</v>
      </c>
      <c r="N360" s="86" t="s">
        <v>2607</v>
      </c>
      <c r="O360" s="86" t="s">
        <v>2045</v>
      </c>
      <c r="P360" s="86" t="s">
        <v>1870</v>
      </c>
    </row>
    <row r="361" spans="1:179" ht="12.75" customHeight="1" x14ac:dyDescent="0.25">
      <c r="A361" s="139" t="s">
        <v>865</v>
      </c>
      <c r="B361" s="86" t="s">
        <v>2609</v>
      </c>
      <c r="C361" s="86" t="s">
        <v>1229</v>
      </c>
      <c r="D361" s="86" t="s">
        <v>4458</v>
      </c>
      <c r="E361" s="86" t="s">
        <v>2301</v>
      </c>
      <c r="F361" s="86" t="s">
        <v>1706</v>
      </c>
      <c r="G361" s="86" t="s">
        <v>1221</v>
      </c>
      <c r="H361" s="86" t="s">
        <v>1221</v>
      </c>
      <c r="I361" s="86" t="s">
        <v>1707</v>
      </c>
      <c r="J361" s="86" t="s">
        <v>1738</v>
      </c>
      <c r="K361" s="97" t="s">
        <v>2610</v>
      </c>
      <c r="L361" s="86" t="s">
        <v>1733</v>
      </c>
      <c r="M361" s="86" t="s">
        <v>1710</v>
      </c>
      <c r="N361" s="86" t="s">
        <v>2611</v>
      </c>
      <c r="O361" s="86" t="s">
        <v>2611</v>
      </c>
      <c r="P361" s="86" t="s">
        <v>1723</v>
      </c>
    </row>
    <row r="362" spans="1:179" ht="12.75" customHeight="1" x14ac:dyDescent="0.25">
      <c r="A362" s="139" t="s">
        <v>997</v>
      </c>
      <c r="B362" s="86" t="s">
        <v>2612</v>
      </c>
      <c r="C362" s="86" t="s">
        <v>1253</v>
      </c>
      <c r="D362" s="86" t="s">
        <v>4458</v>
      </c>
      <c r="E362" s="86" t="s">
        <v>1698</v>
      </c>
      <c r="F362" s="86" t="s">
        <v>1699</v>
      </c>
      <c r="G362" s="86" t="s">
        <v>1234</v>
      </c>
      <c r="H362" s="86" t="s">
        <v>1725</v>
      </c>
      <c r="I362" s="86" t="s">
        <v>1720</v>
      </c>
      <c r="J362" s="86" t="s">
        <v>1721</v>
      </c>
      <c r="K362" s="97" t="s">
        <v>2601</v>
      </c>
      <c r="L362" s="86" t="s">
        <v>1702</v>
      </c>
      <c r="M362" s="86" t="s">
        <v>2613</v>
      </c>
      <c r="N362" s="86" t="s">
        <v>2614</v>
      </c>
      <c r="O362" s="86" t="s">
        <v>2288</v>
      </c>
      <c r="P362" s="86" t="s">
        <v>1918</v>
      </c>
    </row>
    <row r="363" spans="1:179" ht="12.75" customHeight="1" x14ac:dyDescent="0.25">
      <c r="A363" s="139" t="s">
        <v>825</v>
      </c>
      <c r="B363" s="86" t="s">
        <v>2615</v>
      </c>
      <c r="C363" s="86" t="s">
        <v>1253</v>
      </c>
      <c r="D363" s="86" t="s">
        <v>4458</v>
      </c>
      <c r="E363" s="86" t="s">
        <v>1698</v>
      </c>
      <c r="F363" s="86" t="s">
        <v>1699</v>
      </c>
      <c r="G363" s="86" t="s">
        <v>1234</v>
      </c>
      <c r="H363" s="86" t="s">
        <v>1261</v>
      </c>
      <c r="I363" s="86" t="s">
        <v>1720</v>
      </c>
      <c r="J363" s="86" t="s">
        <v>1747</v>
      </c>
      <c r="K363" s="97" t="s">
        <v>1321</v>
      </c>
      <c r="L363" s="86" t="s">
        <v>1702</v>
      </c>
      <c r="M363" s="86" t="s">
        <v>2616</v>
      </c>
      <c r="N363" s="86">
        <v>29</v>
      </c>
      <c r="O363" s="86">
        <v>29.5</v>
      </c>
      <c r="P363" s="86">
        <v>6</v>
      </c>
    </row>
    <row r="364" spans="1:179" ht="12.75" customHeight="1" x14ac:dyDescent="0.25">
      <c r="A364" s="139" t="s">
        <v>825</v>
      </c>
      <c r="B364" s="86" t="s">
        <v>2615</v>
      </c>
      <c r="C364" s="86" t="s">
        <v>1253</v>
      </c>
      <c r="D364" s="86" t="s">
        <v>4458</v>
      </c>
      <c r="E364" s="86" t="s">
        <v>1698</v>
      </c>
      <c r="F364" s="86" t="s">
        <v>1699</v>
      </c>
      <c r="G364" s="86" t="s">
        <v>1234</v>
      </c>
      <c r="H364" s="86" t="s">
        <v>1261</v>
      </c>
      <c r="I364" s="86" t="s">
        <v>1720</v>
      </c>
      <c r="J364" s="86" t="s">
        <v>1747</v>
      </c>
      <c r="K364" s="97" t="s">
        <v>1559</v>
      </c>
      <c r="L364" s="86" t="s">
        <v>1702</v>
      </c>
      <c r="M364" s="86" t="s">
        <v>2617</v>
      </c>
      <c r="N364" s="86" t="s">
        <v>1945</v>
      </c>
      <c r="O364" s="86" t="s">
        <v>1892</v>
      </c>
      <c r="P364" s="86" t="s">
        <v>1870</v>
      </c>
    </row>
    <row r="365" spans="1:179" ht="12.75" customHeight="1" x14ac:dyDescent="0.25">
      <c r="A365" s="139" t="s">
        <v>825</v>
      </c>
      <c r="B365" s="86" t="s">
        <v>2615</v>
      </c>
      <c r="C365" s="86" t="s">
        <v>1253</v>
      </c>
      <c r="D365" s="86" t="s">
        <v>4458</v>
      </c>
      <c r="E365" s="86" t="s">
        <v>1698</v>
      </c>
      <c r="F365" s="86" t="s">
        <v>1699</v>
      </c>
      <c r="G365" s="86" t="s">
        <v>1234</v>
      </c>
      <c r="H365" s="86" t="s">
        <v>1261</v>
      </c>
      <c r="I365" s="86" t="s">
        <v>1720</v>
      </c>
      <c r="J365" s="86" t="s">
        <v>1747</v>
      </c>
      <c r="K365" s="97" t="s">
        <v>1560</v>
      </c>
      <c r="L365" s="86" t="s">
        <v>1702</v>
      </c>
      <c r="M365" s="86" t="s">
        <v>2618</v>
      </c>
      <c r="N365" s="86" t="s">
        <v>1945</v>
      </c>
      <c r="O365" s="86">
        <v>29.5</v>
      </c>
      <c r="P365" s="86">
        <v>6</v>
      </c>
    </row>
    <row r="366" spans="1:179" ht="12.75" customHeight="1" x14ac:dyDescent="0.25">
      <c r="A366" s="139" t="s">
        <v>825</v>
      </c>
      <c r="B366" s="86" t="s">
        <v>2615</v>
      </c>
      <c r="C366" s="86" t="s">
        <v>1253</v>
      </c>
      <c r="D366" s="86" t="s">
        <v>4458</v>
      </c>
      <c r="E366" s="86" t="s">
        <v>1698</v>
      </c>
      <c r="F366" s="86" t="s">
        <v>1699</v>
      </c>
      <c r="G366" s="86" t="s">
        <v>1234</v>
      </c>
      <c r="H366" s="86" t="s">
        <v>1261</v>
      </c>
      <c r="I366" s="86" t="s">
        <v>1720</v>
      </c>
      <c r="J366" s="86" t="s">
        <v>1747</v>
      </c>
      <c r="K366" s="97" t="s">
        <v>1561</v>
      </c>
      <c r="L366" s="86" t="s">
        <v>1702</v>
      </c>
      <c r="M366" s="86" t="s">
        <v>2619</v>
      </c>
      <c r="N366" s="86" t="s">
        <v>1945</v>
      </c>
      <c r="O366" s="86" t="s">
        <v>1892</v>
      </c>
      <c r="P366" s="86" t="s">
        <v>1870</v>
      </c>
    </row>
    <row r="367" spans="1:179" ht="12.75" customHeight="1" x14ac:dyDescent="0.25">
      <c r="A367" s="139" t="s">
        <v>825</v>
      </c>
      <c r="B367" s="86" t="s">
        <v>2615</v>
      </c>
      <c r="C367" s="86" t="s">
        <v>1253</v>
      </c>
      <c r="D367" s="86" t="s">
        <v>4458</v>
      </c>
      <c r="E367" s="86" t="s">
        <v>1698</v>
      </c>
      <c r="F367" s="86" t="s">
        <v>1699</v>
      </c>
      <c r="G367" s="86" t="s">
        <v>1234</v>
      </c>
      <c r="H367" s="86" t="s">
        <v>1261</v>
      </c>
      <c r="I367" s="86" t="s">
        <v>1720</v>
      </c>
      <c r="J367" s="86" t="s">
        <v>1747</v>
      </c>
      <c r="K367" s="97" t="s">
        <v>1870</v>
      </c>
      <c r="L367" s="86" t="s">
        <v>1702</v>
      </c>
      <c r="M367" s="86" t="s">
        <v>2621</v>
      </c>
      <c r="N367" s="86" t="s">
        <v>2620</v>
      </c>
      <c r="O367" s="86" t="s">
        <v>2620</v>
      </c>
      <c r="P367" s="86" t="s">
        <v>2622</v>
      </c>
    </row>
    <row r="368" spans="1:179" ht="12.75" customHeight="1" x14ac:dyDescent="0.25">
      <c r="A368" s="139" t="s">
        <v>172</v>
      </c>
      <c r="B368" s="86" t="s">
        <v>2623</v>
      </c>
      <c r="C368" s="86" t="s">
        <v>1215</v>
      </c>
      <c r="D368" s="86" t="s">
        <v>4458</v>
      </c>
      <c r="E368" s="86" t="s">
        <v>1698</v>
      </c>
      <c r="F368" s="86" t="s">
        <v>1699</v>
      </c>
      <c r="G368" s="86" t="s">
        <v>1277</v>
      </c>
      <c r="H368" s="86" t="s">
        <v>1278</v>
      </c>
      <c r="I368" s="86" t="s">
        <v>1700</v>
      </c>
      <c r="J368" s="86" t="s">
        <v>1701</v>
      </c>
      <c r="K368" s="97" t="s">
        <v>2624</v>
      </c>
      <c r="L368" s="86" t="s">
        <v>1702</v>
      </c>
      <c r="M368" s="86" t="s">
        <v>2625</v>
      </c>
      <c r="N368" s="86">
        <v>10</v>
      </c>
      <c r="O368" s="86">
        <v>10</v>
      </c>
      <c r="P368" s="86">
        <v>8</v>
      </c>
    </row>
    <row r="369" spans="1:179" ht="12.75" customHeight="1" x14ac:dyDescent="0.25">
      <c r="A369" s="139" t="s">
        <v>172</v>
      </c>
      <c r="B369" s="139" t="s">
        <v>2623</v>
      </c>
      <c r="C369" s="139" t="s">
        <v>1215</v>
      </c>
      <c r="D369" s="139" t="s">
        <v>1704</v>
      </c>
      <c r="E369" s="139" t="s">
        <v>1698</v>
      </c>
      <c r="F369" s="139" t="s">
        <v>1699</v>
      </c>
      <c r="G369" s="139" t="s">
        <v>1277</v>
      </c>
      <c r="H369" s="139" t="s">
        <v>1278</v>
      </c>
      <c r="I369" s="139" t="s">
        <v>1700</v>
      </c>
      <c r="J369" s="139" t="s">
        <v>1701</v>
      </c>
      <c r="K369" s="145" t="s">
        <v>2624</v>
      </c>
      <c r="L369" s="139" t="s">
        <v>1702</v>
      </c>
      <c r="M369" s="139" t="s">
        <v>2626</v>
      </c>
      <c r="N369" s="139">
        <v>10</v>
      </c>
      <c r="O369" s="139">
        <v>10</v>
      </c>
      <c r="P369" s="139">
        <v>8</v>
      </c>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38"/>
      <c r="AY369" s="138"/>
      <c r="AZ369" s="138"/>
      <c r="BA369" s="138"/>
      <c r="BB369" s="138"/>
      <c r="BC369" s="138"/>
      <c r="BD369" s="138"/>
      <c r="BE369" s="138"/>
      <c r="BF369" s="138"/>
      <c r="BG369" s="138"/>
      <c r="BH369" s="138"/>
      <c r="BI369" s="138"/>
      <c r="BJ369" s="138"/>
      <c r="BK369" s="138"/>
      <c r="BL369" s="138"/>
      <c r="BM369" s="138"/>
      <c r="BN369" s="138"/>
      <c r="BO369" s="138"/>
      <c r="BP369" s="138"/>
      <c r="BQ369" s="138"/>
      <c r="BR369" s="138"/>
      <c r="BS369" s="138"/>
      <c r="BT369" s="138"/>
      <c r="BU369" s="138"/>
      <c r="BV369" s="138"/>
      <c r="BW369" s="138"/>
      <c r="BX369" s="138"/>
      <c r="BY369" s="138"/>
      <c r="BZ369" s="138"/>
      <c r="CA369" s="138"/>
      <c r="CB369" s="138"/>
      <c r="CC369" s="138"/>
      <c r="CD369" s="138"/>
      <c r="CE369" s="138"/>
      <c r="CF369" s="138"/>
      <c r="CG369" s="138"/>
      <c r="CH369" s="138"/>
      <c r="CI369" s="138"/>
      <c r="CJ369" s="138"/>
      <c r="CK369" s="138"/>
      <c r="CL369" s="138"/>
      <c r="CM369" s="138"/>
      <c r="CN369" s="138"/>
      <c r="CO369" s="138"/>
      <c r="CP369" s="138"/>
      <c r="CQ369" s="138"/>
      <c r="CR369" s="138"/>
      <c r="CS369" s="138"/>
      <c r="CT369" s="138"/>
      <c r="CU369" s="138"/>
      <c r="CV369" s="138"/>
      <c r="CW369" s="138"/>
      <c r="CX369" s="138"/>
      <c r="CY369" s="138"/>
      <c r="CZ369" s="138"/>
      <c r="DA369" s="138"/>
      <c r="DB369" s="138"/>
      <c r="DC369" s="138"/>
      <c r="DD369" s="138"/>
      <c r="DE369" s="138"/>
      <c r="DF369" s="138"/>
      <c r="DG369" s="138"/>
      <c r="DH369" s="138"/>
      <c r="DI369" s="138"/>
      <c r="DJ369" s="138"/>
      <c r="DK369" s="138"/>
      <c r="DL369" s="138"/>
      <c r="DM369" s="138"/>
      <c r="DN369" s="138"/>
      <c r="DO369" s="138"/>
      <c r="DP369" s="138"/>
      <c r="DQ369" s="138"/>
      <c r="DR369" s="138"/>
      <c r="DS369" s="138"/>
      <c r="DT369" s="138"/>
      <c r="DU369" s="138"/>
      <c r="DV369" s="138"/>
      <c r="DW369" s="138"/>
      <c r="DX369" s="138"/>
      <c r="DY369" s="138"/>
      <c r="DZ369" s="138"/>
      <c r="EA369" s="138"/>
      <c r="EB369" s="138"/>
      <c r="EC369" s="138"/>
      <c r="ED369" s="138"/>
      <c r="EE369" s="138"/>
      <c r="EF369" s="138"/>
      <c r="EG369" s="138"/>
      <c r="EH369" s="138"/>
      <c r="EI369" s="138"/>
      <c r="EJ369" s="138"/>
      <c r="EK369" s="138"/>
      <c r="EL369" s="138"/>
      <c r="EM369" s="138"/>
      <c r="EN369" s="138"/>
      <c r="EO369" s="138"/>
      <c r="EP369" s="138"/>
      <c r="EQ369" s="138"/>
      <c r="ER369" s="138"/>
      <c r="ES369" s="138"/>
      <c r="ET369" s="138"/>
      <c r="EU369" s="138"/>
      <c r="EV369" s="138"/>
      <c r="EW369" s="138"/>
      <c r="EX369" s="138"/>
      <c r="EY369" s="138"/>
      <c r="EZ369" s="138"/>
      <c r="FA369" s="138"/>
      <c r="FB369" s="138"/>
      <c r="FC369" s="138"/>
      <c r="FD369" s="138"/>
      <c r="FE369" s="138"/>
      <c r="FF369" s="138"/>
      <c r="FG369" s="138"/>
      <c r="FH369" s="138"/>
      <c r="FI369" s="138"/>
      <c r="FJ369" s="138"/>
      <c r="FK369" s="138"/>
      <c r="FL369" s="138"/>
      <c r="FM369" s="138"/>
      <c r="FN369" s="138"/>
      <c r="FO369" s="138"/>
      <c r="FP369" s="138"/>
      <c r="FQ369" s="138"/>
      <c r="FR369" s="138"/>
      <c r="FS369" s="138"/>
      <c r="FT369" s="138"/>
      <c r="FU369" s="138"/>
      <c r="FV369" s="138"/>
      <c r="FW369" s="138"/>
    </row>
    <row r="370" spans="1:179" s="138" customFormat="1" ht="12.75" customHeight="1" x14ac:dyDescent="0.25">
      <c r="A370" s="139" t="s">
        <v>686</v>
      </c>
      <c r="B370" s="86" t="s">
        <v>2627</v>
      </c>
      <c r="C370" s="86" t="s">
        <v>1220</v>
      </c>
      <c r="D370" s="86" t="s">
        <v>4458</v>
      </c>
      <c r="E370" s="86" t="s">
        <v>2301</v>
      </c>
      <c r="F370" s="86" t="s">
        <v>1706</v>
      </c>
      <c r="G370" s="86" t="s">
        <v>1718</v>
      </c>
      <c r="H370" s="86" t="s">
        <v>1884</v>
      </c>
      <c r="I370" s="86" t="s">
        <v>1720</v>
      </c>
      <c r="J370" s="86" t="s">
        <v>1803</v>
      </c>
      <c r="K370" s="97" t="s">
        <v>1337</v>
      </c>
      <c r="L370" s="86" t="s">
        <v>1733</v>
      </c>
      <c r="M370" s="86" t="s">
        <v>2628</v>
      </c>
      <c r="N370" s="86">
        <v>48</v>
      </c>
      <c r="O370" s="86">
        <v>48</v>
      </c>
      <c r="P370" s="86" t="s">
        <v>1723</v>
      </c>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26"/>
      <c r="FT370" s="26"/>
      <c r="FU370" s="26"/>
      <c r="FV370" s="26"/>
      <c r="FW370" s="26"/>
    </row>
    <row r="371" spans="1:179" s="138" customFormat="1" ht="12.75" customHeight="1" x14ac:dyDescent="0.25">
      <c r="A371" s="139" t="s">
        <v>975</v>
      </c>
      <c r="B371" s="86" t="s">
        <v>1250</v>
      </c>
      <c r="C371" s="86" t="s">
        <v>1229</v>
      </c>
      <c r="D371" s="86" t="s">
        <v>4497</v>
      </c>
      <c r="E371" s="86" t="s">
        <v>1698</v>
      </c>
      <c r="F371" s="86" t="s">
        <v>1699</v>
      </c>
      <c r="G371" s="86" t="s">
        <v>1277</v>
      </c>
      <c r="H371" s="86" t="s">
        <v>1278</v>
      </c>
      <c r="I371" s="86" t="s">
        <v>1700</v>
      </c>
      <c r="J371" s="86" t="s">
        <v>1701</v>
      </c>
      <c r="K371" s="97" t="s">
        <v>2501</v>
      </c>
      <c r="L371" s="86" t="s">
        <v>1702</v>
      </c>
      <c r="M371" s="86" t="s">
        <v>4546</v>
      </c>
      <c r="N371" s="86">
        <v>260</v>
      </c>
      <c r="O371" s="86">
        <v>200</v>
      </c>
      <c r="P371" s="86">
        <v>40</v>
      </c>
      <c r="Q371" s="26">
        <v>260.8</v>
      </c>
      <c r="R371" s="26">
        <v>200</v>
      </c>
      <c r="S371" s="26">
        <v>40</v>
      </c>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c r="EZ371" s="26"/>
      <c r="FA371" s="26"/>
      <c r="FB371" s="26"/>
      <c r="FC371" s="26"/>
      <c r="FD371" s="26"/>
      <c r="FE371" s="26"/>
      <c r="FF371" s="26"/>
      <c r="FG371" s="26"/>
      <c r="FH371" s="26"/>
      <c r="FI371" s="26"/>
      <c r="FJ371" s="26"/>
      <c r="FK371" s="26"/>
      <c r="FL371" s="26"/>
      <c r="FM371" s="26"/>
      <c r="FN371" s="26"/>
      <c r="FO371" s="26"/>
      <c r="FP371" s="26"/>
      <c r="FQ371" s="26"/>
      <c r="FR371" s="26"/>
      <c r="FS371" s="26"/>
      <c r="FT371" s="26"/>
      <c r="FU371" s="26"/>
      <c r="FV371" s="26"/>
      <c r="FW371" s="26"/>
    </row>
    <row r="372" spans="1:179" ht="12.75" customHeight="1" x14ac:dyDescent="0.25">
      <c r="A372" s="139" t="s">
        <v>1288</v>
      </c>
      <c r="B372" s="86" t="s">
        <v>2629</v>
      </c>
      <c r="C372" s="86" t="s">
        <v>1290</v>
      </c>
      <c r="D372" s="86" t="s">
        <v>4458</v>
      </c>
      <c r="E372" s="86" t="s">
        <v>1698</v>
      </c>
      <c r="F372" s="86" t="s">
        <v>1699</v>
      </c>
      <c r="G372" s="86" t="s">
        <v>1270</v>
      </c>
      <c r="H372" s="86" t="s">
        <v>1271</v>
      </c>
      <c r="I372" s="86" t="s">
        <v>1707</v>
      </c>
      <c r="J372" s="86" t="s">
        <v>1768</v>
      </c>
      <c r="K372" s="97" t="s">
        <v>1321</v>
      </c>
      <c r="L372" s="86" t="s">
        <v>1702</v>
      </c>
      <c r="M372" s="86" t="s">
        <v>2631</v>
      </c>
      <c r="N372" s="86" t="s">
        <v>2630</v>
      </c>
      <c r="O372" s="86" t="s">
        <v>2632</v>
      </c>
      <c r="P372" s="86" t="s">
        <v>1801</v>
      </c>
    </row>
    <row r="373" spans="1:179" ht="12.75" customHeight="1" x14ac:dyDescent="0.25">
      <c r="A373" s="139" t="s">
        <v>1288</v>
      </c>
      <c r="B373" s="86" t="s">
        <v>2629</v>
      </c>
      <c r="C373" s="86" t="s">
        <v>1290</v>
      </c>
      <c r="D373" s="86" t="s">
        <v>4458</v>
      </c>
      <c r="E373" s="86" t="s">
        <v>1698</v>
      </c>
      <c r="F373" s="86" t="s">
        <v>1699</v>
      </c>
      <c r="G373" s="86" t="s">
        <v>1270</v>
      </c>
      <c r="H373" s="86" t="s">
        <v>1271</v>
      </c>
      <c r="I373" s="86" t="s">
        <v>1707</v>
      </c>
      <c r="J373" s="86" t="s">
        <v>1768</v>
      </c>
      <c r="K373" s="97" t="s">
        <v>1559</v>
      </c>
      <c r="L373" s="86" t="s">
        <v>1702</v>
      </c>
      <c r="M373" s="86" t="s">
        <v>2633</v>
      </c>
      <c r="N373" s="86" t="s">
        <v>2630</v>
      </c>
      <c r="O373" s="86" t="s">
        <v>2632</v>
      </c>
      <c r="P373" s="86" t="s">
        <v>1801</v>
      </c>
    </row>
    <row r="374" spans="1:179" ht="12.75" customHeight="1" x14ac:dyDescent="0.25">
      <c r="A374" s="139" t="s">
        <v>1288</v>
      </c>
      <c r="B374" s="86" t="s">
        <v>2634</v>
      </c>
      <c r="C374" s="86" t="s">
        <v>1290</v>
      </c>
      <c r="D374" s="86" t="s">
        <v>4458</v>
      </c>
      <c r="E374" s="86" t="s">
        <v>1698</v>
      </c>
      <c r="F374" s="86" t="s">
        <v>1706</v>
      </c>
      <c r="G374" s="86" t="s">
        <v>1270</v>
      </c>
      <c r="H374" s="86" t="s">
        <v>1271</v>
      </c>
      <c r="I374" s="86" t="s">
        <v>1707</v>
      </c>
      <c r="J374" s="86" t="s">
        <v>1768</v>
      </c>
      <c r="K374" s="97" t="s">
        <v>1321</v>
      </c>
      <c r="L374" s="86" t="s">
        <v>1733</v>
      </c>
      <c r="M374" s="86" t="s">
        <v>2635</v>
      </c>
      <c r="N374" s="86" t="s">
        <v>2517</v>
      </c>
      <c r="O374" s="86">
        <v>34</v>
      </c>
      <c r="P374" s="86" t="s">
        <v>1772</v>
      </c>
    </row>
    <row r="375" spans="1:179" ht="12.75" customHeight="1" x14ac:dyDescent="0.25">
      <c r="A375" s="150" t="s">
        <v>975</v>
      </c>
      <c r="B375" s="14" t="s">
        <v>1292</v>
      </c>
      <c r="C375" s="86" t="s">
        <v>1215</v>
      </c>
      <c r="D375" s="86" t="s">
        <v>4458</v>
      </c>
      <c r="E375" s="86" t="s">
        <v>1698</v>
      </c>
      <c r="F375" s="86" t="s">
        <v>1699</v>
      </c>
      <c r="G375" s="86" t="s">
        <v>1277</v>
      </c>
      <c r="H375" s="86" t="s">
        <v>1278</v>
      </c>
      <c r="I375" s="86" t="s">
        <v>1700</v>
      </c>
      <c r="J375" s="86" t="s">
        <v>1701</v>
      </c>
      <c r="K375" s="98" t="s">
        <v>1952</v>
      </c>
      <c r="L375" s="86" t="s">
        <v>1702</v>
      </c>
      <c r="M375" s="86" t="s">
        <v>2636</v>
      </c>
      <c r="N375" s="86">
        <v>80</v>
      </c>
      <c r="O375" s="86">
        <v>60</v>
      </c>
      <c r="P375" s="86">
        <v>48</v>
      </c>
    </row>
    <row r="376" spans="1:179" ht="12.75" customHeight="1" x14ac:dyDescent="0.25">
      <c r="A376" s="150" t="s">
        <v>975</v>
      </c>
      <c r="B376" s="150" t="s">
        <v>1292</v>
      </c>
      <c r="C376" s="139" t="s">
        <v>1215</v>
      </c>
      <c r="D376" s="139" t="s">
        <v>1704</v>
      </c>
      <c r="E376" s="139" t="s">
        <v>1698</v>
      </c>
      <c r="F376" s="139" t="s">
        <v>1699</v>
      </c>
      <c r="G376" s="139" t="s">
        <v>1277</v>
      </c>
      <c r="H376" s="139" t="s">
        <v>1278</v>
      </c>
      <c r="I376" s="139" t="s">
        <v>1700</v>
      </c>
      <c r="J376" s="139" t="s">
        <v>1701</v>
      </c>
      <c r="K376" s="147" t="s">
        <v>1952</v>
      </c>
      <c r="L376" s="139" t="s">
        <v>1702</v>
      </c>
      <c r="M376" s="139" t="s">
        <v>2637</v>
      </c>
      <c r="N376" s="139">
        <v>80</v>
      </c>
      <c r="O376" s="139">
        <v>60</v>
      </c>
      <c r="P376" s="139">
        <v>144</v>
      </c>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38"/>
      <c r="AL376" s="138"/>
      <c r="AM376" s="138"/>
      <c r="AN376" s="138"/>
      <c r="AO376" s="138"/>
      <c r="AP376" s="138"/>
      <c r="AQ376" s="138"/>
      <c r="AR376" s="138"/>
      <c r="AS376" s="138"/>
      <c r="AT376" s="138"/>
      <c r="AU376" s="138"/>
      <c r="AV376" s="138"/>
      <c r="AW376" s="138"/>
      <c r="AX376" s="138"/>
      <c r="AY376" s="138"/>
      <c r="AZ376" s="138"/>
      <c r="BA376" s="138"/>
      <c r="BB376" s="138"/>
      <c r="BC376" s="138"/>
      <c r="BD376" s="138"/>
      <c r="BE376" s="138"/>
      <c r="BF376" s="138"/>
      <c r="BG376" s="138"/>
      <c r="BH376" s="138"/>
      <c r="BI376" s="138"/>
      <c r="BJ376" s="138"/>
      <c r="BK376" s="138"/>
      <c r="BL376" s="138"/>
      <c r="BM376" s="138"/>
      <c r="BN376" s="138"/>
      <c r="BO376" s="138"/>
      <c r="BP376" s="138"/>
      <c r="BQ376" s="138"/>
      <c r="BR376" s="138"/>
      <c r="BS376" s="138"/>
      <c r="BT376" s="138"/>
      <c r="BU376" s="138"/>
      <c r="BV376" s="138"/>
      <c r="BW376" s="138"/>
      <c r="BX376" s="138"/>
      <c r="BY376" s="138"/>
      <c r="BZ376" s="138"/>
      <c r="CA376" s="138"/>
      <c r="CB376" s="138"/>
      <c r="CC376" s="138"/>
      <c r="CD376" s="138"/>
      <c r="CE376" s="138"/>
      <c r="CF376" s="138"/>
      <c r="CG376" s="138"/>
      <c r="CH376" s="138"/>
      <c r="CI376" s="138"/>
      <c r="CJ376" s="138"/>
      <c r="CK376" s="138"/>
      <c r="CL376" s="138"/>
      <c r="CM376" s="138"/>
      <c r="CN376" s="138"/>
      <c r="CO376" s="138"/>
      <c r="CP376" s="138"/>
      <c r="CQ376" s="138"/>
      <c r="CR376" s="138"/>
      <c r="CS376" s="138"/>
      <c r="CT376" s="138"/>
      <c r="CU376" s="138"/>
      <c r="CV376" s="138"/>
      <c r="CW376" s="138"/>
      <c r="CX376" s="138"/>
      <c r="CY376" s="138"/>
      <c r="CZ376" s="138"/>
      <c r="DA376" s="138"/>
      <c r="DB376" s="138"/>
      <c r="DC376" s="138"/>
      <c r="DD376" s="138"/>
      <c r="DE376" s="138"/>
      <c r="DF376" s="138"/>
      <c r="DG376" s="138"/>
      <c r="DH376" s="138"/>
      <c r="DI376" s="138"/>
      <c r="DJ376" s="138"/>
      <c r="DK376" s="138"/>
      <c r="DL376" s="138"/>
      <c r="DM376" s="138"/>
      <c r="DN376" s="138"/>
      <c r="DO376" s="138"/>
      <c r="DP376" s="138"/>
      <c r="DQ376" s="138"/>
      <c r="DR376" s="138"/>
      <c r="DS376" s="138"/>
      <c r="DT376" s="138"/>
      <c r="DU376" s="138"/>
      <c r="DV376" s="138"/>
      <c r="DW376" s="138"/>
      <c r="DX376" s="138"/>
      <c r="DY376" s="138"/>
      <c r="DZ376" s="138"/>
      <c r="EA376" s="138"/>
      <c r="EB376" s="138"/>
      <c r="EC376" s="138"/>
      <c r="ED376" s="138"/>
      <c r="EE376" s="138"/>
      <c r="EF376" s="138"/>
      <c r="EG376" s="138"/>
      <c r="EH376" s="138"/>
      <c r="EI376" s="138"/>
      <c r="EJ376" s="138"/>
      <c r="EK376" s="138"/>
      <c r="EL376" s="138"/>
      <c r="EM376" s="138"/>
      <c r="EN376" s="138"/>
      <c r="EO376" s="138"/>
      <c r="EP376" s="138"/>
      <c r="EQ376" s="138"/>
      <c r="ER376" s="138"/>
      <c r="ES376" s="138"/>
      <c r="ET376" s="138"/>
      <c r="EU376" s="138"/>
      <c r="EV376" s="138"/>
      <c r="EW376" s="138"/>
      <c r="EX376" s="138"/>
      <c r="EY376" s="138"/>
      <c r="EZ376" s="138"/>
      <c r="FA376" s="138"/>
      <c r="FB376" s="138"/>
      <c r="FC376" s="138"/>
      <c r="FD376" s="138"/>
      <c r="FE376" s="138"/>
      <c r="FF376" s="138"/>
      <c r="FG376" s="138"/>
      <c r="FH376" s="138"/>
      <c r="FI376" s="138"/>
      <c r="FJ376" s="138"/>
      <c r="FK376" s="138"/>
      <c r="FL376" s="138"/>
      <c r="FM376" s="138"/>
      <c r="FN376" s="138"/>
      <c r="FO376" s="138"/>
      <c r="FP376" s="138"/>
      <c r="FQ376" s="138"/>
      <c r="FR376" s="138"/>
      <c r="FS376" s="138"/>
      <c r="FT376" s="138"/>
      <c r="FU376" s="138"/>
      <c r="FV376" s="138"/>
      <c r="FW376" s="138"/>
    </row>
    <row r="377" spans="1:179" ht="12.75" customHeight="1" x14ac:dyDescent="0.25">
      <c r="A377" s="139" t="s">
        <v>1127</v>
      </c>
      <c r="B377" s="86" t="s">
        <v>2639</v>
      </c>
      <c r="C377" s="86" t="s">
        <v>1220</v>
      </c>
      <c r="D377" s="86" t="s">
        <v>4458</v>
      </c>
      <c r="E377" s="86" t="s">
        <v>1698</v>
      </c>
      <c r="F377" s="86" t="s">
        <v>1706</v>
      </c>
      <c r="G377" s="86" t="s">
        <v>1718</v>
      </c>
      <c r="H377" s="86" t="s">
        <v>1884</v>
      </c>
      <c r="I377" s="86" t="s">
        <v>1720</v>
      </c>
      <c r="J377" s="86" t="s">
        <v>1803</v>
      </c>
      <c r="K377" s="97" t="s">
        <v>1321</v>
      </c>
      <c r="L377" s="86" t="s">
        <v>1733</v>
      </c>
      <c r="M377" s="86" t="s">
        <v>2640</v>
      </c>
      <c r="N377" s="86" t="s">
        <v>1787</v>
      </c>
      <c r="O377" s="86" t="s">
        <v>1787</v>
      </c>
      <c r="P377" s="86" t="s">
        <v>1723</v>
      </c>
    </row>
    <row r="378" spans="1:179" ht="12.75" customHeight="1" x14ac:dyDescent="0.25">
      <c r="A378" s="139" t="s">
        <v>825</v>
      </c>
      <c r="B378" s="86" t="s">
        <v>2641</v>
      </c>
      <c r="C378" s="86" t="s">
        <v>1220</v>
      </c>
      <c r="D378" s="86" t="s">
        <v>4458</v>
      </c>
      <c r="E378" s="86" t="s">
        <v>1698</v>
      </c>
      <c r="F378" s="86" t="s">
        <v>1699</v>
      </c>
      <c r="G378" s="86" t="s">
        <v>1234</v>
      </c>
      <c r="H378" s="86" t="s">
        <v>1261</v>
      </c>
      <c r="I378" s="86" t="s">
        <v>1720</v>
      </c>
      <c r="J378" s="86" t="s">
        <v>1747</v>
      </c>
      <c r="K378" s="97" t="s">
        <v>1874</v>
      </c>
      <c r="L378" s="86" t="s">
        <v>1702</v>
      </c>
      <c r="M378" s="86" t="s">
        <v>2642</v>
      </c>
      <c r="N378" s="86" t="s">
        <v>1801</v>
      </c>
      <c r="O378" s="86" t="s">
        <v>2643</v>
      </c>
      <c r="P378" s="86" t="s">
        <v>2215</v>
      </c>
    </row>
    <row r="379" spans="1:179" ht="12.75" customHeight="1" x14ac:dyDescent="0.25">
      <c r="A379" s="139" t="s">
        <v>825</v>
      </c>
      <c r="B379" s="86" t="s">
        <v>2641</v>
      </c>
      <c r="C379" s="86" t="s">
        <v>1220</v>
      </c>
      <c r="D379" s="86" t="s">
        <v>4458</v>
      </c>
      <c r="E379" s="86" t="s">
        <v>1698</v>
      </c>
      <c r="F379" s="86" t="s">
        <v>1699</v>
      </c>
      <c r="G379" s="86" t="s">
        <v>1234</v>
      </c>
      <c r="H379" s="86" t="s">
        <v>1261</v>
      </c>
      <c r="I379" s="86" t="s">
        <v>1720</v>
      </c>
      <c r="J379" s="86" t="s">
        <v>1747</v>
      </c>
      <c r="K379" s="97" t="s">
        <v>1887</v>
      </c>
      <c r="L379" s="86" t="s">
        <v>1702</v>
      </c>
      <c r="M379" s="86" t="s">
        <v>2644</v>
      </c>
      <c r="N379" s="86" t="s">
        <v>1801</v>
      </c>
      <c r="O379" s="86" t="s">
        <v>2643</v>
      </c>
      <c r="P379" s="86" t="s">
        <v>2215</v>
      </c>
    </row>
    <row r="380" spans="1:179" s="138" customFormat="1" ht="12.75" customHeight="1" x14ac:dyDescent="0.25">
      <c r="A380" s="139" t="s">
        <v>2645</v>
      </c>
      <c r="B380" s="86" t="s">
        <v>2646</v>
      </c>
      <c r="C380" s="86" t="s">
        <v>1220</v>
      </c>
      <c r="D380" s="86" t="s">
        <v>4458</v>
      </c>
      <c r="E380" s="86" t="s">
        <v>1698</v>
      </c>
      <c r="F380" s="86" t="s">
        <v>1711</v>
      </c>
      <c r="G380" s="86" t="s">
        <v>1218</v>
      </c>
      <c r="H380" s="86" t="s">
        <v>1218</v>
      </c>
      <c r="I380" s="86" t="s">
        <v>1707</v>
      </c>
      <c r="J380" s="86" t="s">
        <v>1712</v>
      </c>
      <c r="K380" s="98" t="s">
        <v>2501</v>
      </c>
      <c r="L380" s="86" t="s">
        <v>1702</v>
      </c>
      <c r="M380" s="26" t="s">
        <v>2647</v>
      </c>
      <c r="N380" s="26">
        <v>128</v>
      </c>
      <c r="O380" s="26">
        <v>116</v>
      </c>
      <c r="P380" s="26">
        <v>696</v>
      </c>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c r="EU380" s="26"/>
      <c r="EV380" s="26"/>
      <c r="EW380" s="26"/>
      <c r="EX380" s="26"/>
      <c r="EY380" s="26"/>
      <c r="EZ380" s="26"/>
      <c r="FA380" s="26"/>
      <c r="FB380" s="26"/>
      <c r="FC380" s="26"/>
      <c r="FD380" s="26"/>
      <c r="FE380" s="26"/>
      <c r="FF380" s="26"/>
      <c r="FG380" s="26"/>
      <c r="FH380" s="26"/>
      <c r="FI380" s="26"/>
      <c r="FJ380" s="26"/>
      <c r="FK380" s="26"/>
      <c r="FL380" s="26"/>
      <c r="FM380" s="26"/>
      <c r="FN380" s="26"/>
      <c r="FO380" s="26"/>
      <c r="FP380" s="26"/>
      <c r="FQ380" s="26"/>
      <c r="FR380" s="26"/>
      <c r="FS380" s="26"/>
      <c r="FT380" s="26"/>
      <c r="FU380" s="26"/>
      <c r="FV380" s="26"/>
      <c r="FW380" s="26"/>
    </row>
    <row r="381" spans="1:179" ht="12.75" customHeight="1" x14ac:dyDescent="0.25">
      <c r="A381" s="139" t="s">
        <v>1288</v>
      </c>
      <c r="B381" s="86" t="s">
        <v>2648</v>
      </c>
      <c r="C381" s="86" t="s">
        <v>1290</v>
      </c>
      <c r="D381" s="86" t="s">
        <v>4458</v>
      </c>
      <c r="E381" s="86" t="s">
        <v>1698</v>
      </c>
      <c r="F381" s="86" t="s">
        <v>1706</v>
      </c>
      <c r="G381" s="86" t="s">
        <v>1270</v>
      </c>
      <c r="H381" s="86" t="s">
        <v>1271</v>
      </c>
      <c r="I381" s="86" t="s">
        <v>1707</v>
      </c>
      <c r="J381" s="86" t="s">
        <v>1768</v>
      </c>
      <c r="K381" s="97" t="s">
        <v>1321</v>
      </c>
      <c r="L381" s="86" t="s">
        <v>1733</v>
      </c>
      <c r="M381" s="86" t="s">
        <v>2650</v>
      </c>
      <c r="N381" s="86" t="s">
        <v>2649</v>
      </c>
      <c r="O381" s="86" t="s">
        <v>1993</v>
      </c>
      <c r="P381" s="86" t="s">
        <v>1772</v>
      </c>
    </row>
    <row r="382" spans="1:179" s="138" customFormat="1" ht="12.75" customHeight="1" x14ac:dyDescent="0.25">
      <c r="A382" s="139" t="s">
        <v>2651</v>
      </c>
      <c r="B382" s="86" t="s">
        <v>2652</v>
      </c>
      <c r="C382" s="86" t="s">
        <v>1215</v>
      </c>
      <c r="D382" s="86" t="s">
        <v>4458</v>
      </c>
      <c r="E382" s="86" t="s">
        <v>1698</v>
      </c>
      <c r="F382" s="86" t="s">
        <v>1706</v>
      </c>
      <c r="G382" s="86" t="s">
        <v>1218</v>
      </c>
      <c r="H382" s="86" t="s">
        <v>1218</v>
      </c>
      <c r="I382" s="86" t="s">
        <v>1707</v>
      </c>
      <c r="J382" s="86" t="s">
        <v>1715</v>
      </c>
      <c r="K382" s="97" t="s">
        <v>2298</v>
      </c>
      <c r="L382" s="86" t="s">
        <v>1733</v>
      </c>
      <c r="M382" s="86" t="s">
        <v>2653</v>
      </c>
      <c r="N382" s="86" t="s">
        <v>1783</v>
      </c>
      <c r="O382" s="86" t="s">
        <v>1783</v>
      </c>
      <c r="P382" s="86" t="s">
        <v>1723</v>
      </c>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26"/>
      <c r="FT382" s="26"/>
      <c r="FU382" s="26"/>
      <c r="FV382" s="26"/>
      <c r="FW382" s="26"/>
    </row>
    <row r="383" spans="1:179" ht="12.75" customHeight="1" x14ac:dyDescent="0.25">
      <c r="A383" s="139" t="s">
        <v>70</v>
      </c>
      <c r="B383" s="86" t="s">
        <v>2654</v>
      </c>
      <c r="C383" s="86" t="s">
        <v>1229</v>
      </c>
      <c r="D383" s="86" t="s">
        <v>4458</v>
      </c>
      <c r="E383" s="86" t="s">
        <v>1698</v>
      </c>
      <c r="F383" s="86" t="s">
        <v>1706</v>
      </c>
      <c r="G383" s="86" t="s">
        <v>1270</v>
      </c>
      <c r="H383" s="86" t="s">
        <v>1271</v>
      </c>
      <c r="I383" s="86" t="s">
        <v>1707</v>
      </c>
      <c r="J383" s="86" t="s">
        <v>1768</v>
      </c>
      <c r="K383" s="97" t="s">
        <v>1428</v>
      </c>
      <c r="L383" s="86" t="s">
        <v>1702</v>
      </c>
      <c r="M383" s="86" t="s">
        <v>2655</v>
      </c>
      <c r="N383" s="86">
        <v>13</v>
      </c>
      <c r="O383" s="86">
        <v>13</v>
      </c>
      <c r="P383" s="86">
        <v>0</v>
      </c>
    </row>
    <row r="384" spans="1:179" ht="12.75" customHeight="1" x14ac:dyDescent="0.25">
      <c r="A384" s="139" t="s">
        <v>216</v>
      </c>
      <c r="B384" s="86" t="s">
        <v>2656</v>
      </c>
      <c r="C384" s="86" t="s">
        <v>1220</v>
      </c>
      <c r="D384" s="86" t="s">
        <v>4458</v>
      </c>
      <c r="E384" s="86" t="s">
        <v>1698</v>
      </c>
      <c r="F384" s="86" t="s">
        <v>1711</v>
      </c>
      <c r="G384" s="86" t="s">
        <v>1218</v>
      </c>
      <c r="H384" s="86" t="s">
        <v>1218</v>
      </c>
      <c r="I384" s="86" t="s">
        <v>1707</v>
      </c>
      <c r="J384" s="86" t="s">
        <v>1712</v>
      </c>
      <c r="K384" s="98" t="s">
        <v>2657</v>
      </c>
      <c r="L384" s="86" t="s">
        <v>1733</v>
      </c>
      <c r="M384" s="86" t="s">
        <v>2658</v>
      </c>
      <c r="N384" s="86">
        <v>83</v>
      </c>
      <c r="O384" s="86">
        <v>65</v>
      </c>
      <c r="P384" s="86">
        <v>17</v>
      </c>
    </row>
    <row r="385" spans="1:179" ht="12.75" customHeight="1" x14ac:dyDescent="0.25">
      <c r="A385" s="139" t="s">
        <v>1243</v>
      </c>
      <c r="B385" s="86" t="s">
        <v>4526</v>
      </c>
      <c r="C385" s="86" t="s">
        <v>1229</v>
      </c>
      <c r="D385" s="86" t="s">
        <v>4458</v>
      </c>
      <c r="E385" s="86" t="s">
        <v>1698</v>
      </c>
      <c r="F385" s="86" t="s">
        <v>1711</v>
      </c>
      <c r="G385" s="86" t="s">
        <v>1221</v>
      </c>
      <c r="H385" s="86" t="s">
        <v>1221</v>
      </c>
      <c r="I385" s="86" t="s">
        <v>1707</v>
      </c>
      <c r="J385" s="86" t="s">
        <v>1738</v>
      </c>
      <c r="K385" s="98" t="s">
        <v>1753</v>
      </c>
      <c r="L385" s="86" t="s">
        <v>1702</v>
      </c>
      <c r="M385" s="86" t="s">
        <v>4527</v>
      </c>
      <c r="N385" s="86">
        <v>218.4</v>
      </c>
      <c r="O385" s="86">
        <v>205</v>
      </c>
      <c r="P385" s="86">
        <v>41</v>
      </c>
    </row>
    <row r="386" spans="1:179" ht="12.75" customHeight="1" x14ac:dyDescent="0.25">
      <c r="A386" s="139" t="s">
        <v>961</v>
      </c>
      <c r="B386" s="86" t="s">
        <v>2659</v>
      </c>
      <c r="C386" s="86" t="s">
        <v>1215</v>
      </c>
      <c r="D386" s="86" t="s">
        <v>4458</v>
      </c>
      <c r="E386" s="86" t="s">
        <v>1698</v>
      </c>
      <c r="F386" s="86" t="s">
        <v>1711</v>
      </c>
      <c r="G386" s="86" t="s">
        <v>1221</v>
      </c>
      <c r="H386" s="86" t="s">
        <v>1221</v>
      </c>
      <c r="I386" s="86" t="s">
        <v>1707</v>
      </c>
      <c r="J386" s="86" t="s">
        <v>1738</v>
      </c>
      <c r="K386" s="98" t="s">
        <v>2660</v>
      </c>
      <c r="L386" s="86" t="s">
        <v>1702</v>
      </c>
      <c r="M386" s="86" t="s">
        <v>2661</v>
      </c>
      <c r="N386" s="86">
        <v>396</v>
      </c>
      <c r="O386" s="86">
        <v>384</v>
      </c>
      <c r="P386" s="86">
        <v>77</v>
      </c>
    </row>
    <row r="387" spans="1:179" ht="12.75" customHeight="1" x14ac:dyDescent="0.25">
      <c r="A387" s="139" t="s">
        <v>965</v>
      </c>
      <c r="B387" s="86" t="s">
        <v>2662</v>
      </c>
      <c r="C387" s="86" t="s">
        <v>1229</v>
      </c>
      <c r="D387" s="86" t="s">
        <v>4458</v>
      </c>
      <c r="E387" s="86" t="s">
        <v>1698</v>
      </c>
      <c r="F387" s="86" t="s">
        <v>1711</v>
      </c>
      <c r="G387" s="86" t="s">
        <v>1221</v>
      </c>
      <c r="H387" s="86" t="s">
        <v>1221</v>
      </c>
      <c r="I387" s="86" t="s">
        <v>1707</v>
      </c>
      <c r="J387" s="86" t="s">
        <v>1738</v>
      </c>
      <c r="K387" s="97" t="s">
        <v>2062</v>
      </c>
      <c r="L387" s="86" t="s">
        <v>1702</v>
      </c>
      <c r="M387" s="86" t="s">
        <v>2663</v>
      </c>
      <c r="N387" s="86">
        <v>54</v>
      </c>
      <c r="O387" s="86">
        <v>54</v>
      </c>
      <c r="P387" s="86">
        <v>162</v>
      </c>
    </row>
    <row r="388" spans="1:179" ht="12.75" customHeight="1" x14ac:dyDescent="0.25">
      <c r="A388" s="139" t="s">
        <v>2664</v>
      </c>
      <c r="B388" s="86" t="s">
        <v>2665</v>
      </c>
      <c r="C388" s="86" t="s">
        <v>1215</v>
      </c>
      <c r="D388" s="86" t="s">
        <v>4458</v>
      </c>
      <c r="E388" s="86" t="s">
        <v>1698</v>
      </c>
      <c r="F388" s="86" t="s">
        <v>1711</v>
      </c>
      <c r="G388" s="86" t="s">
        <v>1221</v>
      </c>
      <c r="H388" s="86" t="s">
        <v>1221</v>
      </c>
      <c r="I388" s="86" t="s">
        <v>1707</v>
      </c>
      <c r="J388" s="86" t="s">
        <v>1738</v>
      </c>
      <c r="K388" s="97" t="s">
        <v>2666</v>
      </c>
      <c r="L388" s="86" t="s">
        <v>1702</v>
      </c>
      <c r="M388" s="86" t="s">
        <v>2667</v>
      </c>
      <c r="N388" s="86" t="s">
        <v>2668</v>
      </c>
      <c r="O388" s="86" t="s">
        <v>2668</v>
      </c>
      <c r="P388" s="86" t="s">
        <v>2669</v>
      </c>
    </row>
    <row r="389" spans="1:179" ht="12.75" customHeight="1" x14ac:dyDescent="0.25">
      <c r="A389" s="150" t="s">
        <v>973</v>
      </c>
      <c r="B389" s="86" t="s">
        <v>2670</v>
      </c>
      <c r="C389" s="86" t="s">
        <v>1215</v>
      </c>
      <c r="D389" s="86" t="s">
        <v>4458</v>
      </c>
      <c r="E389" s="86" t="s">
        <v>1698</v>
      </c>
      <c r="F389" s="86" t="s">
        <v>1711</v>
      </c>
      <c r="G389" s="86" t="s">
        <v>1218</v>
      </c>
      <c r="H389" s="86" t="s">
        <v>1218</v>
      </c>
      <c r="I389" s="86" t="s">
        <v>1707</v>
      </c>
      <c r="J389" s="86" t="s">
        <v>1712</v>
      </c>
      <c r="K389" s="97" t="s">
        <v>1774</v>
      </c>
      <c r="L389" s="86" t="s">
        <v>1702</v>
      </c>
      <c r="M389" s="86" t="s">
        <v>2671</v>
      </c>
      <c r="N389" s="86">
        <v>110</v>
      </c>
      <c r="O389" s="86">
        <v>90</v>
      </c>
      <c r="P389" s="86">
        <v>18</v>
      </c>
    </row>
    <row r="390" spans="1:179" ht="12.75" customHeight="1" x14ac:dyDescent="0.25">
      <c r="A390" s="139" t="s">
        <v>342</v>
      </c>
      <c r="B390" s="86" t="s">
        <v>2672</v>
      </c>
      <c r="C390" s="86" t="s">
        <v>1229</v>
      </c>
      <c r="D390" s="86" t="s">
        <v>4458</v>
      </c>
      <c r="E390" s="86" t="s">
        <v>1698</v>
      </c>
      <c r="F390" s="86" t="s">
        <v>1706</v>
      </c>
      <c r="G390" s="86" t="s">
        <v>1718</v>
      </c>
      <c r="H390" s="86" t="s">
        <v>1851</v>
      </c>
      <c r="I390" s="86" t="s">
        <v>1720</v>
      </c>
      <c r="J390" s="86" t="s">
        <v>1721</v>
      </c>
      <c r="K390" s="97" t="s">
        <v>1321</v>
      </c>
      <c r="L390" s="86" t="s">
        <v>1733</v>
      </c>
      <c r="M390" s="86" t="s">
        <v>2673</v>
      </c>
      <c r="N390" s="86" t="s">
        <v>2303</v>
      </c>
      <c r="O390" s="86" t="s">
        <v>1321</v>
      </c>
      <c r="P390" s="86" t="s">
        <v>1772</v>
      </c>
    </row>
    <row r="391" spans="1:179" ht="12.75" customHeight="1" x14ac:dyDescent="0.25">
      <c r="A391" s="139" t="s">
        <v>825</v>
      </c>
      <c r="B391" s="86" t="s">
        <v>2674</v>
      </c>
      <c r="C391" s="86" t="s">
        <v>1215</v>
      </c>
      <c r="D391" s="86" t="s">
        <v>4458</v>
      </c>
      <c r="E391" s="86" t="s">
        <v>1698</v>
      </c>
      <c r="F391" s="86" t="s">
        <v>1699</v>
      </c>
      <c r="G391" s="86" t="s">
        <v>1270</v>
      </c>
      <c r="H391" s="86" t="s">
        <v>1271</v>
      </c>
      <c r="I391" s="86" t="s">
        <v>1707</v>
      </c>
      <c r="J391" s="86" t="s">
        <v>1768</v>
      </c>
      <c r="K391" s="97" t="s">
        <v>1328</v>
      </c>
      <c r="L391" s="86" t="s">
        <v>1702</v>
      </c>
      <c r="M391" s="86" t="s">
        <v>2675</v>
      </c>
      <c r="N391" s="86" t="s">
        <v>1275</v>
      </c>
      <c r="O391" s="86">
        <v>247</v>
      </c>
      <c r="P391" s="86">
        <v>25</v>
      </c>
    </row>
    <row r="392" spans="1:179" ht="12.75" customHeight="1" x14ac:dyDescent="0.25">
      <c r="A392" s="139" t="s">
        <v>825</v>
      </c>
      <c r="B392" s="86" t="s">
        <v>2674</v>
      </c>
      <c r="C392" s="86" t="s">
        <v>1215</v>
      </c>
      <c r="D392" s="86" t="s">
        <v>1704</v>
      </c>
      <c r="E392" s="86" t="s">
        <v>1698</v>
      </c>
      <c r="F392" s="86" t="s">
        <v>1699</v>
      </c>
      <c r="G392" s="99" t="s">
        <v>1710</v>
      </c>
      <c r="H392" s="99" t="s">
        <v>1710</v>
      </c>
      <c r="I392" s="99" t="s">
        <v>1710</v>
      </c>
      <c r="J392" s="99" t="s">
        <v>1710</v>
      </c>
      <c r="K392" s="97" t="s">
        <v>1328</v>
      </c>
      <c r="L392" s="86" t="s">
        <v>1702</v>
      </c>
      <c r="M392" s="86" t="s">
        <v>2676</v>
      </c>
      <c r="N392" s="86" t="s">
        <v>1275</v>
      </c>
      <c r="O392" s="86" t="s">
        <v>1275</v>
      </c>
      <c r="P392" s="86">
        <v>12</v>
      </c>
    </row>
    <row r="393" spans="1:179" ht="12.75" customHeight="1" x14ac:dyDescent="0.25">
      <c r="A393" s="139" t="s">
        <v>983</v>
      </c>
      <c r="B393" s="86" t="s">
        <v>2677</v>
      </c>
      <c r="C393" s="86" t="s">
        <v>1215</v>
      </c>
      <c r="D393" s="86" t="s">
        <v>4458</v>
      </c>
      <c r="E393" s="86" t="s">
        <v>2301</v>
      </c>
      <c r="F393" s="86" t="s">
        <v>1706</v>
      </c>
      <c r="G393" s="86" t="s">
        <v>1234</v>
      </c>
      <c r="H393" s="86" t="s">
        <v>1261</v>
      </c>
      <c r="I393" s="86" t="s">
        <v>1720</v>
      </c>
      <c r="J393" s="86" t="s">
        <v>1747</v>
      </c>
      <c r="K393" s="98" t="s">
        <v>1315</v>
      </c>
      <c r="L393" s="86" t="s">
        <v>1702</v>
      </c>
      <c r="M393" s="86" t="s">
        <v>2678</v>
      </c>
      <c r="N393" s="86">
        <v>54</v>
      </c>
      <c r="O393" s="86">
        <v>54</v>
      </c>
      <c r="P393" s="86">
        <v>0</v>
      </c>
    </row>
    <row r="394" spans="1:179" ht="12.75" customHeight="1" x14ac:dyDescent="0.25">
      <c r="A394" s="139" t="s">
        <v>4483</v>
      </c>
      <c r="B394" s="86" t="s">
        <v>2679</v>
      </c>
      <c r="C394" s="86" t="s">
        <v>1215</v>
      </c>
      <c r="D394" s="86" t="s">
        <v>4458</v>
      </c>
      <c r="E394" s="86" t="s">
        <v>1698</v>
      </c>
      <c r="F394" s="86" t="s">
        <v>1711</v>
      </c>
      <c r="G394" s="86" t="s">
        <v>1221</v>
      </c>
      <c r="H394" s="86" t="s">
        <v>1221</v>
      </c>
      <c r="I394" s="86" t="s">
        <v>1707</v>
      </c>
      <c r="J394" s="86" t="s">
        <v>1738</v>
      </c>
      <c r="K394" s="97" t="s">
        <v>1837</v>
      </c>
      <c r="L394" s="86" t="s">
        <v>1702</v>
      </c>
      <c r="M394" s="86" t="s">
        <v>2680</v>
      </c>
      <c r="N394" s="86" t="s">
        <v>2681</v>
      </c>
      <c r="O394" s="86" t="s">
        <v>2682</v>
      </c>
      <c r="P394" s="86" t="s">
        <v>1728</v>
      </c>
    </row>
    <row r="395" spans="1:179" ht="12.75" customHeight="1" x14ac:dyDescent="0.25">
      <c r="A395" s="139" t="s">
        <v>991</v>
      </c>
      <c r="B395" s="86" t="s">
        <v>2683</v>
      </c>
      <c r="C395" s="86" t="s">
        <v>1215</v>
      </c>
      <c r="D395" s="86" t="s">
        <v>4458</v>
      </c>
      <c r="E395" s="86" t="s">
        <v>1698</v>
      </c>
      <c r="F395" s="86" t="s">
        <v>1699</v>
      </c>
      <c r="G395" s="86" t="s">
        <v>1234</v>
      </c>
      <c r="H395" s="86" t="s">
        <v>1261</v>
      </c>
      <c r="I395" s="86" t="s">
        <v>1720</v>
      </c>
      <c r="J395" s="86" t="s">
        <v>1777</v>
      </c>
      <c r="K395" s="97" t="s">
        <v>1328</v>
      </c>
      <c r="L395" s="86" t="s">
        <v>1702</v>
      </c>
      <c r="M395" s="86" t="s">
        <v>2684</v>
      </c>
      <c r="N395" s="86">
        <v>187</v>
      </c>
      <c r="O395" s="86">
        <v>186</v>
      </c>
      <c r="P395" s="86" t="s">
        <v>1801</v>
      </c>
    </row>
    <row r="396" spans="1:179" ht="12.75" customHeight="1" x14ac:dyDescent="0.25">
      <c r="A396" s="139" t="s">
        <v>885</v>
      </c>
      <c r="B396" s="86" t="s">
        <v>2685</v>
      </c>
      <c r="C396" s="86" t="s">
        <v>1253</v>
      </c>
      <c r="D396" s="86" t="s">
        <v>4458</v>
      </c>
      <c r="E396" s="86" t="s">
        <v>1698</v>
      </c>
      <c r="F396" s="86" t="s">
        <v>1699</v>
      </c>
      <c r="G396" s="86" t="s">
        <v>1234</v>
      </c>
      <c r="H396" s="86" t="s">
        <v>1725</v>
      </c>
      <c r="I396" s="86" t="s">
        <v>1720</v>
      </c>
      <c r="J396" s="86" t="s">
        <v>1747</v>
      </c>
      <c r="K396" s="97" t="s">
        <v>1428</v>
      </c>
      <c r="L396" s="86" t="s">
        <v>1702</v>
      </c>
      <c r="M396" s="86" t="s">
        <v>2686</v>
      </c>
      <c r="N396" s="86">
        <v>154</v>
      </c>
      <c r="O396" s="86">
        <v>150</v>
      </c>
      <c r="P396" s="86">
        <v>30</v>
      </c>
    </row>
    <row r="397" spans="1:179" ht="12.75" customHeight="1" x14ac:dyDescent="0.25">
      <c r="A397" s="139" t="s">
        <v>995</v>
      </c>
      <c r="B397" s="139" t="s">
        <v>2687</v>
      </c>
      <c r="C397" s="139" t="s">
        <v>1253</v>
      </c>
      <c r="D397" s="139" t="s">
        <v>4458</v>
      </c>
      <c r="E397" s="139" t="s">
        <v>1698</v>
      </c>
      <c r="F397" s="139" t="s">
        <v>1711</v>
      </c>
      <c r="G397" s="139" t="s">
        <v>1221</v>
      </c>
      <c r="H397" s="139" t="s">
        <v>1221</v>
      </c>
      <c r="I397" s="139" t="s">
        <v>1707</v>
      </c>
      <c r="J397" s="139" t="s">
        <v>1738</v>
      </c>
      <c r="K397" s="145" t="s">
        <v>2688</v>
      </c>
      <c r="L397" s="139" t="s">
        <v>1733</v>
      </c>
      <c r="M397" s="139" t="s">
        <v>2689</v>
      </c>
      <c r="N397" s="139" t="s">
        <v>2690</v>
      </c>
      <c r="O397" s="139" t="s">
        <v>2690</v>
      </c>
      <c r="P397" s="139" t="s">
        <v>1728</v>
      </c>
      <c r="Q397" s="138"/>
      <c r="R397" s="138"/>
      <c r="S397" s="138"/>
      <c r="T397" s="138"/>
      <c r="U397" s="138"/>
      <c r="V397" s="138"/>
      <c r="W397" s="138"/>
      <c r="X397" s="138"/>
      <c r="Y397" s="138"/>
      <c r="Z397" s="138"/>
      <c r="AA397" s="138"/>
      <c r="AB397" s="138"/>
      <c r="AC397" s="138"/>
      <c r="AD397" s="138"/>
      <c r="AE397" s="138"/>
      <c r="AF397" s="138"/>
      <c r="AG397" s="138"/>
      <c r="AH397" s="138"/>
      <c r="AI397" s="138"/>
      <c r="AJ397" s="138"/>
      <c r="AK397" s="138"/>
      <c r="AL397" s="138"/>
      <c r="AM397" s="138"/>
      <c r="AN397" s="138"/>
      <c r="AO397" s="138"/>
      <c r="AP397" s="138"/>
      <c r="AQ397" s="138"/>
      <c r="AR397" s="138"/>
      <c r="AS397" s="138"/>
      <c r="AT397" s="138"/>
      <c r="AU397" s="138"/>
      <c r="AV397" s="138"/>
      <c r="AW397" s="138"/>
      <c r="AX397" s="138"/>
      <c r="AY397" s="138"/>
      <c r="AZ397" s="138"/>
      <c r="BA397" s="138"/>
      <c r="BB397" s="138"/>
      <c r="BC397" s="138"/>
      <c r="BD397" s="138"/>
      <c r="BE397" s="138"/>
      <c r="BF397" s="138"/>
      <c r="BG397" s="138"/>
      <c r="BH397" s="138"/>
      <c r="BI397" s="138"/>
      <c r="BJ397" s="138"/>
      <c r="BK397" s="138"/>
      <c r="BL397" s="138"/>
      <c r="BM397" s="138"/>
      <c r="BN397" s="138"/>
      <c r="BO397" s="138"/>
      <c r="BP397" s="138"/>
      <c r="BQ397" s="138"/>
      <c r="BR397" s="138"/>
      <c r="BS397" s="138"/>
      <c r="BT397" s="138"/>
      <c r="BU397" s="138"/>
      <c r="BV397" s="138"/>
      <c r="BW397" s="138"/>
      <c r="BX397" s="138"/>
      <c r="BY397" s="138"/>
      <c r="BZ397" s="138"/>
      <c r="CA397" s="138"/>
      <c r="CB397" s="138"/>
      <c r="CC397" s="138"/>
      <c r="CD397" s="138"/>
      <c r="CE397" s="138"/>
      <c r="CF397" s="138"/>
      <c r="CG397" s="138"/>
      <c r="CH397" s="138"/>
      <c r="CI397" s="138"/>
      <c r="CJ397" s="138"/>
      <c r="CK397" s="138"/>
      <c r="CL397" s="138"/>
      <c r="CM397" s="138"/>
      <c r="CN397" s="138"/>
      <c r="CO397" s="138"/>
      <c r="CP397" s="138"/>
      <c r="CQ397" s="138"/>
      <c r="CR397" s="138"/>
      <c r="CS397" s="138"/>
      <c r="CT397" s="138"/>
      <c r="CU397" s="138"/>
      <c r="CV397" s="138"/>
      <c r="CW397" s="138"/>
      <c r="CX397" s="138"/>
      <c r="CY397" s="138"/>
      <c r="CZ397" s="138"/>
      <c r="DA397" s="138"/>
      <c r="DB397" s="138"/>
      <c r="DC397" s="138"/>
      <c r="DD397" s="138"/>
      <c r="DE397" s="138"/>
      <c r="DF397" s="138"/>
      <c r="DG397" s="138"/>
      <c r="DH397" s="138"/>
      <c r="DI397" s="138"/>
      <c r="DJ397" s="138"/>
      <c r="DK397" s="138"/>
      <c r="DL397" s="138"/>
      <c r="DM397" s="138"/>
      <c r="DN397" s="138"/>
      <c r="DO397" s="138"/>
      <c r="DP397" s="138"/>
      <c r="DQ397" s="138"/>
      <c r="DR397" s="138"/>
      <c r="DS397" s="138"/>
      <c r="DT397" s="138"/>
      <c r="DU397" s="138"/>
      <c r="DV397" s="138"/>
      <c r="DW397" s="138"/>
      <c r="DX397" s="138"/>
      <c r="DY397" s="138"/>
      <c r="DZ397" s="138"/>
      <c r="EA397" s="138"/>
      <c r="EB397" s="138"/>
      <c r="EC397" s="138"/>
      <c r="ED397" s="138"/>
      <c r="EE397" s="138"/>
      <c r="EF397" s="138"/>
      <c r="EG397" s="138"/>
      <c r="EH397" s="138"/>
      <c r="EI397" s="138"/>
      <c r="EJ397" s="138"/>
      <c r="EK397" s="138"/>
      <c r="EL397" s="138"/>
      <c r="EM397" s="138"/>
      <c r="EN397" s="138"/>
      <c r="EO397" s="138"/>
      <c r="EP397" s="138"/>
      <c r="EQ397" s="138"/>
      <c r="ER397" s="138"/>
      <c r="ES397" s="138"/>
      <c r="ET397" s="138"/>
      <c r="EU397" s="138"/>
      <c r="EV397" s="138"/>
      <c r="EW397" s="138"/>
      <c r="EX397" s="138"/>
      <c r="EY397" s="138"/>
      <c r="EZ397" s="138"/>
      <c r="FA397" s="138"/>
      <c r="FB397" s="138"/>
      <c r="FC397" s="138"/>
      <c r="FD397" s="138"/>
      <c r="FE397" s="138"/>
      <c r="FF397" s="138"/>
      <c r="FG397" s="138"/>
      <c r="FH397" s="138"/>
      <c r="FI397" s="138"/>
      <c r="FJ397" s="138"/>
      <c r="FK397" s="138"/>
      <c r="FL397" s="138"/>
      <c r="FM397" s="138"/>
      <c r="FN397" s="138"/>
      <c r="FO397" s="138"/>
      <c r="FP397" s="138"/>
      <c r="FQ397" s="138"/>
      <c r="FR397" s="138"/>
      <c r="FS397" s="138"/>
      <c r="FT397" s="138"/>
      <c r="FU397" s="138"/>
      <c r="FV397" s="138"/>
      <c r="FW397" s="138"/>
    </row>
    <row r="398" spans="1:179" ht="12.75" customHeight="1" x14ac:dyDescent="0.25">
      <c r="A398" s="139" t="s">
        <v>995</v>
      </c>
      <c r="B398" s="86" t="s">
        <v>2691</v>
      </c>
      <c r="C398" s="86" t="s">
        <v>1253</v>
      </c>
      <c r="D398" s="86" t="s">
        <v>4458</v>
      </c>
      <c r="E398" s="86" t="s">
        <v>1698</v>
      </c>
      <c r="F398" s="86" t="s">
        <v>1711</v>
      </c>
      <c r="G398" s="86" t="s">
        <v>1221</v>
      </c>
      <c r="H398" s="86" t="s">
        <v>1221</v>
      </c>
      <c r="I398" s="86" t="s">
        <v>1707</v>
      </c>
      <c r="J398" s="86" t="s">
        <v>1738</v>
      </c>
      <c r="K398" s="97" t="s">
        <v>1952</v>
      </c>
      <c r="L398" s="86" t="s">
        <v>1733</v>
      </c>
      <c r="M398" s="86" t="s">
        <v>2692</v>
      </c>
      <c r="N398" s="86" t="s">
        <v>2035</v>
      </c>
      <c r="O398" s="86" t="s">
        <v>2035</v>
      </c>
      <c r="P398" s="86" t="s">
        <v>1728</v>
      </c>
    </row>
    <row r="399" spans="1:179" ht="12.75" customHeight="1" x14ac:dyDescent="0.25">
      <c r="A399" s="139" t="s">
        <v>993</v>
      </c>
      <c r="B399" s="86" t="s">
        <v>2693</v>
      </c>
      <c r="C399" s="86" t="s">
        <v>1253</v>
      </c>
      <c r="D399" s="86" t="s">
        <v>4458</v>
      </c>
      <c r="E399" s="86" t="s">
        <v>1698</v>
      </c>
      <c r="F399" s="86" t="s">
        <v>1711</v>
      </c>
      <c r="G399" s="86" t="s">
        <v>1221</v>
      </c>
      <c r="H399" s="86" t="s">
        <v>1221</v>
      </c>
      <c r="I399" s="86" t="s">
        <v>1707</v>
      </c>
      <c r="J399" s="86" t="s">
        <v>1738</v>
      </c>
      <c r="K399" s="97" t="s">
        <v>2694</v>
      </c>
      <c r="L399" s="86" t="s">
        <v>1733</v>
      </c>
      <c r="M399" s="86" t="s">
        <v>2695</v>
      </c>
      <c r="N399" s="86" t="s">
        <v>2134</v>
      </c>
      <c r="O399" s="86" t="s">
        <v>2134</v>
      </c>
      <c r="P399" s="86" t="s">
        <v>1783</v>
      </c>
    </row>
    <row r="400" spans="1:179" s="138" customFormat="1" ht="12.75" customHeight="1" x14ac:dyDescent="0.25">
      <c r="A400" s="139" t="s">
        <v>1057</v>
      </c>
      <c r="B400" s="139" t="s">
        <v>2696</v>
      </c>
      <c r="C400" s="139" t="s">
        <v>1253</v>
      </c>
      <c r="D400" s="86" t="s">
        <v>4458</v>
      </c>
      <c r="E400" s="139" t="s">
        <v>1698</v>
      </c>
      <c r="F400" s="139" t="s">
        <v>1699</v>
      </c>
      <c r="G400" s="139" t="s">
        <v>1234</v>
      </c>
      <c r="H400" s="139" t="s">
        <v>1725</v>
      </c>
      <c r="I400" s="139" t="s">
        <v>1720</v>
      </c>
      <c r="J400" s="139" t="s">
        <v>1747</v>
      </c>
      <c r="K400" s="147" t="s">
        <v>1321</v>
      </c>
      <c r="L400" s="139" t="s">
        <v>1702</v>
      </c>
      <c r="M400" s="139" t="s">
        <v>2697</v>
      </c>
      <c r="N400" s="139" t="s">
        <v>2466</v>
      </c>
      <c r="O400" s="139" t="s">
        <v>2698</v>
      </c>
      <c r="P400" s="139" t="s">
        <v>1560</v>
      </c>
    </row>
    <row r="401" spans="1:179" s="138" customFormat="1" ht="12.75" customHeight="1" x14ac:dyDescent="0.25">
      <c r="A401" s="139" t="s">
        <v>1057</v>
      </c>
      <c r="B401" s="139" t="s">
        <v>2696</v>
      </c>
      <c r="C401" s="139" t="s">
        <v>1253</v>
      </c>
      <c r="D401" s="86" t="s">
        <v>4458</v>
      </c>
      <c r="E401" s="139" t="s">
        <v>2301</v>
      </c>
      <c r="F401" s="139" t="s">
        <v>1706</v>
      </c>
      <c r="G401" s="139" t="s">
        <v>1234</v>
      </c>
      <c r="H401" s="139" t="s">
        <v>1725</v>
      </c>
      <c r="I401" s="139" t="s">
        <v>1720</v>
      </c>
      <c r="J401" s="139" t="s">
        <v>1747</v>
      </c>
      <c r="K401" s="145" t="s">
        <v>1321</v>
      </c>
      <c r="L401" s="139" t="s">
        <v>1733</v>
      </c>
      <c r="M401" s="139" t="s">
        <v>4405</v>
      </c>
      <c r="N401" s="139" t="s">
        <v>2196</v>
      </c>
      <c r="O401" s="139" t="s">
        <v>2196</v>
      </c>
      <c r="P401" s="139"/>
    </row>
    <row r="402" spans="1:179" s="138" customFormat="1" ht="12.75" customHeight="1" x14ac:dyDescent="0.25">
      <c r="A402" s="139" t="s">
        <v>1057</v>
      </c>
      <c r="B402" s="139" t="s">
        <v>2696</v>
      </c>
      <c r="C402" s="139" t="s">
        <v>1253</v>
      </c>
      <c r="D402" s="86" t="s">
        <v>4458</v>
      </c>
      <c r="E402" s="139" t="s">
        <v>2301</v>
      </c>
      <c r="F402" s="139" t="s">
        <v>1706</v>
      </c>
      <c r="G402" s="139" t="s">
        <v>1234</v>
      </c>
      <c r="H402" s="139" t="s">
        <v>1725</v>
      </c>
      <c r="I402" s="139" t="s">
        <v>1720</v>
      </c>
      <c r="J402" s="139" t="s">
        <v>1747</v>
      </c>
      <c r="K402" s="147" t="s">
        <v>1321</v>
      </c>
      <c r="L402" s="139" t="s">
        <v>1733</v>
      </c>
      <c r="M402" s="139" t="s">
        <v>4406</v>
      </c>
      <c r="N402" s="139" t="s">
        <v>2196</v>
      </c>
      <c r="O402" s="139" t="s">
        <v>2196</v>
      </c>
      <c r="P402" s="139"/>
    </row>
    <row r="403" spans="1:179" ht="12.75" customHeight="1" x14ac:dyDescent="0.25">
      <c r="A403" s="139" t="s">
        <v>1057</v>
      </c>
      <c r="B403" s="139" t="s">
        <v>2696</v>
      </c>
      <c r="C403" s="139" t="s">
        <v>1253</v>
      </c>
      <c r="D403" s="86" t="s">
        <v>4458</v>
      </c>
      <c r="E403" s="139" t="s">
        <v>2301</v>
      </c>
      <c r="F403" s="139" t="s">
        <v>1706</v>
      </c>
      <c r="G403" s="139" t="s">
        <v>1234</v>
      </c>
      <c r="H403" s="139" t="s">
        <v>1725</v>
      </c>
      <c r="I403" s="139" t="s">
        <v>1720</v>
      </c>
      <c r="J403" s="139" t="s">
        <v>1747</v>
      </c>
      <c r="K403" s="145" t="s">
        <v>1321</v>
      </c>
      <c r="L403" s="139" t="s">
        <v>1733</v>
      </c>
      <c r="M403" s="139" t="s">
        <v>4404</v>
      </c>
      <c r="N403" s="139" t="s">
        <v>2196</v>
      </c>
      <c r="O403" s="139" t="s">
        <v>2196</v>
      </c>
      <c r="P403" s="139" t="s">
        <v>1772</v>
      </c>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8"/>
      <c r="AL403" s="138"/>
      <c r="AM403" s="138"/>
      <c r="AN403" s="138"/>
      <c r="AO403" s="138"/>
      <c r="AP403" s="138"/>
      <c r="AQ403" s="138"/>
      <c r="AR403" s="138"/>
      <c r="AS403" s="138"/>
      <c r="AT403" s="138"/>
      <c r="AU403" s="138"/>
      <c r="AV403" s="138"/>
      <c r="AW403" s="138"/>
      <c r="AX403" s="138"/>
      <c r="AY403" s="138"/>
      <c r="AZ403" s="138"/>
      <c r="BA403" s="138"/>
      <c r="BB403" s="138"/>
      <c r="BC403" s="138"/>
      <c r="BD403" s="138"/>
      <c r="BE403" s="138"/>
      <c r="BF403" s="138"/>
      <c r="BG403" s="138"/>
      <c r="BH403" s="138"/>
      <c r="BI403" s="138"/>
      <c r="BJ403" s="138"/>
      <c r="BK403" s="138"/>
      <c r="BL403" s="138"/>
      <c r="BM403" s="138"/>
      <c r="BN403" s="138"/>
      <c r="BO403" s="138"/>
      <c r="BP403" s="138"/>
      <c r="BQ403" s="138"/>
      <c r="BR403" s="138"/>
      <c r="BS403" s="138"/>
      <c r="BT403" s="138"/>
      <c r="BU403" s="138"/>
      <c r="BV403" s="138"/>
      <c r="BW403" s="138"/>
      <c r="BX403" s="138"/>
      <c r="BY403" s="138"/>
      <c r="BZ403" s="138"/>
      <c r="CA403" s="138"/>
      <c r="CB403" s="138"/>
      <c r="CC403" s="138"/>
      <c r="CD403" s="138"/>
      <c r="CE403" s="138"/>
      <c r="CF403" s="138"/>
      <c r="CG403" s="138"/>
      <c r="CH403" s="138"/>
      <c r="CI403" s="138"/>
      <c r="CJ403" s="138"/>
      <c r="CK403" s="138"/>
      <c r="CL403" s="138"/>
      <c r="CM403" s="138"/>
      <c r="CN403" s="138"/>
      <c r="CO403" s="138"/>
      <c r="CP403" s="138"/>
      <c r="CQ403" s="138"/>
      <c r="CR403" s="138"/>
      <c r="CS403" s="138"/>
      <c r="CT403" s="138"/>
      <c r="CU403" s="138"/>
      <c r="CV403" s="138"/>
      <c r="CW403" s="138"/>
      <c r="CX403" s="138"/>
      <c r="CY403" s="138"/>
      <c r="CZ403" s="138"/>
      <c r="DA403" s="138"/>
      <c r="DB403" s="138"/>
      <c r="DC403" s="138"/>
      <c r="DD403" s="138"/>
      <c r="DE403" s="138"/>
      <c r="DF403" s="138"/>
      <c r="DG403" s="138"/>
      <c r="DH403" s="138"/>
      <c r="DI403" s="138"/>
      <c r="DJ403" s="138"/>
      <c r="DK403" s="138"/>
      <c r="DL403" s="138"/>
      <c r="DM403" s="138"/>
      <c r="DN403" s="138"/>
      <c r="DO403" s="138"/>
      <c r="DP403" s="138"/>
      <c r="DQ403" s="138"/>
      <c r="DR403" s="138"/>
      <c r="DS403" s="138"/>
      <c r="DT403" s="138"/>
      <c r="DU403" s="138"/>
      <c r="DV403" s="138"/>
      <c r="DW403" s="138"/>
      <c r="DX403" s="138"/>
      <c r="DY403" s="138"/>
      <c r="DZ403" s="138"/>
      <c r="EA403" s="138"/>
      <c r="EB403" s="138"/>
      <c r="EC403" s="138"/>
      <c r="ED403" s="138"/>
      <c r="EE403" s="138"/>
      <c r="EF403" s="138"/>
      <c r="EG403" s="138"/>
      <c r="EH403" s="138"/>
      <c r="EI403" s="138"/>
      <c r="EJ403" s="138"/>
      <c r="EK403" s="138"/>
      <c r="EL403" s="138"/>
      <c r="EM403" s="138"/>
      <c r="EN403" s="138"/>
      <c r="EO403" s="138"/>
      <c r="EP403" s="138"/>
      <c r="EQ403" s="138"/>
      <c r="ER403" s="138"/>
      <c r="ES403" s="138"/>
      <c r="ET403" s="138"/>
      <c r="EU403" s="138"/>
      <c r="EV403" s="138"/>
      <c r="EW403" s="138"/>
      <c r="EX403" s="138"/>
      <c r="EY403" s="138"/>
      <c r="EZ403" s="138"/>
      <c r="FA403" s="138"/>
      <c r="FB403" s="138"/>
      <c r="FC403" s="138"/>
      <c r="FD403" s="138"/>
      <c r="FE403" s="138"/>
      <c r="FF403" s="138"/>
      <c r="FG403" s="138"/>
      <c r="FH403" s="138"/>
      <c r="FI403" s="138"/>
      <c r="FJ403" s="138"/>
      <c r="FK403" s="138"/>
      <c r="FL403" s="138"/>
      <c r="FM403" s="138"/>
      <c r="FN403" s="138"/>
      <c r="FO403" s="138"/>
      <c r="FP403" s="138"/>
      <c r="FQ403" s="138"/>
      <c r="FR403" s="138"/>
      <c r="FS403" s="138"/>
      <c r="FT403" s="138"/>
      <c r="FU403" s="138"/>
      <c r="FV403" s="138"/>
      <c r="FW403" s="138"/>
    </row>
    <row r="404" spans="1:179" ht="12.75" customHeight="1" x14ac:dyDescent="0.25">
      <c r="A404" s="139" t="s">
        <v>70</v>
      </c>
      <c r="B404" s="86" t="s">
        <v>2699</v>
      </c>
      <c r="C404" s="86" t="s">
        <v>1229</v>
      </c>
      <c r="D404" s="86" t="s">
        <v>4458</v>
      </c>
      <c r="E404" s="86" t="s">
        <v>1698</v>
      </c>
      <c r="F404" s="86" t="s">
        <v>1699</v>
      </c>
      <c r="G404" s="86" t="s">
        <v>1234</v>
      </c>
      <c r="H404" s="86" t="s">
        <v>1261</v>
      </c>
      <c r="I404" s="86" t="s">
        <v>1720</v>
      </c>
      <c r="J404" s="86" t="s">
        <v>1747</v>
      </c>
      <c r="K404" s="97" t="s">
        <v>1328</v>
      </c>
      <c r="L404" s="86" t="s">
        <v>1702</v>
      </c>
      <c r="M404" s="86" t="s">
        <v>2700</v>
      </c>
      <c r="N404" s="86" t="s">
        <v>2701</v>
      </c>
      <c r="O404" s="86" t="s">
        <v>2701</v>
      </c>
      <c r="P404" s="86" t="s">
        <v>1787</v>
      </c>
    </row>
    <row r="405" spans="1:179" s="138" customFormat="1" ht="12.65" customHeight="1" x14ac:dyDescent="0.25">
      <c r="A405" s="139" t="s">
        <v>903</v>
      </c>
      <c r="B405" s="86" t="s">
        <v>2702</v>
      </c>
      <c r="C405" s="86" t="s">
        <v>1229</v>
      </c>
      <c r="D405" s="86" t="s">
        <v>4458</v>
      </c>
      <c r="E405" s="86" t="s">
        <v>1698</v>
      </c>
      <c r="F405" s="86" t="s">
        <v>1706</v>
      </c>
      <c r="G405" s="86" t="s">
        <v>1270</v>
      </c>
      <c r="H405" s="86" t="s">
        <v>1271</v>
      </c>
      <c r="I405" s="86" t="s">
        <v>1707</v>
      </c>
      <c r="J405" s="86" t="s">
        <v>1768</v>
      </c>
      <c r="K405" s="97" t="s">
        <v>1321</v>
      </c>
      <c r="L405" s="86" t="s">
        <v>1733</v>
      </c>
      <c r="M405" s="86" t="s">
        <v>2704</v>
      </c>
      <c r="N405" s="86" t="s">
        <v>2703</v>
      </c>
      <c r="O405" s="86" t="s">
        <v>1321</v>
      </c>
      <c r="P405" s="86" t="s">
        <v>1772</v>
      </c>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row>
    <row r="406" spans="1:179" ht="12.75" customHeight="1" x14ac:dyDescent="0.25">
      <c r="A406" s="139" t="s">
        <v>356</v>
      </c>
      <c r="B406" s="86" t="s">
        <v>2705</v>
      </c>
      <c r="C406" s="86" t="s">
        <v>1215</v>
      </c>
      <c r="D406" s="86" t="s">
        <v>4458</v>
      </c>
      <c r="E406" s="86" t="s">
        <v>1698</v>
      </c>
      <c r="F406" s="86" t="s">
        <v>1706</v>
      </c>
      <c r="G406" s="86" t="s">
        <v>1218</v>
      </c>
      <c r="H406" s="86" t="s">
        <v>1218</v>
      </c>
      <c r="I406" s="86" t="s">
        <v>1707</v>
      </c>
      <c r="J406" s="86" t="s">
        <v>1712</v>
      </c>
      <c r="K406" s="98" t="s">
        <v>1364</v>
      </c>
      <c r="L406" s="86" t="s">
        <v>1733</v>
      </c>
      <c r="M406" s="86" t="s">
        <v>2706</v>
      </c>
      <c r="N406" s="86">
        <v>15</v>
      </c>
      <c r="O406" s="86">
        <v>13</v>
      </c>
      <c r="P406" s="86">
        <v>0</v>
      </c>
    </row>
    <row r="407" spans="1:179" ht="12.75" customHeight="1" x14ac:dyDescent="0.25">
      <c r="A407" s="139" t="s">
        <v>1021</v>
      </c>
      <c r="B407" s="86" t="s">
        <v>2707</v>
      </c>
      <c r="C407" s="86" t="s">
        <v>1220</v>
      </c>
      <c r="D407" s="86" t="s">
        <v>4458</v>
      </c>
      <c r="E407" s="86" t="s">
        <v>1698</v>
      </c>
      <c r="F407" s="86" t="s">
        <v>1699</v>
      </c>
      <c r="G407" s="86" t="s">
        <v>1234</v>
      </c>
      <c r="H407" s="86" t="s">
        <v>1802</v>
      </c>
      <c r="I407" s="86" t="s">
        <v>1720</v>
      </c>
      <c r="J407" s="86" t="s">
        <v>1803</v>
      </c>
      <c r="K407" s="97" t="s">
        <v>1321</v>
      </c>
      <c r="L407" s="86" t="s">
        <v>1702</v>
      </c>
      <c r="M407" s="86" t="s">
        <v>2709</v>
      </c>
      <c r="N407" s="86" t="s">
        <v>2708</v>
      </c>
      <c r="O407" s="86" t="s">
        <v>1927</v>
      </c>
      <c r="P407" s="86" t="s">
        <v>1928</v>
      </c>
    </row>
    <row r="408" spans="1:179" ht="12.75" customHeight="1" x14ac:dyDescent="0.25">
      <c r="A408" s="139" t="s">
        <v>1021</v>
      </c>
      <c r="B408" s="86" t="s">
        <v>2707</v>
      </c>
      <c r="C408" s="86" t="s">
        <v>1220</v>
      </c>
      <c r="D408" s="86" t="s">
        <v>4458</v>
      </c>
      <c r="E408" s="86" t="s">
        <v>1698</v>
      </c>
      <c r="F408" s="86" t="s">
        <v>1699</v>
      </c>
      <c r="G408" s="86" t="s">
        <v>1234</v>
      </c>
      <c r="H408" s="86" t="s">
        <v>1802</v>
      </c>
      <c r="I408" s="86" t="s">
        <v>1720</v>
      </c>
      <c r="J408" s="86" t="s">
        <v>1803</v>
      </c>
      <c r="K408" s="97" t="s">
        <v>1559</v>
      </c>
      <c r="L408" s="86" t="s">
        <v>1702</v>
      </c>
      <c r="M408" s="86" t="s">
        <v>2710</v>
      </c>
      <c r="N408" s="86" t="s">
        <v>2708</v>
      </c>
      <c r="O408" s="86" t="s">
        <v>1927</v>
      </c>
      <c r="P408" s="86" t="s">
        <v>1928</v>
      </c>
    </row>
    <row r="409" spans="1:179" ht="12.75" customHeight="1" thickBot="1" x14ac:dyDescent="0.3">
      <c r="A409" s="139" t="s">
        <v>1021</v>
      </c>
      <c r="B409" s="86" t="s">
        <v>2707</v>
      </c>
      <c r="C409" s="86" t="s">
        <v>1220</v>
      </c>
      <c r="D409" s="86" t="s">
        <v>4458</v>
      </c>
      <c r="E409" s="86" t="s">
        <v>1698</v>
      </c>
      <c r="F409" s="86" t="s">
        <v>1699</v>
      </c>
      <c r="G409" s="86" t="s">
        <v>1234</v>
      </c>
      <c r="H409" s="86" t="s">
        <v>1802</v>
      </c>
      <c r="I409" s="86" t="s">
        <v>1720</v>
      </c>
      <c r="J409" s="86" t="s">
        <v>1803</v>
      </c>
      <c r="K409" s="97" t="s">
        <v>1560</v>
      </c>
      <c r="L409" s="86" t="s">
        <v>1702</v>
      </c>
      <c r="M409" s="86" t="s">
        <v>2711</v>
      </c>
      <c r="N409" s="86" t="s">
        <v>2708</v>
      </c>
      <c r="O409" s="86" t="s">
        <v>1927</v>
      </c>
      <c r="P409" s="86" t="s">
        <v>1928</v>
      </c>
    </row>
    <row r="410" spans="1:179" s="165" customFormat="1" ht="12.75" customHeight="1" x14ac:dyDescent="0.25">
      <c r="A410" s="139" t="s">
        <v>1021</v>
      </c>
      <c r="B410" s="86" t="s">
        <v>2707</v>
      </c>
      <c r="C410" s="86" t="s">
        <v>1220</v>
      </c>
      <c r="D410" s="86" t="s">
        <v>4458</v>
      </c>
      <c r="E410" s="86" t="s">
        <v>1698</v>
      </c>
      <c r="F410" s="86" t="s">
        <v>1699</v>
      </c>
      <c r="G410" s="86" t="s">
        <v>1234</v>
      </c>
      <c r="H410" s="86" t="s">
        <v>1802</v>
      </c>
      <c r="I410" s="86" t="s">
        <v>1720</v>
      </c>
      <c r="J410" s="86" t="s">
        <v>1803</v>
      </c>
      <c r="K410" s="97" t="s">
        <v>1561</v>
      </c>
      <c r="L410" s="86" t="s">
        <v>1702</v>
      </c>
      <c r="M410" s="86" t="s">
        <v>2712</v>
      </c>
      <c r="N410" s="86" t="s">
        <v>2708</v>
      </c>
      <c r="O410" s="86" t="s">
        <v>1927</v>
      </c>
      <c r="P410" s="86" t="s">
        <v>1928</v>
      </c>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c r="EZ410" s="26"/>
      <c r="FA410" s="26"/>
      <c r="FB410" s="26"/>
      <c r="FC410" s="26"/>
      <c r="FD410" s="26"/>
      <c r="FE410" s="26"/>
      <c r="FF410" s="26"/>
      <c r="FG410" s="26"/>
      <c r="FH410" s="26"/>
      <c r="FI410" s="26"/>
      <c r="FJ410" s="26"/>
      <c r="FK410" s="26"/>
      <c r="FL410" s="26"/>
      <c r="FM410" s="26"/>
      <c r="FN410" s="26"/>
      <c r="FO410" s="26"/>
      <c r="FP410" s="26"/>
      <c r="FQ410" s="26"/>
      <c r="FR410" s="26"/>
      <c r="FS410" s="26"/>
      <c r="FT410" s="26"/>
      <c r="FU410" s="26"/>
      <c r="FV410" s="26"/>
      <c r="FW410" s="26"/>
    </row>
    <row r="411" spans="1:179" ht="12.75" customHeight="1" x14ac:dyDescent="0.25">
      <c r="A411" s="139" t="s">
        <v>658</v>
      </c>
      <c r="B411" s="86" t="s">
        <v>2713</v>
      </c>
      <c r="C411" s="86" t="s">
        <v>1220</v>
      </c>
      <c r="D411" s="86" t="s">
        <v>4458</v>
      </c>
      <c r="E411" s="86" t="s">
        <v>1698</v>
      </c>
      <c r="F411" s="86" t="s">
        <v>1706</v>
      </c>
      <c r="G411" s="86" t="s">
        <v>1718</v>
      </c>
      <c r="H411" s="86" t="s">
        <v>1719</v>
      </c>
      <c r="I411" s="86" t="s">
        <v>1720</v>
      </c>
      <c r="J411" s="86" t="s">
        <v>1732</v>
      </c>
      <c r="K411" s="97" t="s">
        <v>1328</v>
      </c>
      <c r="L411" s="86" t="s">
        <v>1733</v>
      </c>
      <c r="M411" s="86" t="s">
        <v>2714</v>
      </c>
      <c r="N411" s="86">
        <v>3</v>
      </c>
      <c r="O411" s="86">
        <v>3</v>
      </c>
      <c r="P411" s="86"/>
    </row>
    <row r="412" spans="1:179" ht="12.75" customHeight="1" x14ac:dyDescent="0.25">
      <c r="A412" s="139" t="s">
        <v>1025</v>
      </c>
      <c r="B412" s="86" t="s">
        <v>2715</v>
      </c>
      <c r="C412" s="86" t="s">
        <v>1253</v>
      </c>
      <c r="D412" s="86" t="s">
        <v>4458</v>
      </c>
      <c r="E412" s="86" t="s">
        <v>1698</v>
      </c>
      <c r="F412" s="86" t="s">
        <v>1931</v>
      </c>
      <c r="G412" s="86" t="s">
        <v>1221</v>
      </c>
      <c r="H412" s="86" t="s">
        <v>1221</v>
      </c>
      <c r="I412" s="86" t="s">
        <v>1707</v>
      </c>
      <c r="J412" s="86" t="s">
        <v>1738</v>
      </c>
      <c r="K412" s="97" t="s">
        <v>1932</v>
      </c>
      <c r="L412" s="86" t="s">
        <v>1702</v>
      </c>
      <c r="M412" s="86" t="s">
        <v>2716</v>
      </c>
      <c r="N412" s="86" t="s">
        <v>2717</v>
      </c>
      <c r="O412" s="86" t="s">
        <v>1812</v>
      </c>
      <c r="P412" s="86">
        <v>7</v>
      </c>
    </row>
    <row r="413" spans="1:179" ht="12.75" customHeight="1" x14ac:dyDescent="0.25">
      <c r="A413" s="139" t="s">
        <v>1027</v>
      </c>
      <c r="B413" s="86" t="s">
        <v>2718</v>
      </c>
      <c r="C413" s="86" t="s">
        <v>1229</v>
      </c>
      <c r="D413" s="86" t="s">
        <v>4458</v>
      </c>
      <c r="E413" s="86" t="s">
        <v>1698</v>
      </c>
      <c r="F413" s="86" t="s">
        <v>1711</v>
      </c>
      <c r="G413" s="86" t="s">
        <v>1221</v>
      </c>
      <c r="H413" s="86" t="s">
        <v>1221</v>
      </c>
      <c r="I413" s="86" t="s">
        <v>1707</v>
      </c>
      <c r="J413" s="86" t="s">
        <v>1738</v>
      </c>
      <c r="K413" s="97" t="s">
        <v>2719</v>
      </c>
      <c r="L413" s="86" t="s">
        <v>1702</v>
      </c>
      <c r="M413" s="86" t="s">
        <v>2720</v>
      </c>
      <c r="N413" s="86">
        <v>531</v>
      </c>
      <c r="O413" s="86">
        <v>511</v>
      </c>
      <c r="P413" s="86">
        <v>102</v>
      </c>
    </row>
    <row r="414" spans="1:179" ht="12.75" customHeight="1" x14ac:dyDescent="0.25">
      <c r="A414" s="139" t="s">
        <v>1033</v>
      </c>
      <c r="B414" s="86" t="s">
        <v>2721</v>
      </c>
      <c r="C414" s="86" t="s">
        <v>1220</v>
      </c>
      <c r="D414" s="86" t="s">
        <v>4458</v>
      </c>
      <c r="E414" s="86" t="s">
        <v>1698</v>
      </c>
      <c r="F414" s="86" t="s">
        <v>1711</v>
      </c>
      <c r="G414" s="86" t="s">
        <v>1218</v>
      </c>
      <c r="H414" s="86" t="s">
        <v>1218</v>
      </c>
      <c r="I414" s="86" t="s">
        <v>1707</v>
      </c>
      <c r="J414" s="86" t="s">
        <v>1715</v>
      </c>
      <c r="K414" s="97" t="s">
        <v>1753</v>
      </c>
      <c r="L414" s="86" t="s">
        <v>1702</v>
      </c>
      <c r="M414" s="86" t="s">
        <v>2722</v>
      </c>
      <c r="N414" s="86">
        <v>143</v>
      </c>
      <c r="O414" s="86">
        <v>121</v>
      </c>
      <c r="P414" s="86">
        <v>25</v>
      </c>
    </row>
    <row r="415" spans="1:179" ht="12.75" customHeight="1" x14ac:dyDescent="0.25">
      <c r="A415" s="150" t="s">
        <v>2723</v>
      </c>
      <c r="B415" s="14" t="s">
        <v>2724</v>
      </c>
      <c r="C415" s="14" t="s">
        <v>1215</v>
      </c>
      <c r="D415" s="86" t="s">
        <v>4458</v>
      </c>
      <c r="E415" s="14" t="s">
        <v>1698</v>
      </c>
      <c r="F415" s="14" t="s">
        <v>1711</v>
      </c>
      <c r="G415" s="14" t="s">
        <v>1218</v>
      </c>
      <c r="H415" s="14" t="s">
        <v>1218</v>
      </c>
      <c r="I415" s="14" t="s">
        <v>1707</v>
      </c>
      <c r="J415" s="14" t="s">
        <v>1715</v>
      </c>
      <c r="K415" s="164" t="s">
        <v>2458</v>
      </c>
      <c r="L415" s="14" t="s">
        <v>1702</v>
      </c>
      <c r="M415" s="14" t="s">
        <v>2725</v>
      </c>
      <c r="N415" s="14">
        <v>228</v>
      </c>
      <c r="O415" s="14">
        <v>200</v>
      </c>
      <c r="P415" s="14">
        <v>40</v>
      </c>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c r="CL415" s="14"/>
      <c r="CM415" s="14"/>
      <c r="CN415" s="14"/>
      <c r="CO415" s="14"/>
      <c r="CP415" s="14"/>
      <c r="CQ415" s="14"/>
      <c r="CR415" s="14"/>
      <c r="CS415" s="14"/>
      <c r="CT415" s="14"/>
      <c r="CU415" s="14"/>
      <c r="CV415" s="14"/>
      <c r="CW415" s="14"/>
      <c r="CX415" s="14"/>
      <c r="CY415" s="14"/>
      <c r="CZ415" s="14"/>
      <c r="DA415" s="14"/>
      <c r="DB415" s="14"/>
      <c r="DC415" s="14"/>
      <c r="DD415" s="14"/>
      <c r="DE415" s="14"/>
      <c r="DF415" s="14"/>
      <c r="DG415" s="14"/>
      <c r="DH415" s="14"/>
      <c r="DI415" s="14"/>
      <c r="DJ415" s="14"/>
      <c r="DK415" s="14"/>
      <c r="DL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c r="EX415" s="14"/>
      <c r="EY415" s="14"/>
      <c r="EZ415" s="14"/>
      <c r="FA415" s="14"/>
      <c r="FB415" s="14"/>
      <c r="FC415" s="14"/>
      <c r="FD415" s="14"/>
      <c r="FE415" s="14"/>
      <c r="FF415" s="14"/>
      <c r="FG415" s="14"/>
      <c r="FH415" s="14"/>
      <c r="FI415" s="14"/>
      <c r="FJ415" s="14"/>
      <c r="FK415" s="14"/>
      <c r="FL415" s="14"/>
      <c r="FM415" s="14"/>
      <c r="FN415" s="14"/>
      <c r="FO415" s="14"/>
      <c r="FP415" s="14"/>
      <c r="FQ415" s="14"/>
      <c r="FR415" s="14"/>
      <c r="FS415" s="14"/>
      <c r="FT415" s="14"/>
      <c r="FU415" s="14"/>
      <c r="FV415" s="14"/>
      <c r="FW415" s="14"/>
    </row>
    <row r="416" spans="1:179" ht="12.75" customHeight="1" x14ac:dyDescent="0.25">
      <c r="A416" s="139" t="s">
        <v>1045</v>
      </c>
      <c r="B416" s="86" t="s">
        <v>2726</v>
      </c>
      <c r="C416" s="86" t="s">
        <v>1215</v>
      </c>
      <c r="D416" s="86" t="s">
        <v>4458</v>
      </c>
      <c r="E416" s="86" t="s">
        <v>1698</v>
      </c>
      <c r="F416" s="86" t="s">
        <v>1711</v>
      </c>
      <c r="G416" s="86" t="s">
        <v>1218</v>
      </c>
      <c r="H416" s="86" t="s">
        <v>1218</v>
      </c>
      <c r="I416" s="86" t="s">
        <v>1707</v>
      </c>
      <c r="J416" s="86" t="s">
        <v>1712</v>
      </c>
      <c r="K416" s="97" t="s">
        <v>2727</v>
      </c>
      <c r="L416" s="86" t="s">
        <v>1702</v>
      </c>
      <c r="M416" s="26" t="s">
        <v>2728</v>
      </c>
      <c r="N416" s="86">
        <v>175</v>
      </c>
      <c r="O416" s="86">
        <v>150</v>
      </c>
      <c r="P416" s="86">
        <v>30</v>
      </c>
    </row>
    <row r="417" spans="1:179" s="14" customFormat="1" ht="12.75" customHeight="1" x14ac:dyDescent="0.25">
      <c r="A417" s="139" t="s">
        <v>1049</v>
      </c>
      <c r="B417" s="86" t="s">
        <v>2729</v>
      </c>
      <c r="C417" s="86" t="s">
        <v>1220</v>
      </c>
      <c r="D417" s="86" t="s">
        <v>4458</v>
      </c>
      <c r="E417" s="86" t="s">
        <v>2730</v>
      </c>
      <c r="F417" s="86" t="s">
        <v>1711</v>
      </c>
      <c r="G417" s="86" t="s">
        <v>1218</v>
      </c>
      <c r="H417" s="86" t="s">
        <v>1218</v>
      </c>
      <c r="I417" s="86" t="s">
        <v>1707</v>
      </c>
      <c r="J417" s="86" t="s">
        <v>1715</v>
      </c>
      <c r="K417" s="98" t="s">
        <v>2731</v>
      </c>
      <c r="L417" s="86" t="s">
        <v>1733</v>
      </c>
      <c r="M417" s="86" t="s">
        <v>2732</v>
      </c>
      <c r="N417" s="86">
        <v>85.26</v>
      </c>
      <c r="O417" s="86">
        <v>75</v>
      </c>
      <c r="P417" s="86">
        <v>255</v>
      </c>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c r="EZ417" s="26"/>
      <c r="FA417" s="26"/>
      <c r="FB417" s="26"/>
      <c r="FC417" s="26"/>
      <c r="FD417" s="26"/>
      <c r="FE417" s="26"/>
      <c r="FF417" s="26"/>
      <c r="FG417" s="26"/>
      <c r="FH417" s="26"/>
      <c r="FI417" s="26"/>
      <c r="FJ417" s="26"/>
      <c r="FK417" s="26"/>
      <c r="FL417" s="26"/>
      <c r="FM417" s="26"/>
      <c r="FN417" s="26"/>
      <c r="FO417" s="26"/>
      <c r="FP417" s="26"/>
      <c r="FQ417" s="26"/>
      <c r="FR417" s="26"/>
      <c r="FS417" s="26"/>
      <c r="FT417" s="26"/>
      <c r="FU417" s="26"/>
      <c r="FV417" s="26"/>
      <c r="FW417" s="26"/>
    </row>
    <row r="418" spans="1:179" ht="12.75" customHeight="1" x14ac:dyDescent="0.25">
      <c r="A418" s="139" t="s">
        <v>274</v>
      </c>
      <c r="B418" s="139" t="s">
        <v>2733</v>
      </c>
      <c r="C418" s="139" t="s">
        <v>1220</v>
      </c>
      <c r="D418" s="139" t="s">
        <v>4458</v>
      </c>
      <c r="E418" s="139" t="s">
        <v>1698</v>
      </c>
      <c r="F418" s="139" t="s">
        <v>1699</v>
      </c>
      <c r="G418" s="139" t="s">
        <v>1234</v>
      </c>
      <c r="H418" s="139" t="s">
        <v>1261</v>
      </c>
      <c r="I418" s="139" t="s">
        <v>1720</v>
      </c>
      <c r="J418" s="139" t="s">
        <v>1777</v>
      </c>
      <c r="K418" s="145" t="s">
        <v>1321</v>
      </c>
      <c r="L418" s="139" t="s">
        <v>1702</v>
      </c>
      <c r="M418" s="139" t="s">
        <v>2734</v>
      </c>
      <c r="N418" s="139" t="s">
        <v>1927</v>
      </c>
      <c r="O418" s="139" t="s">
        <v>1927</v>
      </c>
      <c r="P418" s="139" t="s">
        <v>1928</v>
      </c>
      <c r="Q418" s="138"/>
      <c r="R418" s="138"/>
      <c r="S418" s="138"/>
      <c r="T418" s="138"/>
      <c r="U418" s="138"/>
      <c r="V418" s="138"/>
      <c r="W418" s="138"/>
      <c r="X418" s="138"/>
      <c r="Y418" s="138"/>
      <c r="Z418" s="138"/>
      <c r="AA418" s="138"/>
      <c r="AB418" s="138"/>
      <c r="AC418" s="138"/>
      <c r="AD418" s="138"/>
      <c r="AE418" s="138"/>
      <c r="AF418" s="138"/>
      <c r="AG418" s="138"/>
      <c r="AH418" s="138"/>
      <c r="AI418" s="138"/>
      <c r="AJ418" s="138"/>
      <c r="AK418" s="138"/>
      <c r="AL418" s="138"/>
      <c r="AM418" s="138"/>
      <c r="AN418" s="138"/>
      <c r="AO418" s="138"/>
      <c r="AP418" s="138"/>
      <c r="AQ418" s="138"/>
      <c r="AR418" s="138"/>
      <c r="AS418" s="138"/>
      <c r="AT418" s="138"/>
      <c r="AU418" s="138"/>
      <c r="AV418" s="138"/>
      <c r="AW418" s="138"/>
      <c r="AX418" s="138"/>
      <c r="AY418" s="138"/>
      <c r="AZ418" s="138"/>
      <c r="BA418" s="138"/>
      <c r="BB418" s="138"/>
      <c r="BC418" s="138"/>
      <c r="BD418" s="138"/>
      <c r="BE418" s="138"/>
      <c r="BF418" s="138"/>
      <c r="BG418" s="138"/>
      <c r="BH418" s="138"/>
      <c r="BI418" s="138"/>
      <c r="BJ418" s="138"/>
      <c r="BK418" s="138"/>
      <c r="BL418" s="138"/>
      <c r="BM418" s="138"/>
      <c r="BN418" s="138"/>
      <c r="BO418" s="138"/>
      <c r="BP418" s="138"/>
      <c r="BQ418" s="138"/>
      <c r="BR418" s="138"/>
      <c r="BS418" s="138"/>
      <c r="BT418" s="138"/>
      <c r="BU418" s="138"/>
      <c r="BV418" s="138"/>
      <c r="BW418" s="138"/>
      <c r="BX418" s="138"/>
      <c r="BY418" s="138"/>
      <c r="BZ418" s="138"/>
      <c r="CA418" s="138"/>
      <c r="CB418" s="138"/>
      <c r="CC418" s="138"/>
      <c r="CD418" s="138"/>
      <c r="CE418" s="138"/>
      <c r="CF418" s="138"/>
      <c r="CG418" s="138"/>
      <c r="CH418" s="138"/>
      <c r="CI418" s="138"/>
      <c r="CJ418" s="138"/>
      <c r="CK418" s="138"/>
      <c r="CL418" s="138"/>
      <c r="CM418" s="138"/>
      <c r="CN418" s="138"/>
      <c r="CO418" s="138"/>
      <c r="CP418" s="138"/>
      <c r="CQ418" s="138"/>
      <c r="CR418" s="138"/>
      <c r="CS418" s="138"/>
      <c r="CT418" s="138"/>
      <c r="CU418" s="138"/>
      <c r="CV418" s="138"/>
      <c r="CW418" s="138"/>
      <c r="CX418" s="138"/>
      <c r="CY418" s="138"/>
      <c r="CZ418" s="138"/>
      <c r="DA418" s="138"/>
      <c r="DB418" s="138"/>
      <c r="DC418" s="138"/>
      <c r="DD418" s="138"/>
      <c r="DE418" s="138"/>
      <c r="DF418" s="138"/>
      <c r="DG418" s="138"/>
      <c r="DH418" s="138"/>
      <c r="DI418" s="138"/>
      <c r="DJ418" s="138"/>
      <c r="DK418" s="138"/>
      <c r="DL418" s="138"/>
      <c r="DM418" s="138"/>
      <c r="DN418" s="138"/>
      <c r="DO418" s="138"/>
      <c r="DP418" s="138"/>
      <c r="DQ418" s="138"/>
      <c r="DR418" s="138"/>
      <c r="DS418" s="138"/>
      <c r="DT418" s="138"/>
      <c r="DU418" s="138"/>
      <c r="DV418" s="138"/>
      <c r="DW418" s="138"/>
      <c r="DX418" s="138"/>
      <c r="DY418" s="138"/>
      <c r="DZ418" s="138"/>
      <c r="EA418" s="138"/>
      <c r="EB418" s="138"/>
      <c r="EC418" s="138"/>
      <c r="ED418" s="138"/>
      <c r="EE418" s="138"/>
      <c r="EF418" s="138"/>
      <c r="EG418" s="138"/>
      <c r="EH418" s="138"/>
      <c r="EI418" s="138"/>
      <c r="EJ418" s="138"/>
      <c r="EK418" s="138"/>
      <c r="EL418" s="138"/>
      <c r="EM418" s="138"/>
      <c r="EN418" s="138"/>
      <c r="EO418" s="138"/>
      <c r="EP418" s="138"/>
      <c r="EQ418" s="138"/>
      <c r="ER418" s="138"/>
      <c r="ES418" s="138"/>
      <c r="ET418" s="138"/>
      <c r="EU418" s="138"/>
      <c r="EV418" s="138"/>
      <c r="EW418" s="138"/>
      <c r="EX418" s="138"/>
      <c r="EY418" s="138"/>
      <c r="EZ418" s="138"/>
      <c r="FA418" s="138"/>
      <c r="FB418" s="138"/>
      <c r="FC418" s="138"/>
      <c r="FD418" s="138"/>
      <c r="FE418" s="138"/>
      <c r="FF418" s="138"/>
      <c r="FG418" s="138"/>
      <c r="FH418" s="138"/>
      <c r="FI418" s="138"/>
      <c r="FJ418" s="138"/>
      <c r="FK418" s="138"/>
      <c r="FL418" s="138"/>
      <c r="FM418" s="138"/>
      <c r="FN418" s="138"/>
      <c r="FO418" s="138"/>
      <c r="FP418" s="138"/>
      <c r="FQ418" s="138"/>
      <c r="FR418" s="138"/>
      <c r="FS418" s="138"/>
      <c r="FT418" s="138"/>
      <c r="FU418" s="138"/>
      <c r="FV418" s="138"/>
      <c r="FW418" s="138"/>
    </row>
    <row r="419" spans="1:179" ht="12.75" customHeight="1" x14ac:dyDescent="0.25">
      <c r="A419" s="139" t="s">
        <v>761</v>
      </c>
      <c r="B419" s="86" t="s">
        <v>2735</v>
      </c>
      <c r="C419" s="86" t="s">
        <v>1220</v>
      </c>
      <c r="D419" s="86" t="s">
        <v>4458</v>
      </c>
      <c r="E419" s="86" t="s">
        <v>2301</v>
      </c>
      <c r="F419" s="86" t="s">
        <v>1706</v>
      </c>
      <c r="G419" s="86" t="s">
        <v>1718</v>
      </c>
      <c r="H419" s="86" t="s">
        <v>1884</v>
      </c>
      <c r="I419" s="86" t="s">
        <v>1720</v>
      </c>
      <c r="J419" s="86" t="s">
        <v>1920</v>
      </c>
      <c r="K419" s="97">
        <v>1</v>
      </c>
      <c r="L419" s="86" t="s">
        <v>1733</v>
      </c>
      <c r="M419" s="86" t="s">
        <v>2736</v>
      </c>
      <c r="N419" s="86">
        <v>24</v>
      </c>
      <c r="O419" s="86">
        <v>17</v>
      </c>
      <c r="P419" s="86" t="s">
        <v>1710</v>
      </c>
    </row>
    <row r="420" spans="1:179" ht="12.75" customHeight="1" x14ac:dyDescent="0.25">
      <c r="A420" s="139" t="s">
        <v>374</v>
      </c>
      <c r="B420" s="86" t="s">
        <v>2737</v>
      </c>
      <c r="C420" s="86" t="s">
        <v>1215</v>
      </c>
      <c r="D420" s="86" t="s">
        <v>4458</v>
      </c>
      <c r="E420" s="86" t="s">
        <v>1698</v>
      </c>
      <c r="F420" s="86" t="s">
        <v>1706</v>
      </c>
      <c r="G420" s="86" t="s">
        <v>1234</v>
      </c>
      <c r="H420" s="86" t="s">
        <v>1731</v>
      </c>
      <c r="I420" s="86" t="s">
        <v>1720</v>
      </c>
      <c r="J420" s="86" t="s">
        <v>1732</v>
      </c>
      <c r="K420" s="97" t="s">
        <v>1523</v>
      </c>
      <c r="L420" s="86" t="s">
        <v>1733</v>
      </c>
      <c r="M420" s="86" t="s">
        <v>2738</v>
      </c>
      <c r="N420" s="86" t="s">
        <v>2739</v>
      </c>
      <c r="O420" s="86" t="s">
        <v>1874</v>
      </c>
      <c r="P420" s="86" t="s">
        <v>1723</v>
      </c>
    </row>
    <row r="421" spans="1:179" ht="12.75" customHeight="1" x14ac:dyDescent="0.25">
      <c r="A421" s="139" t="s">
        <v>1254</v>
      </c>
      <c r="B421" s="86" t="s">
        <v>2740</v>
      </c>
      <c r="C421" s="86" t="s">
        <v>1253</v>
      </c>
      <c r="D421" s="86" t="s">
        <v>4458</v>
      </c>
      <c r="E421" s="86" t="s">
        <v>1698</v>
      </c>
      <c r="F421" s="86" t="s">
        <v>1699</v>
      </c>
      <c r="G421" s="86" t="s">
        <v>1277</v>
      </c>
      <c r="H421" s="86" t="s">
        <v>1278</v>
      </c>
      <c r="I421" s="86" t="s">
        <v>1700</v>
      </c>
      <c r="J421" s="86" t="s">
        <v>1701</v>
      </c>
      <c r="K421" s="98" t="s">
        <v>2006</v>
      </c>
      <c r="L421" s="86" t="s">
        <v>1702</v>
      </c>
      <c r="M421" s="86" t="s">
        <v>2741</v>
      </c>
      <c r="N421" s="86">
        <v>50</v>
      </c>
      <c r="O421" s="86">
        <v>41</v>
      </c>
      <c r="P421" s="86">
        <v>9</v>
      </c>
    </row>
    <row r="422" spans="1:179" ht="12.75" customHeight="1" x14ac:dyDescent="0.25">
      <c r="A422" s="139" t="s">
        <v>1254</v>
      </c>
      <c r="B422" s="139" t="s">
        <v>2740</v>
      </c>
      <c r="C422" s="139" t="s">
        <v>1253</v>
      </c>
      <c r="D422" s="139" t="s">
        <v>1704</v>
      </c>
      <c r="E422" s="139" t="s">
        <v>1698</v>
      </c>
      <c r="F422" s="139" t="s">
        <v>1699</v>
      </c>
      <c r="G422" s="139" t="s">
        <v>1277</v>
      </c>
      <c r="H422" s="139" t="s">
        <v>1278</v>
      </c>
      <c r="I422" s="139" t="s">
        <v>1700</v>
      </c>
      <c r="J422" s="139" t="s">
        <v>1701</v>
      </c>
      <c r="K422" s="147" t="s">
        <v>2006</v>
      </c>
      <c r="L422" s="139" t="s">
        <v>1702</v>
      </c>
      <c r="M422" s="139" t="s">
        <v>2742</v>
      </c>
      <c r="N422" s="139">
        <v>50</v>
      </c>
      <c r="O422" s="139">
        <v>41</v>
      </c>
      <c r="P422" s="139">
        <v>9</v>
      </c>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8"/>
      <c r="AL422" s="138"/>
      <c r="AM422" s="138"/>
      <c r="AN422" s="138"/>
      <c r="AO422" s="138"/>
      <c r="AP422" s="138"/>
      <c r="AQ422" s="138"/>
      <c r="AR422" s="138"/>
      <c r="AS422" s="138"/>
      <c r="AT422" s="138"/>
      <c r="AU422" s="138"/>
      <c r="AV422" s="138"/>
      <c r="AW422" s="138"/>
      <c r="AX422" s="138"/>
      <c r="AY422" s="138"/>
      <c r="AZ422" s="138"/>
      <c r="BA422" s="138"/>
      <c r="BB422" s="138"/>
      <c r="BC422" s="138"/>
      <c r="BD422" s="138"/>
      <c r="BE422" s="138"/>
      <c r="BF422" s="138"/>
      <c r="BG422" s="138"/>
      <c r="BH422" s="138"/>
      <c r="BI422" s="138"/>
      <c r="BJ422" s="138"/>
      <c r="BK422" s="138"/>
      <c r="BL422" s="138"/>
      <c r="BM422" s="138"/>
      <c r="BN422" s="138"/>
      <c r="BO422" s="138"/>
      <c r="BP422" s="138"/>
      <c r="BQ422" s="138"/>
      <c r="BR422" s="138"/>
      <c r="BS422" s="138"/>
      <c r="BT422" s="138"/>
      <c r="BU422" s="138"/>
      <c r="BV422" s="138"/>
      <c r="BW422" s="138"/>
      <c r="BX422" s="138"/>
      <c r="BY422" s="138"/>
      <c r="BZ422" s="138"/>
      <c r="CA422" s="138"/>
      <c r="CB422" s="138"/>
      <c r="CC422" s="138"/>
      <c r="CD422" s="138"/>
      <c r="CE422" s="138"/>
      <c r="CF422" s="138"/>
      <c r="CG422" s="138"/>
      <c r="CH422" s="138"/>
      <c r="CI422" s="138"/>
      <c r="CJ422" s="138"/>
      <c r="CK422" s="138"/>
      <c r="CL422" s="138"/>
      <c r="CM422" s="138"/>
      <c r="CN422" s="138"/>
      <c r="CO422" s="138"/>
      <c r="CP422" s="138"/>
      <c r="CQ422" s="138"/>
      <c r="CR422" s="138"/>
      <c r="CS422" s="138"/>
      <c r="CT422" s="138"/>
      <c r="CU422" s="138"/>
      <c r="CV422" s="138"/>
      <c r="CW422" s="138"/>
      <c r="CX422" s="138"/>
      <c r="CY422" s="138"/>
      <c r="CZ422" s="138"/>
      <c r="DA422" s="138"/>
      <c r="DB422" s="138"/>
      <c r="DC422" s="138"/>
      <c r="DD422" s="138"/>
      <c r="DE422" s="138"/>
      <c r="DF422" s="138"/>
      <c r="DG422" s="138"/>
      <c r="DH422" s="138"/>
      <c r="DI422" s="138"/>
      <c r="DJ422" s="138"/>
      <c r="DK422" s="138"/>
      <c r="DL422" s="138"/>
      <c r="DM422" s="138"/>
      <c r="DN422" s="138"/>
      <c r="DO422" s="138"/>
      <c r="DP422" s="138"/>
      <c r="DQ422" s="138"/>
      <c r="DR422" s="138"/>
      <c r="DS422" s="138"/>
      <c r="DT422" s="138"/>
      <c r="DU422" s="138"/>
      <c r="DV422" s="138"/>
      <c r="DW422" s="138"/>
      <c r="DX422" s="138"/>
      <c r="DY422" s="138"/>
      <c r="DZ422" s="138"/>
      <c r="EA422" s="138"/>
      <c r="EB422" s="138"/>
      <c r="EC422" s="138"/>
      <c r="ED422" s="138"/>
      <c r="EE422" s="138"/>
      <c r="EF422" s="138"/>
      <c r="EG422" s="138"/>
      <c r="EH422" s="138"/>
      <c r="EI422" s="138"/>
      <c r="EJ422" s="138"/>
      <c r="EK422" s="138"/>
      <c r="EL422" s="138"/>
      <c r="EM422" s="138"/>
      <c r="EN422" s="138"/>
      <c r="EO422" s="138"/>
      <c r="EP422" s="138"/>
      <c r="EQ422" s="138"/>
      <c r="ER422" s="138"/>
      <c r="ES422" s="138"/>
      <c r="ET422" s="138"/>
      <c r="EU422" s="138"/>
      <c r="EV422" s="138"/>
      <c r="EW422" s="138"/>
      <c r="EX422" s="138"/>
      <c r="EY422" s="138"/>
      <c r="EZ422" s="138"/>
      <c r="FA422" s="138"/>
      <c r="FB422" s="138"/>
      <c r="FC422" s="138"/>
      <c r="FD422" s="138"/>
      <c r="FE422" s="138"/>
      <c r="FF422" s="138"/>
      <c r="FG422" s="138"/>
      <c r="FH422" s="138"/>
      <c r="FI422" s="138"/>
      <c r="FJ422" s="138"/>
      <c r="FK422" s="138"/>
      <c r="FL422" s="138"/>
      <c r="FM422" s="138"/>
      <c r="FN422" s="138"/>
      <c r="FO422" s="138"/>
      <c r="FP422" s="138"/>
      <c r="FQ422" s="138"/>
      <c r="FR422" s="138"/>
      <c r="FS422" s="138"/>
      <c r="FT422" s="138"/>
      <c r="FU422" s="138"/>
      <c r="FV422" s="138"/>
      <c r="FW422" s="138"/>
    </row>
    <row r="423" spans="1:179" s="138" customFormat="1" ht="12.75" customHeight="1" x14ac:dyDescent="0.25">
      <c r="A423" s="139" t="s">
        <v>1254</v>
      </c>
      <c r="B423" s="86" t="s">
        <v>2740</v>
      </c>
      <c r="C423" s="86" t="s">
        <v>1253</v>
      </c>
      <c r="D423" s="86" t="s">
        <v>4458</v>
      </c>
      <c r="E423" s="86" t="s">
        <v>1698</v>
      </c>
      <c r="F423" s="86" t="s">
        <v>1711</v>
      </c>
      <c r="G423" s="86" t="s">
        <v>1218</v>
      </c>
      <c r="H423" s="86" t="s">
        <v>1218</v>
      </c>
      <c r="I423" s="86" t="s">
        <v>1707</v>
      </c>
      <c r="J423" s="86" t="s">
        <v>2020</v>
      </c>
      <c r="K423" s="98" t="s">
        <v>2082</v>
      </c>
      <c r="L423" s="86" t="s">
        <v>1702</v>
      </c>
      <c r="M423" s="86" t="s">
        <v>2743</v>
      </c>
      <c r="N423" s="86">
        <v>105</v>
      </c>
      <c r="O423" s="86">
        <v>87</v>
      </c>
      <c r="P423" s="86">
        <v>18</v>
      </c>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c r="EU423" s="26"/>
      <c r="EV423" s="26"/>
      <c r="EW423" s="26"/>
      <c r="EX423" s="26"/>
      <c r="EY423" s="26"/>
      <c r="EZ423" s="26"/>
      <c r="FA423" s="26"/>
      <c r="FB423" s="26"/>
      <c r="FC423" s="26"/>
      <c r="FD423" s="26"/>
      <c r="FE423" s="26"/>
      <c r="FF423" s="26"/>
      <c r="FG423" s="26"/>
      <c r="FH423" s="26"/>
      <c r="FI423" s="26"/>
      <c r="FJ423" s="26"/>
      <c r="FK423" s="26"/>
      <c r="FL423" s="26"/>
      <c r="FM423" s="26"/>
      <c r="FN423" s="26"/>
      <c r="FO423" s="26"/>
      <c r="FP423" s="26"/>
      <c r="FQ423" s="26"/>
      <c r="FR423" s="26"/>
      <c r="FS423" s="26"/>
      <c r="FT423" s="26"/>
      <c r="FU423" s="26"/>
      <c r="FV423" s="26"/>
      <c r="FW423" s="26"/>
    </row>
    <row r="424" spans="1:179" ht="12.65" customHeight="1" x14ac:dyDescent="0.25">
      <c r="A424" s="139" t="s">
        <v>1111</v>
      </c>
      <c r="B424" s="86" t="s">
        <v>2744</v>
      </c>
      <c r="C424" s="86" t="s">
        <v>1253</v>
      </c>
      <c r="D424" s="86" t="s">
        <v>4458</v>
      </c>
      <c r="E424" s="86" t="s">
        <v>1698</v>
      </c>
      <c r="F424" s="86" t="s">
        <v>1711</v>
      </c>
      <c r="G424" s="86" t="s">
        <v>1218</v>
      </c>
      <c r="H424" s="86" t="s">
        <v>1218</v>
      </c>
      <c r="I424" s="86" t="s">
        <v>1707</v>
      </c>
      <c r="J424" s="86" t="s">
        <v>2020</v>
      </c>
      <c r="K424" s="97" t="s">
        <v>1564</v>
      </c>
      <c r="L424" s="86" t="s">
        <v>1702</v>
      </c>
      <c r="M424" s="86" t="s">
        <v>2745</v>
      </c>
      <c r="N424" s="86">
        <v>108</v>
      </c>
      <c r="O424" s="86">
        <v>95</v>
      </c>
      <c r="P424" s="86">
        <v>19</v>
      </c>
    </row>
    <row r="425" spans="1:179" ht="12.65" customHeight="1" x14ac:dyDescent="0.25">
      <c r="A425" s="139" t="s">
        <v>430</v>
      </c>
      <c r="B425" s="86" t="s">
        <v>2746</v>
      </c>
      <c r="C425" s="86" t="s">
        <v>1215</v>
      </c>
      <c r="D425" s="86" t="s">
        <v>4458</v>
      </c>
      <c r="E425" s="86" t="s">
        <v>1698</v>
      </c>
      <c r="F425" s="86" t="s">
        <v>1699</v>
      </c>
      <c r="G425" s="86" t="s">
        <v>1234</v>
      </c>
      <c r="H425" s="86" t="s">
        <v>1261</v>
      </c>
      <c r="I425" s="86" t="s">
        <v>1720</v>
      </c>
      <c r="J425" s="86" t="s">
        <v>1777</v>
      </c>
      <c r="K425" s="97" t="s">
        <v>1321</v>
      </c>
      <c r="L425" s="86" t="s">
        <v>1702</v>
      </c>
      <c r="M425" s="86" t="s">
        <v>2748</v>
      </c>
      <c r="N425" s="86" t="s">
        <v>2747</v>
      </c>
      <c r="O425" s="86" t="s">
        <v>2747</v>
      </c>
      <c r="P425" s="86">
        <v>30</v>
      </c>
    </row>
    <row r="426" spans="1:179" ht="12.75" customHeight="1" x14ac:dyDescent="0.25">
      <c r="A426" s="139" t="s">
        <v>430</v>
      </c>
      <c r="B426" s="86" t="s">
        <v>2746</v>
      </c>
      <c r="C426" s="86" t="s">
        <v>1215</v>
      </c>
      <c r="D426" s="86" t="s">
        <v>4458</v>
      </c>
      <c r="E426" s="86" t="s">
        <v>1698</v>
      </c>
      <c r="F426" s="86" t="s">
        <v>1699</v>
      </c>
      <c r="G426" s="86" t="s">
        <v>1234</v>
      </c>
      <c r="H426" s="86" t="s">
        <v>1261</v>
      </c>
      <c r="I426" s="86" t="s">
        <v>1720</v>
      </c>
      <c r="J426" s="86" t="s">
        <v>4395</v>
      </c>
      <c r="K426" s="97" t="s">
        <v>1321</v>
      </c>
      <c r="L426" s="86" t="s">
        <v>1733</v>
      </c>
      <c r="M426" s="86" t="s">
        <v>2749</v>
      </c>
      <c r="N426" s="86">
        <v>320</v>
      </c>
      <c r="O426" s="86">
        <v>320</v>
      </c>
      <c r="P426" s="86">
        <v>64</v>
      </c>
    </row>
    <row r="427" spans="1:179" ht="12.75" customHeight="1" x14ac:dyDescent="0.25">
      <c r="A427" s="139" t="s">
        <v>1288</v>
      </c>
      <c r="B427" s="86" t="s">
        <v>1314</v>
      </c>
      <c r="C427" s="86" t="s">
        <v>1290</v>
      </c>
      <c r="D427" s="86" t="s">
        <v>4458</v>
      </c>
      <c r="E427" s="86" t="s">
        <v>1698</v>
      </c>
      <c r="F427" s="86" t="s">
        <v>1699</v>
      </c>
      <c r="G427" s="86" t="s">
        <v>1234</v>
      </c>
      <c r="H427" s="86" t="s">
        <v>1261</v>
      </c>
      <c r="I427" s="86" t="s">
        <v>1720</v>
      </c>
      <c r="J427" s="86" t="s">
        <v>1777</v>
      </c>
      <c r="K427" s="97" t="s">
        <v>1315</v>
      </c>
      <c r="L427" s="86" t="s">
        <v>1702</v>
      </c>
      <c r="M427" s="86" t="s">
        <v>2750</v>
      </c>
      <c r="N427" s="86">
        <v>208.6</v>
      </c>
      <c r="O427" s="86" t="s">
        <v>2751</v>
      </c>
      <c r="P427" s="86" t="s">
        <v>2215</v>
      </c>
    </row>
    <row r="428" spans="1:179" ht="12.75" customHeight="1" x14ac:dyDescent="0.25">
      <c r="A428" s="139" t="s">
        <v>1061</v>
      </c>
      <c r="B428" s="86" t="s">
        <v>2752</v>
      </c>
      <c r="C428" s="86" t="s">
        <v>1215</v>
      </c>
      <c r="D428" s="86" t="s">
        <v>4458</v>
      </c>
      <c r="E428" s="86" t="s">
        <v>1698</v>
      </c>
      <c r="F428" s="86" t="s">
        <v>1711</v>
      </c>
      <c r="G428" s="86" t="s">
        <v>1221</v>
      </c>
      <c r="H428" s="86" t="s">
        <v>1221</v>
      </c>
      <c r="I428" s="86" t="s">
        <v>1707</v>
      </c>
      <c r="J428" s="86" t="s">
        <v>1738</v>
      </c>
      <c r="K428" s="97" t="s">
        <v>4464</v>
      </c>
      <c r="L428" s="86" t="s">
        <v>1733</v>
      </c>
      <c r="M428" s="86" t="s">
        <v>2753</v>
      </c>
      <c r="N428" s="86" t="s">
        <v>2754</v>
      </c>
      <c r="O428" s="86" t="s">
        <v>1756</v>
      </c>
      <c r="P428" s="86" t="s">
        <v>2181</v>
      </c>
    </row>
    <row r="429" spans="1:179" ht="12.75" customHeight="1" x14ac:dyDescent="0.25">
      <c r="A429" s="139" t="s">
        <v>1021</v>
      </c>
      <c r="B429" s="86" t="s">
        <v>2755</v>
      </c>
      <c r="C429" s="86" t="s">
        <v>1220</v>
      </c>
      <c r="D429" s="86" t="s">
        <v>4458</v>
      </c>
      <c r="E429" s="86" t="s">
        <v>1698</v>
      </c>
      <c r="F429" s="86" t="s">
        <v>1699</v>
      </c>
      <c r="G429" s="86" t="s">
        <v>1234</v>
      </c>
      <c r="H429" s="86" t="s">
        <v>1802</v>
      </c>
      <c r="I429" s="86" t="s">
        <v>1720</v>
      </c>
      <c r="J429" s="86" t="s">
        <v>1920</v>
      </c>
      <c r="K429" s="97" t="s">
        <v>1321</v>
      </c>
      <c r="L429" s="86" t="s">
        <v>1702</v>
      </c>
      <c r="M429" s="86" t="s">
        <v>2757</v>
      </c>
      <c r="N429" s="86" t="s">
        <v>2756</v>
      </c>
      <c r="O429" s="86" t="s">
        <v>1792</v>
      </c>
      <c r="P429" s="86" t="s">
        <v>2758</v>
      </c>
    </row>
    <row r="430" spans="1:179" ht="12.75" customHeight="1" x14ac:dyDescent="0.25">
      <c r="A430" s="139" t="s">
        <v>1021</v>
      </c>
      <c r="B430" s="86" t="s">
        <v>1627</v>
      </c>
      <c r="C430" s="86" t="s">
        <v>1220</v>
      </c>
      <c r="D430" s="86" t="s">
        <v>4458</v>
      </c>
      <c r="E430" s="86" t="s">
        <v>1698</v>
      </c>
      <c r="F430" s="86" t="s">
        <v>1699</v>
      </c>
      <c r="G430" s="86" t="s">
        <v>1234</v>
      </c>
      <c r="H430" s="86" t="s">
        <v>1802</v>
      </c>
      <c r="I430" s="86" t="s">
        <v>1720</v>
      </c>
      <c r="J430" s="86" t="s">
        <v>1803</v>
      </c>
      <c r="K430" s="97" t="s">
        <v>1321</v>
      </c>
      <c r="L430" s="86" t="s">
        <v>1702</v>
      </c>
      <c r="M430" s="86" t="s">
        <v>2759</v>
      </c>
      <c r="N430" s="86" t="s">
        <v>1925</v>
      </c>
      <c r="O430" s="86" t="s">
        <v>1927</v>
      </c>
      <c r="P430" s="86" t="s">
        <v>1928</v>
      </c>
    </row>
    <row r="431" spans="1:179" ht="12.75" customHeight="1" x14ac:dyDescent="0.25">
      <c r="A431" s="139" t="s">
        <v>1021</v>
      </c>
      <c r="B431" s="86" t="s">
        <v>1627</v>
      </c>
      <c r="C431" s="86" t="s">
        <v>1220</v>
      </c>
      <c r="D431" s="86" t="s">
        <v>4458</v>
      </c>
      <c r="E431" s="86" t="s">
        <v>1698</v>
      </c>
      <c r="F431" s="86" t="s">
        <v>1699</v>
      </c>
      <c r="G431" s="86" t="s">
        <v>1234</v>
      </c>
      <c r="H431" s="86" t="s">
        <v>1802</v>
      </c>
      <c r="I431" s="86" t="s">
        <v>1720</v>
      </c>
      <c r="J431" s="86" t="s">
        <v>1803</v>
      </c>
      <c r="K431" s="97" t="s">
        <v>1559</v>
      </c>
      <c r="L431" s="86" t="s">
        <v>1702</v>
      </c>
      <c r="M431" s="86" t="s">
        <v>2760</v>
      </c>
      <c r="N431" s="86" t="s">
        <v>1925</v>
      </c>
      <c r="O431" s="86" t="s">
        <v>1927</v>
      </c>
      <c r="P431" s="86" t="s">
        <v>1928</v>
      </c>
    </row>
    <row r="432" spans="1:179" ht="12.75" customHeight="1" x14ac:dyDescent="0.25">
      <c r="A432" s="139" t="s">
        <v>1021</v>
      </c>
      <c r="B432" s="86" t="s">
        <v>1627</v>
      </c>
      <c r="C432" s="86" t="s">
        <v>1220</v>
      </c>
      <c r="D432" s="86" t="s">
        <v>4458</v>
      </c>
      <c r="E432" s="86" t="s">
        <v>1698</v>
      </c>
      <c r="F432" s="86" t="s">
        <v>1699</v>
      </c>
      <c r="G432" s="86" t="s">
        <v>1234</v>
      </c>
      <c r="H432" s="86" t="s">
        <v>1802</v>
      </c>
      <c r="I432" s="86" t="s">
        <v>1720</v>
      </c>
      <c r="J432" s="86" t="s">
        <v>1803</v>
      </c>
      <c r="K432" s="97" t="s">
        <v>1560</v>
      </c>
      <c r="L432" s="86" t="s">
        <v>1702</v>
      </c>
      <c r="M432" s="86" t="s">
        <v>2761</v>
      </c>
      <c r="N432" s="86" t="s">
        <v>1925</v>
      </c>
      <c r="O432" s="86" t="s">
        <v>1927</v>
      </c>
      <c r="P432" s="86" t="s">
        <v>1928</v>
      </c>
    </row>
    <row r="433" spans="1:179" ht="12.75" customHeight="1" x14ac:dyDescent="0.25">
      <c r="A433" s="139" t="s">
        <v>1021</v>
      </c>
      <c r="B433" s="86" t="s">
        <v>1627</v>
      </c>
      <c r="C433" s="86" t="s">
        <v>1220</v>
      </c>
      <c r="D433" s="86" t="s">
        <v>4458</v>
      </c>
      <c r="E433" s="86" t="s">
        <v>1698</v>
      </c>
      <c r="F433" s="86" t="s">
        <v>1699</v>
      </c>
      <c r="G433" s="86" t="s">
        <v>1234</v>
      </c>
      <c r="H433" s="86" t="s">
        <v>1802</v>
      </c>
      <c r="I433" s="86" t="s">
        <v>1720</v>
      </c>
      <c r="J433" s="86" t="s">
        <v>1803</v>
      </c>
      <c r="K433" s="97" t="s">
        <v>1561</v>
      </c>
      <c r="L433" s="86" t="s">
        <v>1702</v>
      </c>
      <c r="M433" s="86" t="s">
        <v>2762</v>
      </c>
      <c r="N433" s="86" t="s">
        <v>1925</v>
      </c>
      <c r="O433" s="86" t="s">
        <v>1927</v>
      </c>
      <c r="P433" s="86" t="s">
        <v>1928</v>
      </c>
    </row>
    <row r="434" spans="1:179" ht="12.75" customHeight="1" x14ac:dyDescent="0.25">
      <c r="A434" s="139" t="s">
        <v>1288</v>
      </c>
      <c r="B434" s="86" t="s">
        <v>2763</v>
      </c>
      <c r="C434" s="86" t="s">
        <v>1290</v>
      </c>
      <c r="D434" s="86" t="s">
        <v>4458</v>
      </c>
      <c r="E434" s="86" t="s">
        <v>1698</v>
      </c>
      <c r="F434" s="86" t="s">
        <v>1699</v>
      </c>
      <c r="G434" s="86" t="s">
        <v>1270</v>
      </c>
      <c r="H434" s="86" t="s">
        <v>1271</v>
      </c>
      <c r="I434" s="86" t="s">
        <v>1707</v>
      </c>
      <c r="J434" s="86" t="s">
        <v>1768</v>
      </c>
      <c r="K434" s="97" t="s">
        <v>1364</v>
      </c>
      <c r="L434" s="86" t="s">
        <v>1702</v>
      </c>
      <c r="M434" s="86" t="s">
        <v>2764</v>
      </c>
      <c r="N434" s="86" t="s">
        <v>2418</v>
      </c>
      <c r="O434" s="86" t="s">
        <v>2765</v>
      </c>
      <c r="P434" s="86" t="s">
        <v>1847</v>
      </c>
    </row>
    <row r="435" spans="1:179" ht="12.75" customHeight="1" x14ac:dyDescent="0.25">
      <c r="A435" s="139" t="s">
        <v>1758</v>
      </c>
      <c r="B435" s="86" t="s">
        <v>2766</v>
      </c>
      <c r="C435" s="86" t="s">
        <v>1253</v>
      </c>
      <c r="D435" s="86" t="s">
        <v>4458</v>
      </c>
      <c r="E435" s="86" t="s">
        <v>1698</v>
      </c>
      <c r="F435" s="86" t="s">
        <v>1706</v>
      </c>
      <c r="G435" s="86" t="s">
        <v>1234</v>
      </c>
      <c r="H435" s="86" t="s">
        <v>1725</v>
      </c>
      <c r="I435" s="86" t="s">
        <v>1720</v>
      </c>
      <c r="J435" s="86" t="s">
        <v>1721</v>
      </c>
      <c r="K435" s="97" t="s">
        <v>1321</v>
      </c>
      <c r="L435" s="86" t="s">
        <v>1702</v>
      </c>
      <c r="M435" s="86" t="s">
        <v>2767</v>
      </c>
      <c r="N435" s="86" t="s">
        <v>1722</v>
      </c>
      <c r="O435" s="86" t="s">
        <v>1321</v>
      </c>
      <c r="P435" s="86" t="s">
        <v>1772</v>
      </c>
    </row>
    <row r="436" spans="1:179" ht="12.75" customHeight="1" x14ac:dyDescent="0.25">
      <c r="A436" s="139" t="s">
        <v>342</v>
      </c>
      <c r="B436" s="86" t="s">
        <v>2768</v>
      </c>
      <c r="C436" s="86" t="s">
        <v>1229</v>
      </c>
      <c r="D436" s="86" t="s">
        <v>4458</v>
      </c>
      <c r="E436" s="86" t="s">
        <v>1698</v>
      </c>
      <c r="F436" s="86" t="s">
        <v>1706</v>
      </c>
      <c r="G436" s="86" t="s">
        <v>1718</v>
      </c>
      <c r="H436" s="86" t="s">
        <v>1851</v>
      </c>
      <c r="I436" s="86" t="s">
        <v>1720</v>
      </c>
      <c r="J436" s="86" t="s">
        <v>1721</v>
      </c>
      <c r="K436" s="97" t="s">
        <v>1321</v>
      </c>
      <c r="L436" s="86" t="s">
        <v>1733</v>
      </c>
      <c r="M436" s="86" t="s">
        <v>2769</v>
      </c>
      <c r="N436" s="86" t="s">
        <v>2303</v>
      </c>
      <c r="O436" s="86" t="s">
        <v>1321</v>
      </c>
      <c r="P436" s="86" t="s">
        <v>1772</v>
      </c>
    </row>
    <row r="437" spans="1:179" s="138" customFormat="1" ht="12.75" customHeight="1" x14ac:dyDescent="0.25">
      <c r="A437" s="139" t="s">
        <v>78</v>
      </c>
      <c r="B437" s="86" t="s">
        <v>2770</v>
      </c>
      <c r="C437" s="86" t="s">
        <v>1253</v>
      </c>
      <c r="D437" s="86" t="s">
        <v>4458</v>
      </c>
      <c r="E437" s="86" t="s">
        <v>1698</v>
      </c>
      <c r="F437" s="86" t="s">
        <v>1711</v>
      </c>
      <c r="G437" s="86" t="s">
        <v>1221</v>
      </c>
      <c r="H437" s="86" t="s">
        <v>1221</v>
      </c>
      <c r="I437" s="86" t="s">
        <v>1707</v>
      </c>
      <c r="J437" s="86" t="s">
        <v>1738</v>
      </c>
      <c r="K437" s="97" t="s">
        <v>2657</v>
      </c>
      <c r="L437" s="86" t="s">
        <v>1733</v>
      </c>
      <c r="M437" s="86" t="s">
        <v>2771</v>
      </c>
      <c r="N437" s="86" t="s">
        <v>1962</v>
      </c>
      <c r="O437" s="86" t="s">
        <v>1896</v>
      </c>
      <c r="P437" s="86" t="s">
        <v>1787</v>
      </c>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row>
    <row r="438" spans="1:179" ht="12.75" customHeight="1" x14ac:dyDescent="0.25">
      <c r="A438" s="139" t="s">
        <v>863</v>
      </c>
      <c r="B438" s="86" t="s">
        <v>2772</v>
      </c>
      <c r="C438" s="86" t="s">
        <v>1215</v>
      </c>
      <c r="D438" s="86" t="s">
        <v>4458</v>
      </c>
      <c r="E438" s="86" t="s">
        <v>1698</v>
      </c>
      <c r="F438" s="86" t="s">
        <v>1706</v>
      </c>
      <c r="G438" s="86" t="s">
        <v>1270</v>
      </c>
      <c r="H438" s="86" t="s">
        <v>1271</v>
      </c>
      <c r="I438" s="86" t="s">
        <v>1707</v>
      </c>
      <c r="J438" s="86" t="s">
        <v>1708</v>
      </c>
      <c r="K438" s="97" t="s">
        <v>1321</v>
      </c>
      <c r="L438" s="86" t="s">
        <v>1733</v>
      </c>
      <c r="M438" s="86" t="s">
        <v>2773</v>
      </c>
      <c r="N438" s="86" t="s">
        <v>2231</v>
      </c>
      <c r="O438" s="86" t="s">
        <v>1560</v>
      </c>
      <c r="P438" s="86" t="s">
        <v>1723</v>
      </c>
    </row>
    <row r="439" spans="1:179" ht="12.75" customHeight="1" x14ac:dyDescent="0.25">
      <c r="A439" s="139" t="s">
        <v>92</v>
      </c>
      <c r="B439" s="86" t="s">
        <v>2774</v>
      </c>
      <c r="C439" s="86" t="s">
        <v>1229</v>
      </c>
      <c r="D439" s="86" t="s">
        <v>4458</v>
      </c>
      <c r="E439" s="86" t="s">
        <v>1698</v>
      </c>
      <c r="F439" s="86" t="s">
        <v>1706</v>
      </c>
      <c r="G439" s="86" t="s">
        <v>1221</v>
      </c>
      <c r="H439" s="86" t="s">
        <v>1221</v>
      </c>
      <c r="I439" s="86" t="s">
        <v>1707</v>
      </c>
      <c r="J439" s="86" t="s">
        <v>1738</v>
      </c>
      <c r="K439" s="97" t="s">
        <v>1315</v>
      </c>
      <c r="L439" s="86" t="s">
        <v>1702</v>
      </c>
      <c r="M439" s="86" t="s">
        <v>2775</v>
      </c>
      <c r="N439" s="86">
        <v>7.2</v>
      </c>
      <c r="O439" s="86">
        <v>7.2</v>
      </c>
      <c r="P439" s="86">
        <v>0</v>
      </c>
    </row>
    <row r="440" spans="1:179" ht="12.75" customHeight="1" x14ac:dyDescent="0.25">
      <c r="A440" s="139" t="s">
        <v>1089</v>
      </c>
      <c r="B440" s="86" t="s">
        <v>2776</v>
      </c>
      <c r="C440" s="86" t="s">
        <v>1229</v>
      </c>
      <c r="D440" s="86" t="s">
        <v>4458</v>
      </c>
      <c r="E440" s="86" t="s">
        <v>1698</v>
      </c>
      <c r="F440" s="86" t="s">
        <v>1706</v>
      </c>
      <c r="G440" s="86" t="s">
        <v>1221</v>
      </c>
      <c r="H440" s="86" t="s">
        <v>1221</v>
      </c>
      <c r="I440" s="86" t="s">
        <v>1707</v>
      </c>
      <c r="J440" s="86" t="s">
        <v>1738</v>
      </c>
      <c r="K440" s="97" t="s">
        <v>1358</v>
      </c>
      <c r="L440" s="86" t="s">
        <v>1702</v>
      </c>
      <c r="M440" s="86" t="s">
        <v>2777</v>
      </c>
      <c r="N440" s="86" t="s">
        <v>2196</v>
      </c>
      <c r="O440" s="86" t="s">
        <v>2196</v>
      </c>
      <c r="P440" s="86" t="s">
        <v>1772</v>
      </c>
    </row>
    <row r="441" spans="1:179" ht="12.65" customHeight="1" x14ac:dyDescent="0.25">
      <c r="A441" s="139" t="s">
        <v>78</v>
      </c>
      <c r="B441" s="14" t="s">
        <v>1280</v>
      </c>
      <c r="C441" s="86" t="s">
        <v>1253</v>
      </c>
      <c r="D441" s="86" t="s">
        <v>4458</v>
      </c>
      <c r="E441" s="86" t="s">
        <v>1698</v>
      </c>
      <c r="F441" s="86" t="s">
        <v>1699</v>
      </c>
      <c r="G441" s="86" t="s">
        <v>1277</v>
      </c>
      <c r="H441" s="86" t="s">
        <v>1278</v>
      </c>
      <c r="I441" s="86" t="s">
        <v>1700</v>
      </c>
      <c r="J441" s="86" t="s">
        <v>1701</v>
      </c>
      <c r="K441" s="98" t="s">
        <v>2778</v>
      </c>
      <c r="L441" s="86" t="s">
        <v>1702</v>
      </c>
      <c r="M441" s="86" t="s">
        <v>2779</v>
      </c>
      <c r="N441" s="86">
        <v>250</v>
      </c>
      <c r="O441" s="86">
        <v>250</v>
      </c>
      <c r="P441" s="86">
        <v>50</v>
      </c>
    </row>
    <row r="442" spans="1:179" ht="12.65" customHeight="1" x14ac:dyDescent="0.25">
      <c r="A442" s="139" t="s">
        <v>78</v>
      </c>
      <c r="B442" s="150" t="s">
        <v>1280</v>
      </c>
      <c r="C442" s="139" t="s">
        <v>1253</v>
      </c>
      <c r="D442" s="139" t="s">
        <v>1704</v>
      </c>
      <c r="E442" s="139" t="s">
        <v>1698</v>
      </c>
      <c r="F442" s="139" t="s">
        <v>1699</v>
      </c>
      <c r="G442" s="139" t="s">
        <v>1277</v>
      </c>
      <c r="H442" s="139" t="s">
        <v>1278</v>
      </c>
      <c r="I442" s="139" t="s">
        <v>1700</v>
      </c>
      <c r="J442" s="139" t="s">
        <v>1701</v>
      </c>
      <c r="K442" s="147" t="s">
        <v>2778</v>
      </c>
      <c r="L442" s="139" t="s">
        <v>1702</v>
      </c>
      <c r="M442" s="139" t="s">
        <v>2780</v>
      </c>
      <c r="N442" s="139">
        <v>250</v>
      </c>
      <c r="O442" s="139">
        <v>250</v>
      </c>
      <c r="P442" s="139">
        <v>50</v>
      </c>
      <c r="Q442" s="138"/>
      <c r="R442" s="138"/>
      <c r="S442" s="138"/>
      <c r="T442" s="138"/>
      <c r="U442" s="138"/>
      <c r="V442" s="138"/>
      <c r="W442" s="138"/>
      <c r="X442" s="138"/>
      <c r="Y442" s="138"/>
      <c r="Z442" s="138"/>
      <c r="AA442" s="138"/>
      <c r="AB442" s="138"/>
      <c r="AC442" s="138"/>
      <c r="AD442" s="138"/>
      <c r="AE442" s="138"/>
      <c r="AF442" s="138"/>
      <c r="AG442" s="138"/>
      <c r="AH442" s="138"/>
      <c r="AI442" s="138"/>
      <c r="AJ442" s="138"/>
      <c r="AK442" s="138"/>
      <c r="AL442" s="138"/>
      <c r="AM442" s="138"/>
      <c r="AN442" s="138"/>
      <c r="AO442" s="138"/>
      <c r="AP442" s="138"/>
      <c r="AQ442" s="138"/>
      <c r="AR442" s="138"/>
      <c r="AS442" s="138"/>
      <c r="AT442" s="138"/>
      <c r="AU442" s="138"/>
      <c r="AV442" s="138"/>
      <c r="AW442" s="138"/>
      <c r="AX442" s="138"/>
      <c r="AY442" s="138"/>
      <c r="AZ442" s="138"/>
      <c r="BA442" s="138"/>
      <c r="BB442" s="138"/>
      <c r="BC442" s="138"/>
      <c r="BD442" s="138"/>
      <c r="BE442" s="138"/>
      <c r="BF442" s="138"/>
      <c r="BG442" s="138"/>
      <c r="BH442" s="138"/>
      <c r="BI442" s="138"/>
      <c r="BJ442" s="138"/>
      <c r="BK442" s="138"/>
      <c r="BL442" s="138"/>
      <c r="BM442" s="138"/>
      <c r="BN442" s="138"/>
      <c r="BO442" s="138"/>
      <c r="BP442" s="138"/>
      <c r="BQ442" s="138"/>
      <c r="BR442" s="138"/>
      <c r="BS442" s="138"/>
      <c r="BT442" s="138"/>
      <c r="BU442" s="138"/>
      <c r="BV442" s="138"/>
      <c r="BW442" s="138"/>
      <c r="BX442" s="138"/>
      <c r="BY442" s="138"/>
      <c r="BZ442" s="138"/>
      <c r="CA442" s="138"/>
      <c r="CB442" s="138"/>
      <c r="CC442" s="138"/>
      <c r="CD442" s="138"/>
      <c r="CE442" s="138"/>
      <c r="CF442" s="138"/>
      <c r="CG442" s="138"/>
      <c r="CH442" s="138"/>
      <c r="CI442" s="138"/>
      <c r="CJ442" s="138"/>
      <c r="CK442" s="138"/>
      <c r="CL442" s="138"/>
      <c r="CM442" s="138"/>
      <c r="CN442" s="138"/>
      <c r="CO442" s="138"/>
      <c r="CP442" s="138"/>
      <c r="CQ442" s="138"/>
      <c r="CR442" s="138"/>
      <c r="CS442" s="138"/>
      <c r="CT442" s="138"/>
      <c r="CU442" s="138"/>
      <c r="CV442" s="138"/>
      <c r="CW442" s="138"/>
      <c r="CX442" s="138"/>
      <c r="CY442" s="138"/>
      <c r="CZ442" s="138"/>
      <c r="DA442" s="138"/>
      <c r="DB442" s="138"/>
      <c r="DC442" s="138"/>
      <c r="DD442" s="138"/>
      <c r="DE442" s="138"/>
      <c r="DF442" s="138"/>
      <c r="DG442" s="138"/>
      <c r="DH442" s="138"/>
      <c r="DI442" s="138"/>
      <c r="DJ442" s="138"/>
      <c r="DK442" s="138"/>
      <c r="DL442" s="138"/>
      <c r="DM442" s="138"/>
      <c r="DN442" s="138"/>
      <c r="DO442" s="138"/>
      <c r="DP442" s="138"/>
      <c r="DQ442" s="138"/>
      <c r="DR442" s="138"/>
      <c r="DS442" s="138"/>
      <c r="DT442" s="138"/>
      <c r="DU442" s="138"/>
      <c r="DV442" s="138"/>
      <c r="DW442" s="138"/>
      <c r="DX442" s="138"/>
      <c r="DY442" s="138"/>
      <c r="DZ442" s="138"/>
      <c r="EA442" s="138"/>
      <c r="EB442" s="138"/>
      <c r="EC442" s="138"/>
      <c r="ED442" s="138"/>
      <c r="EE442" s="138"/>
      <c r="EF442" s="138"/>
      <c r="EG442" s="138"/>
      <c r="EH442" s="138"/>
      <c r="EI442" s="138"/>
      <c r="EJ442" s="138"/>
      <c r="EK442" s="138"/>
      <c r="EL442" s="138"/>
      <c r="EM442" s="138"/>
      <c r="EN442" s="138"/>
      <c r="EO442" s="138"/>
      <c r="EP442" s="138"/>
      <c r="EQ442" s="138"/>
      <c r="ER442" s="138"/>
      <c r="ES442" s="138"/>
      <c r="ET442" s="138"/>
      <c r="EU442" s="138"/>
      <c r="EV442" s="138"/>
      <c r="EW442" s="138"/>
      <c r="EX442" s="138"/>
      <c r="EY442" s="138"/>
      <c r="EZ442" s="138"/>
      <c r="FA442" s="138"/>
      <c r="FB442" s="138"/>
      <c r="FC442" s="138"/>
      <c r="FD442" s="138"/>
      <c r="FE442" s="138"/>
      <c r="FF442" s="138"/>
      <c r="FG442" s="138"/>
      <c r="FH442" s="138"/>
      <c r="FI442" s="138"/>
      <c r="FJ442" s="138"/>
      <c r="FK442" s="138"/>
      <c r="FL442" s="138"/>
      <c r="FM442" s="138"/>
      <c r="FN442" s="138"/>
      <c r="FO442" s="138"/>
      <c r="FP442" s="138"/>
      <c r="FQ442" s="138"/>
      <c r="FR442" s="138"/>
      <c r="FS442" s="138"/>
      <c r="FT442" s="138"/>
      <c r="FU442" s="138"/>
      <c r="FV442" s="138"/>
      <c r="FW442" s="138"/>
    </row>
    <row r="443" spans="1:179" s="138" customFormat="1" ht="12.65" customHeight="1" x14ac:dyDescent="0.25">
      <c r="A443" s="139" t="s">
        <v>78</v>
      </c>
      <c r="B443" s="86" t="s">
        <v>2781</v>
      </c>
      <c r="C443" s="86" t="s">
        <v>1253</v>
      </c>
      <c r="D443" s="86" t="s">
        <v>4458</v>
      </c>
      <c r="E443" s="86" t="s">
        <v>1698</v>
      </c>
      <c r="F443" s="86" t="s">
        <v>1699</v>
      </c>
      <c r="G443" s="86" t="s">
        <v>1234</v>
      </c>
      <c r="H443" s="86" t="s">
        <v>2782</v>
      </c>
      <c r="I443" s="86" t="s">
        <v>1720</v>
      </c>
      <c r="J443" s="86" t="s">
        <v>1803</v>
      </c>
      <c r="K443" s="97" t="s">
        <v>1321</v>
      </c>
      <c r="L443" s="86" t="s">
        <v>1702</v>
      </c>
      <c r="M443" s="86" t="s">
        <v>2783</v>
      </c>
      <c r="N443" s="86" t="s">
        <v>2598</v>
      </c>
      <c r="O443" s="86" t="s">
        <v>2784</v>
      </c>
      <c r="P443" s="86" t="s">
        <v>1783</v>
      </c>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c r="EZ443" s="26"/>
      <c r="FA443" s="26"/>
      <c r="FB443" s="26"/>
      <c r="FC443" s="26"/>
      <c r="FD443" s="26"/>
      <c r="FE443" s="26"/>
      <c r="FF443" s="26"/>
      <c r="FG443" s="26"/>
      <c r="FH443" s="26"/>
      <c r="FI443" s="26"/>
      <c r="FJ443" s="26"/>
      <c r="FK443" s="26"/>
      <c r="FL443" s="26"/>
      <c r="FM443" s="26"/>
      <c r="FN443" s="26"/>
      <c r="FO443" s="26"/>
      <c r="FP443" s="26"/>
      <c r="FQ443" s="26"/>
      <c r="FR443" s="26"/>
      <c r="FS443" s="26"/>
      <c r="FT443" s="26"/>
      <c r="FU443" s="26"/>
      <c r="FV443" s="26"/>
      <c r="FW443" s="26"/>
    </row>
    <row r="444" spans="1:179" ht="12.75" customHeight="1" x14ac:dyDescent="0.25">
      <c r="A444" s="139" t="s">
        <v>78</v>
      </c>
      <c r="B444" s="86" t="s">
        <v>2781</v>
      </c>
      <c r="C444" s="86" t="s">
        <v>1253</v>
      </c>
      <c r="D444" s="86" t="s">
        <v>4458</v>
      </c>
      <c r="E444" s="86" t="s">
        <v>1698</v>
      </c>
      <c r="F444" s="86" t="s">
        <v>1699</v>
      </c>
      <c r="G444" s="86" t="s">
        <v>1234</v>
      </c>
      <c r="H444" s="86" t="s">
        <v>2782</v>
      </c>
      <c r="I444" s="86" t="s">
        <v>1720</v>
      </c>
      <c r="J444" s="86" t="s">
        <v>1803</v>
      </c>
      <c r="K444" s="97" t="s">
        <v>1559</v>
      </c>
      <c r="L444" s="86" t="s">
        <v>1702</v>
      </c>
      <c r="M444" s="86" t="s">
        <v>2785</v>
      </c>
      <c r="N444" s="86" t="s">
        <v>2598</v>
      </c>
      <c r="O444" s="86" t="s">
        <v>2784</v>
      </c>
      <c r="P444" s="86" t="s">
        <v>1783</v>
      </c>
    </row>
    <row r="445" spans="1:179" ht="12.75" customHeight="1" x14ac:dyDescent="0.25">
      <c r="A445" s="139" t="s">
        <v>78</v>
      </c>
      <c r="B445" s="86" t="s">
        <v>2781</v>
      </c>
      <c r="C445" s="86" t="s">
        <v>1253</v>
      </c>
      <c r="D445" s="86" t="s">
        <v>4458</v>
      </c>
      <c r="E445" s="86" t="s">
        <v>1698</v>
      </c>
      <c r="F445" s="86" t="s">
        <v>1699</v>
      </c>
      <c r="G445" s="86" t="s">
        <v>1234</v>
      </c>
      <c r="H445" s="86" t="s">
        <v>2782</v>
      </c>
      <c r="I445" s="86" t="s">
        <v>1720</v>
      </c>
      <c r="J445" s="86" t="s">
        <v>1803</v>
      </c>
      <c r="K445" s="97" t="s">
        <v>1560</v>
      </c>
      <c r="L445" s="86" t="s">
        <v>1702</v>
      </c>
      <c r="M445" s="86" t="s">
        <v>2786</v>
      </c>
      <c r="N445" s="86" t="s">
        <v>2598</v>
      </c>
      <c r="O445" s="86" t="s">
        <v>2784</v>
      </c>
      <c r="P445" s="86" t="s">
        <v>1783</v>
      </c>
    </row>
    <row r="446" spans="1:179" ht="12.75" customHeight="1" x14ac:dyDescent="0.25">
      <c r="A446" s="139" t="s">
        <v>78</v>
      </c>
      <c r="B446" s="86" t="s">
        <v>2781</v>
      </c>
      <c r="C446" s="86" t="s">
        <v>1253</v>
      </c>
      <c r="D446" s="86" t="s">
        <v>4458</v>
      </c>
      <c r="E446" s="86" t="s">
        <v>1698</v>
      </c>
      <c r="F446" s="86" t="s">
        <v>1699</v>
      </c>
      <c r="G446" s="86" t="s">
        <v>1234</v>
      </c>
      <c r="H446" s="86" t="s">
        <v>2782</v>
      </c>
      <c r="I446" s="86" t="s">
        <v>1720</v>
      </c>
      <c r="J446" s="86" t="s">
        <v>1803</v>
      </c>
      <c r="K446" s="97" t="s">
        <v>1561</v>
      </c>
      <c r="L446" s="86" t="s">
        <v>1702</v>
      </c>
      <c r="M446" s="86" t="s">
        <v>2787</v>
      </c>
      <c r="N446" s="86" t="s">
        <v>2598</v>
      </c>
      <c r="O446" s="86" t="s">
        <v>2784</v>
      </c>
      <c r="P446" s="86" t="s">
        <v>1783</v>
      </c>
    </row>
    <row r="447" spans="1:179" ht="12.75" customHeight="1" x14ac:dyDescent="0.25">
      <c r="A447" s="139" t="s">
        <v>378</v>
      </c>
      <c r="B447" s="86" t="s">
        <v>2788</v>
      </c>
      <c r="C447" s="86" t="s">
        <v>1215</v>
      </c>
      <c r="D447" s="86" t="s">
        <v>4458</v>
      </c>
      <c r="E447" s="86" t="s">
        <v>1698</v>
      </c>
      <c r="F447" s="86" t="s">
        <v>1706</v>
      </c>
      <c r="G447" s="86" t="s">
        <v>1234</v>
      </c>
      <c r="H447" s="86" t="s">
        <v>1731</v>
      </c>
      <c r="I447" s="86" t="s">
        <v>1720</v>
      </c>
      <c r="J447" s="86" t="s">
        <v>1732</v>
      </c>
      <c r="K447" s="97" t="s">
        <v>1774</v>
      </c>
      <c r="L447" s="86" t="s">
        <v>1733</v>
      </c>
      <c r="M447" s="86" t="s">
        <v>2789</v>
      </c>
      <c r="N447" s="86" t="s">
        <v>2790</v>
      </c>
      <c r="O447" s="86" t="s">
        <v>2576</v>
      </c>
      <c r="P447" s="86" t="s">
        <v>1723</v>
      </c>
    </row>
    <row r="448" spans="1:179" ht="12.75" customHeight="1" x14ac:dyDescent="0.25">
      <c r="A448" s="139" t="s">
        <v>917</v>
      </c>
      <c r="B448" s="86" t="s">
        <v>2791</v>
      </c>
      <c r="C448" s="86" t="s">
        <v>1220</v>
      </c>
      <c r="D448" s="86" t="s">
        <v>4458</v>
      </c>
      <c r="E448" s="86" t="s">
        <v>1698</v>
      </c>
      <c r="F448" s="86" t="s">
        <v>1699</v>
      </c>
      <c r="G448" s="86" t="s">
        <v>1234</v>
      </c>
      <c r="H448" s="86" t="s">
        <v>1261</v>
      </c>
      <c r="I448" s="86" t="s">
        <v>1720</v>
      </c>
      <c r="J448" s="86" t="s">
        <v>1777</v>
      </c>
      <c r="K448" s="97" t="s">
        <v>1321</v>
      </c>
      <c r="L448" s="86" t="s">
        <v>1702</v>
      </c>
      <c r="M448" s="86" t="s">
        <v>2792</v>
      </c>
      <c r="N448" s="86" t="s">
        <v>2583</v>
      </c>
      <c r="O448" s="86" t="s">
        <v>2793</v>
      </c>
      <c r="P448" s="86" t="s">
        <v>2794</v>
      </c>
    </row>
    <row r="449" spans="1:16" ht="12.75" customHeight="1" x14ac:dyDescent="0.25">
      <c r="A449" s="139" t="s">
        <v>917</v>
      </c>
      <c r="B449" s="86" t="s">
        <v>2791</v>
      </c>
      <c r="C449" s="86" t="s">
        <v>1220</v>
      </c>
      <c r="D449" s="86" t="s">
        <v>4458</v>
      </c>
      <c r="E449" s="86" t="s">
        <v>1698</v>
      </c>
      <c r="F449" s="86" t="s">
        <v>1699</v>
      </c>
      <c r="G449" s="86" t="s">
        <v>1234</v>
      </c>
      <c r="H449" s="86" t="s">
        <v>1261</v>
      </c>
      <c r="I449" s="86" t="s">
        <v>1720</v>
      </c>
      <c r="J449" s="86" t="s">
        <v>1777</v>
      </c>
      <c r="K449" s="97" t="s">
        <v>1559</v>
      </c>
      <c r="L449" s="86" t="s">
        <v>1702</v>
      </c>
      <c r="M449" s="86" t="s">
        <v>2796</v>
      </c>
      <c r="N449" s="86" t="s">
        <v>2795</v>
      </c>
      <c r="O449" s="86">
        <v>84</v>
      </c>
      <c r="P449" s="86" t="s">
        <v>1781</v>
      </c>
    </row>
    <row r="450" spans="1:16" ht="12.75" customHeight="1" x14ac:dyDescent="0.25">
      <c r="A450" s="139" t="s">
        <v>805</v>
      </c>
      <c r="B450" s="86" t="s">
        <v>2797</v>
      </c>
      <c r="C450" s="86" t="s">
        <v>1229</v>
      </c>
      <c r="D450" s="86" t="s">
        <v>4458</v>
      </c>
      <c r="E450" s="86" t="s">
        <v>1698</v>
      </c>
      <c r="F450" s="86" t="s">
        <v>1706</v>
      </c>
      <c r="G450" s="86" t="s">
        <v>1234</v>
      </c>
      <c r="H450" s="86" t="s">
        <v>1261</v>
      </c>
      <c r="I450" s="86" t="s">
        <v>1720</v>
      </c>
      <c r="J450" s="86" t="s">
        <v>1732</v>
      </c>
      <c r="K450" s="97" t="s">
        <v>1428</v>
      </c>
      <c r="L450" s="86" t="s">
        <v>1733</v>
      </c>
      <c r="M450" s="86" t="s">
        <v>2798</v>
      </c>
      <c r="N450" s="86" t="s">
        <v>1781</v>
      </c>
      <c r="O450" s="86" t="s">
        <v>1781</v>
      </c>
      <c r="P450" s="86" t="s">
        <v>1723</v>
      </c>
    </row>
    <row r="451" spans="1:16" ht="12.75" customHeight="1" x14ac:dyDescent="0.25">
      <c r="A451" s="139" t="s">
        <v>1288</v>
      </c>
      <c r="B451" s="86" t="s">
        <v>2799</v>
      </c>
      <c r="C451" s="86" t="s">
        <v>1290</v>
      </c>
      <c r="D451" s="86" t="s">
        <v>4458</v>
      </c>
      <c r="E451" s="86" t="s">
        <v>1698</v>
      </c>
      <c r="F451" s="86" t="s">
        <v>1699</v>
      </c>
      <c r="G451" s="86" t="s">
        <v>1270</v>
      </c>
      <c r="H451" s="86" t="s">
        <v>1271</v>
      </c>
      <c r="I451" s="86" t="s">
        <v>1707</v>
      </c>
      <c r="J451" s="86" t="s">
        <v>1768</v>
      </c>
      <c r="K451" s="97" t="s">
        <v>1321</v>
      </c>
      <c r="L451" s="86" t="s">
        <v>1702</v>
      </c>
      <c r="M451" s="86" t="s">
        <v>2800</v>
      </c>
      <c r="N451" s="86" t="s">
        <v>2801</v>
      </c>
      <c r="O451" s="86">
        <v>107</v>
      </c>
      <c r="P451" s="86" t="s">
        <v>1847</v>
      </c>
    </row>
    <row r="452" spans="1:16" ht="12.75" customHeight="1" x14ac:dyDescent="0.25">
      <c r="A452" s="139" t="s">
        <v>1288</v>
      </c>
      <c r="B452" s="86" t="s">
        <v>2802</v>
      </c>
      <c r="C452" s="86" t="s">
        <v>1290</v>
      </c>
      <c r="D452" s="86" t="s">
        <v>4458</v>
      </c>
      <c r="E452" s="86" t="s">
        <v>1698</v>
      </c>
      <c r="F452" s="86" t="s">
        <v>1699</v>
      </c>
      <c r="G452" s="86" t="s">
        <v>1270</v>
      </c>
      <c r="H452" s="86" t="s">
        <v>1271</v>
      </c>
      <c r="I452" s="86" t="s">
        <v>1707</v>
      </c>
      <c r="J452" s="86" t="s">
        <v>1768</v>
      </c>
      <c r="K452" s="97" t="s">
        <v>1321</v>
      </c>
      <c r="L452" s="86" t="s">
        <v>1702</v>
      </c>
      <c r="M452" s="86" t="s">
        <v>2804</v>
      </c>
      <c r="N452" s="86" t="s">
        <v>2803</v>
      </c>
      <c r="O452" s="86" t="s">
        <v>2805</v>
      </c>
      <c r="P452" s="86" t="s">
        <v>1801</v>
      </c>
    </row>
    <row r="453" spans="1:16" ht="12.75" customHeight="1" x14ac:dyDescent="0.25">
      <c r="A453" s="139" t="s">
        <v>1099</v>
      </c>
      <c r="B453" s="86" t="s">
        <v>4579</v>
      </c>
      <c r="C453" s="86" t="s">
        <v>1220</v>
      </c>
      <c r="D453" s="86" t="s">
        <v>4458</v>
      </c>
      <c r="E453" s="86" t="s">
        <v>2301</v>
      </c>
      <c r="F453" s="86" t="s">
        <v>1706</v>
      </c>
      <c r="G453" s="86" t="s">
        <v>4581</v>
      </c>
      <c r="H453" s="86" t="s">
        <v>4580</v>
      </c>
      <c r="I453" s="86" t="s">
        <v>1720</v>
      </c>
      <c r="J453" s="86" t="s">
        <v>4582</v>
      </c>
      <c r="K453" s="97" t="s">
        <v>1428</v>
      </c>
      <c r="L453" s="86"/>
      <c r="M453" s="86" t="s">
        <v>4583</v>
      </c>
      <c r="N453" s="86">
        <v>32</v>
      </c>
      <c r="O453" s="86">
        <v>10</v>
      </c>
      <c r="P453" s="86">
        <v>0</v>
      </c>
    </row>
    <row r="454" spans="1:16" ht="12.75" customHeight="1" x14ac:dyDescent="0.25">
      <c r="A454" s="139" t="s">
        <v>997</v>
      </c>
      <c r="B454" s="86" t="s">
        <v>2806</v>
      </c>
      <c r="C454" s="86" t="s">
        <v>1215</v>
      </c>
      <c r="D454" s="86" t="s">
        <v>4458</v>
      </c>
      <c r="E454" s="86" t="s">
        <v>1698</v>
      </c>
      <c r="F454" s="86" t="s">
        <v>1699</v>
      </c>
      <c r="G454" s="86" t="s">
        <v>1270</v>
      </c>
      <c r="H454" s="86" t="s">
        <v>1271</v>
      </c>
      <c r="I454" s="86" t="s">
        <v>1707</v>
      </c>
      <c r="J454" s="86" t="s">
        <v>1768</v>
      </c>
      <c r="K454" s="97" t="s">
        <v>1364</v>
      </c>
      <c r="L454" s="86" t="s">
        <v>1702</v>
      </c>
      <c r="M454" s="86" t="s">
        <v>2807</v>
      </c>
      <c r="N454" s="86" t="s">
        <v>2808</v>
      </c>
      <c r="O454" s="86" t="s">
        <v>2809</v>
      </c>
      <c r="P454" s="86" t="s">
        <v>1757</v>
      </c>
    </row>
    <row r="455" spans="1:16" ht="12.75" customHeight="1" x14ac:dyDescent="0.25">
      <c r="A455" s="139" t="s">
        <v>997</v>
      </c>
      <c r="B455" s="86" t="s">
        <v>2810</v>
      </c>
      <c r="C455" s="86" t="s">
        <v>1215</v>
      </c>
      <c r="D455" s="86" t="s">
        <v>1704</v>
      </c>
      <c r="E455" s="86" t="s">
        <v>1698</v>
      </c>
      <c r="F455" s="86" t="s">
        <v>2811</v>
      </c>
      <c r="G455" s="86" t="s">
        <v>1270</v>
      </c>
      <c r="H455" s="86" t="s">
        <v>1271</v>
      </c>
      <c r="I455" s="86" t="s">
        <v>1707</v>
      </c>
      <c r="J455" s="86" t="s">
        <v>1768</v>
      </c>
      <c r="K455" s="97" t="s">
        <v>2812</v>
      </c>
      <c r="L455" s="86" t="s">
        <v>1702</v>
      </c>
      <c r="M455" s="86" t="s">
        <v>2813</v>
      </c>
      <c r="N455" s="86" t="s">
        <v>1757</v>
      </c>
      <c r="O455" s="86" t="s">
        <v>1757</v>
      </c>
      <c r="P455" s="86" t="s">
        <v>2814</v>
      </c>
    </row>
    <row r="456" spans="1:16" ht="12.75" customHeight="1" x14ac:dyDescent="0.25">
      <c r="A456" s="139" t="s">
        <v>997</v>
      </c>
      <c r="B456" s="86" t="s">
        <v>2815</v>
      </c>
      <c r="C456" s="86" t="s">
        <v>1215</v>
      </c>
      <c r="D456" s="86" t="s">
        <v>4458</v>
      </c>
      <c r="E456" s="86" t="s">
        <v>1698</v>
      </c>
      <c r="F456" s="86" t="s">
        <v>1699</v>
      </c>
      <c r="G456" s="86" t="s">
        <v>1270</v>
      </c>
      <c r="H456" s="86" t="s">
        <v>1271</v>
      </c>
      <c r="I456" s="86" t="s">
        <v>1707</v>
      </c>
      <c r="J456" s="86" t="s">
        <v>1768</v>
      </c>
      <c r="K456" s="97" t="s">
        <v>1490</v>
      </c>
      <c r="L456" s="86" t="s">
        <v>1702</v>
      </c>
      <c r="M456" s="86" t="s">
        <v>2816</v>
      </c>
      <c r="N456" s="86" t="s">
        <v>2817</v>
      </c>
      <c r="O456" s="86" t="s">
        <v>2818</v>
      </c>
      <c r="P456" s="86" t="s">
        <v>2819</v>
      </c>
    </row>
    <row r="457" spans="1:16" ht="12.75" customHeight="1" x14ac:dyDescent="0.25">
      <c r="A457" s="139" t="s">
        <v>1288</v>
      </c>
      <c r="B457" s="86" t="s">
        <v>2820</v>
      </c>
      <c r="C457" s="86" t="s">
        <v>1290</v>
      </c>
      <c r="D457" s="86" t="s">
        <v>4458</v>
      </c>
      <c r="E457" s="86" t="s">
        <v>1698</v>
      </c>
      <c r="F457" s="86" t="s">
        <v>1699</v>
      </c>
      <c r="G457" s="86" t="s">
        <v>1270</v>
      </c>
      <c r="H457" s="86" t="s">
        <v>1271</v>
      </c>
      <c r="I457" s="86" t="s">
        <v>1707</v>
      </c>
      <c r="J457" s="86" t="s">
        <v>1768</v>
      </c>
      <c r="K457" s="97" t="s">
        <v>2821</v>
      </c>
      <c r="L457" s="86" t="s">
        <v>1702</v>
      </c>
      <c r="M457" s="86" t="s">
        <v>2822</v>
      </c>
      <c r="N457" s="86" t="s">
        <v>2823</v>
      </c>
      <c r="O457" s="86" t="s">
        <v>2824</v>
      </c>
      <c r="P457" s="86" t="s">
        <v>2825</v>
      </c>
    </row>
    <row r="458" spans="1:16" ht="12.75" customHeight="1" x14ac:dyDescent="0.25">
      <c r="A458" s="139" t="s">
        <v>825</v>
      </c>
      <c r="B458" s="86" t="s">
        <v>2826</v>
      </c>
      <c r="C458" s="86" t="s">
        <v>1215</v>
      </c>
      <c r="D458" s="86" t="s">
        <v>4458</v>
      </c>
      <c r="E458" s="86" t="s">
        <v>1698</v>
      </c>
      <c r="F458" s="86" t="s">
        <v>1699</v>
      </c>
      <c r="G458" s="86" t="s">
        <v>1234</v>
      </c>
      <c r="H458" s="86" t="s">
        <v>1261</v>
      </c>
      <c r="I458" s="86" t="s">
        <v>1720</v>
      </c>
      <c r="J458" s="86" t="s">
        <v>1747</v>
      </c>
      <c r="K458" s="97" t="s">
        <v>1321</v>
      </c>
      <c r="L458" s="86" t="s">
        <v>1702</v>
      </c>
      <c r="M458" s="86" t="s">
        <v>2828</v>
      </c>
      <c r="N458" s="86" t="s">
        <v>2827</v>
      </c>
      <c r="O458" s="86">
        <v>173</v>
      </c>
      <c r="P458" s="86" t="s">
        <v>2025</v>
      </c>
    </row>
    <row r="459" spans="1:16" ht="12.75" customHeight="1" x14ac:dyDescent="0.25">
      <c r="A459" s="139" t="s">
        <v>825</v>
      </c>
      <c r="B459" s="86" t="s">
        <v>2826</v>
      </c>
      <c r="C459" s="86" t="s">
        <v>1215</v>
      </c>
      <c r="D459" s="86" t="s">
        <v>4458</v>
      </c>
      <c r="E459" s="86" t="s">
        <v>1698</v>
      </c>
      <c r="F459" s="86" t="s">
        <v>1699</v>
      </c>
      <c r="G459" s="86" t="s">
        <v>1234</v>
      </c>
      <c r="H459" s="86" t="s">
        <v>1261</v>
      </c>
      <c r="I459" s="86" t="s">
        <v>1720</v>
      </c>
      <c r="J459" s="86" t="s">
        <v>1747</v>
      </c>
      <c r="K459" s="97" t="s">
        <v>1559</v>
      </c>
      <c r="L459" s="86" t="s">
        <v>1702</v>
      </c>
      <c r="M459" s="86" t="s">
        <v>2829</v>
      </c>
      <c r="N459" s="86" t="s">
        <v>2827</v>
      </c>
      <c r="O459" s="86">
        <v>173</v>
      </c>
      <c r="P459" s="86" t="s">
        <v>2025</v>
      </c>
    </row>
    <row r="460" spans="1:16" ht="12.75" customHeight="1" x14ac:dyDescent="0.25">
      <c r="A460" s="139" t="s">
        <v>825</v>
      </c>
      <c r="B460" s="86" t="s">
        <v>2826</v>
      </c>
      <c r="C460" s="86" t="s">
        <v>1215</v>
      </c>
      <c r="D460" s="86" t="s">
        <v>4458</v>
      </c>
      <c r="E460" s="86" t="s">
        <v>1698</v>
      </c>
      <c r="F460" s="86" t="s">
        <v>1699</v>
      </c>
      <c r="G460" s="86" t="s">
        <v>1234</v>
      </c>
      <c r="H460" s="86" t="s">
        <v>1261</v>
      </c>
      <c r="I460" s="86" t="s">
        <v>1720</v>
      </c>
      <c r="J460" s="86" t="s">
        <v>1747</v>
      </c>
      <c r="K460" s="97" t="s">
        <v>1560</v>
      </c>
      <c r="L460" s="86" t="s">
        <v>1702</v>
      </c>
      <c r="M460" s="86" t="s">
        <v>2830</v>
      </c>
      <c r="N460" s="86" t="s">
        <v>2827</v>
      </c>
      <c r="O460" s="86">
        <v>173</v>
      </c>
      <c r="P460" s="86" t="s">
        <v>2025</v>
      </c>
    </row>
    <row r="461" spans="1:16" ht="12.75" customHeight="1" x14ac:dyDescent="0.25">
      <c r="A461" s="139" t="s">
        <v>825</v>
      </c>
      <c r="B461" s="86" t="s">
        <v>2826</v>
      </c>
      <c r="C461" s="86" t="s">
        <v>1215</v>
      </c>
      <c r="D461" s="86" t="s">
        <v>4458</v>
      </c>
      <c r="E461" s="86" t="s">
        <v>1698</v>
      </c>
      <c r="F461" s="86" t="s">
        <v>1699</v>
      </c>
      <c r="G461" s="86" t="s">
        <v>1234</v>
      </c>
      <c r="H461" s="86" t="s">
        <v>1261</v>
      </c>
      <c r="I461" s="86" t="s">
        <v>1720</v>
      </c>
      <c r="J461" s="86" t="s">
        <v>1747</v>
      </c>
      <c r="K461" s="97" t="s">
        <v>1561</v>
      </c>
      <c r="L461" s="86" t="s">
        <v>1702</v>
      </c>
      <c r="M461" s="86" t="s">
        <v>2831</v>
      </c>
      <c r="N461" s="86" t="s">
        <v>2827</v>
      </c>
      <c r="O461" s="86">
        <v>173</v>
      </c>
      <c r="P461" s="86" t="s">
        <v>2025</v>
      </c>
    </row>
    <row r="462" spans="1:16" ht="12.75" customHeight="1" x14ac:dyDescent="0.25">
      <c r="A462" s="139" t="s">
        <v>342</v>
      </c>
      <c r="B462" s="86" t="s">
        <v>2832</v>
      </c>
      <c r="C462" s="86" t="s">
        <v>1220</v>
      </c>
      <c r="D462" s="86" t="s">
        <v>4458</v>
      </c>
      <c r="E462" s="86" t="s">
        <v>1698</v>
      </c>
      <c r="F462" s="86" t="s">
        <v>1706</v>
      </c>
      <c r="G462" s="86" t="s">
        <v>1218</v>
      </c>
      <c r="H462" s="86" t="s">
        <v>1218</v>
      </c>
      <c r="I462" s="86" t="s">
        <v>1707</v>
      </c>
      <c r="J462" s="86" t="s">
        <v>1715</v>
      </c>
      <c r="K462" s="97" t="s">
        <v>1321</v>
      </c>
      <c r="L462" s="86" t="s">
        <v>1702</v>
      </c>
      <c r="M462" s="86" t="s">
        <v>2833</v>
      </c>
      <c r="N462" s="86" t="s">
        <v>1918</v>
      </c>
      <c r="O462" s="86" t="s">
        <v>1918</v>
      </c>
      <c r="P462" s="86" t="s">
        <v>1723</v>
      </c>
    </row>
    <row r="463" spans="1:16" ht="12.75" customHeight="1" x14ac:dyDescent="0.25">
      <c r="A463" s="139" t="s">
        <v>338</v>
      </c>
      <c r="B463" s="86" t="s">
        <v>2834</v>
      </c>
      <c r="C463" s="86" t="s">
        <v>1215</v>
      </c>
      <c r="D463" s="86" t="s">
        <v>4458</v>
      </c>
      <c r="E463" s="86" t="s">
        <v>1698</v>
      </c>
      <c r="F463" s="86" t="s">
        <v>1699</v>
      </c>
      <c r="G463" s="86" t="s">
        <v>1234</v>
      </c>
      <c r="H463" s="86" t="s">
        <v>1802</v>
      </c>
      <c r="I463" s="86" t="s">
        <v>1720</v>
      </c>
      <c r="J463" s="86" t="s">
        <v>1803</v>
      </c>
      <c r="K463" s="97" t="s">
        <v>1870</v>
      </c>
      <c r="L463" s="86" t="s">
        <v>1702</v>
      </c>
      <c r="M463" s="86" t="s">
        <v>2835</v>
      </c>
      <c r="N463" s="86" t="s">
        <v>1804</v>
      </c>
      <c r="O463" s="86" t="s">
        <v>2836</v>
      </c>
      <c r="P463" s="86">
        <v>25</v>
      </c>
    </row>
    <row r="464" spans="1:16" ht="12.75" customHeight="1" x14ac:dyDescent="0.25">
      <c r="A464" s="139" t="s">
        <v>338</v>
      </c>
      <c r="B464" s="86" t="s">
        <v>2834</v>
      </c>
      <c r="C464" s="86" t="s">
        <v>1215</v>
      </c>
      <c r="D464" s="86" t="s">
        <v>4458</v>
      </c>
      <c r="E464" s="86" t="s">
        <v>1698</v>
      </c>
      <c r="F464" s="86" t="s">
        <v>1699</v>
      </c>
      <c r="G464" s="86" t="s">
        <v>1234</v>
      </c>
      <c r="H464" s="86" t="s">
        <v>1802</v>
      </c>
      <c r="I464" s="86" t="s">
        <v>1720</v>
      </c>
      <c r="J464" s="86" t="s">
        <v>1803</v>
      </c>
      <c r="K464" s="97" t="s">
        <v>1518</v>
      </c>
      <c r="L464" s="86" t="s">
        <v>1702</v>
      </c>
      <c r="M464" s="86" t="s">
        <v>2837</v>
      </c>
      <c r="N464" s="86" t="s">
        <v>1804</v>
      </c>
      <c r="O464" s="86" t="s">
        <v>2836</v>
      </c>
      <c r="P464" s="86" t="s">
        <v>1892</v>
      </c>
    </row>
    <row r="465" spans="1:179" ht="12.75" customHeight="1" x14ac:dyDescent="0.25">
      <c r="A465" s="139" t="s">
        <v>997</v>
      </c>
      <c r="B465" s="86" t="s">
        <v>1650</v>
      </c>
      <c r="C465" s="86" t="s">
        <v>1229</v>
      </c>
      <c r="D465" s="86" t="s">
        <v>4458</v>
      </c>
      <c r="E465" s="86" t="s">
        <v>1698</v>
      </c>
      <c r="F465" s="86" t="s">
        <v>1699</v>
      </c>
      <c r="G465" s="86" t="s">
        <v>1234</v>
      </c>
      <c r="H465" s="86" t="s">
        <v>1261</v>
      </c>
      <c r="I465" s="86" t="s">
        <v>1720</v>
      </c>
      <c r="J465" s="86" t="s">
        <v>1747</v>
      </c>
      <c r="K465" s="97" t="s">
        <v>1364</v>
      </c>
      <c r="L465" s="86" t="s">
        <v>1702</v>
      </c>
      <c r="M465" s="86" t="s">
        <v>2838</v>
      </c>
      <c r="N465" s="86" t="s">
        <v>1728</v>
      </c>
      <c r="O465" s="86" t="s">
        <v>1847</v>
      </c>
      <c r="P465" s="86" t="s">
        <v>1993</v>
      </c>
    </row>
    <row r="466" spans="1:179" ht="12.75" customHeight="1" x14ac:dyDescent="0.25">
      <c r="A466" s="139" t="s">
        <v>997</v>
      </c>
      <c r="B466" s="86" t="s">
        <v>1650</v>
      </c>
      <c r="C466" s="86" t="s">
        <v>1229</v>
      </c>
      <c r="D466" s="86" t="s">
        <v>4458</v>
      </c>
      <c r="E466" s="86" t="s">
        <v>1698</v>
      </c>
      <c r="F466" s="86" t="s">
        <v>1699</v>
      </c>
      <c r="G466" s="86" t="s">
        <v>1234</v>
      </c>
      <c r="H466" s="86" t="s">
        <v>1261</v>
      </c>
      <c r="I466" s="86" t="s">
        <v>1720</v>
      </c>
      <c r="J466" s="86" t="s">
        <v>1747</v>
      </c>
      <c r="K466" s="97" t="s">
        <v>2839</v>
      </c>
      <c r="L466" s="86" t="s">
        <v>1702</v>
      </c>
      <c r="M466" s="86" t="s">
        <v>2840</v>
      </c>
      <c r="N466" s="86" t="s">
        <v>1728</v>
      </c>
      <c r="O466" s="86" t="s">
        <v>1847</v>
      </c>
      <c r="P466" s="86" t="s">
        <v>1993</v>
      </c>
    </row>
    <row r="467" spans="1:179" s="138" customFormat="1" ht="12.75" customHeight="1" x14ac:dyDescent="0.25">
      <c r="A467" s="139" t="s">
        <v>997</v>
      </c>
      <c r="B467" s="86" t="s">
        <v>1650</v>
      </c>
      <c r="C467" s="86" t="s">
        <v>1229</v>
      </c>
      <c r="D467" s="86" t="s">
        <v>4458</v>
      </c>
      <c r="E467" s="86" t="s">
        <v>1698</v>
      </c>
      <c r="F467" s="86" t="s">
        <v>1699</v>
      </c>
      <c r="G467" s="86" t="s">
        <v>1234</v>
      </c>
      <c r="H467" s="86" t="s">
        <v>1261</v>
      </c>
      <c r="I467" s="86" t="s">
        <v>1720</v>
      </c>
      <c r="J467" s="86" t="s">
        <v>1747</v>
      </c>
      <c r="K467" s="97" t="s">
        <v>2596</v>
      </c>
      <c r="L467" s="86" t="s">
        <v>1702</v>
      </c>
      <c r="M467" s="86" t="s">
        <v>2841</v>
      </c>
      <c r="N467" s="86" t="s">
        <v>1728</v>
      </c>
      <c r="O467" s="86" t="s">
        <v>1847</v>
      </c>
      <c r="P467" s="86" t="s">
        <v>1993</v>
      </c>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c r="EZ467" s="26"/>
      <c r="FA467" s="26"/>
      <c r="FB467" s="26"/>
      <c r="FC467" s="26"/>
      <c r="FD467" s="26"/>
      <c r="FE467" s="26"/>
      <c r="FF467" s="26"/>
      <c r="FG467" s="26"/>
      <c r="FH467" s="26"/>
      <c r="FI467" s="26"/>
      <c r="FJ467" s="26"/>
      <c r="FK467" s="26"/>
      <c r="FL467" s="26"/>
      <c r="FM467" s="26"/>
      <c r="FN467" s="26"/>
      <c r="FO467" s="26"/>
      <c r="FP467" s="26"/>
      <c r="FQ467" s="26"/>
      <c r="FR467" s="26"/>
      <c r="FS467" s="26"/>
      <c r="FT467" s="26"/>
      <c r="FU467" s="26"/>
      <c r="FV467" s="26"/>
      <c r="FW467" s="26"/>
    </row>
    <row r="468" spans="1:179" ht="12.75" customHeight="1" x14ac:dyDescent="0.25">
      <c r="A468" s="139" t="s">
        <v>997</v>
      </c>
      <c r="B468" s="86" t="s">
        <v>1650</v>
      </c>
      <c r="C468" s="86" t="s">
        <v>1229</v>
      </c>
      <c r="D468" s="86" t="s">
        <v>4458</v>
      </c>
      <c r="E468" s="86" t="s">
        <v>1698</v>
      </c>
      <c r="F468" s="86" t="s">
        <v>1699</v>
      </c>
      <c r="G468" s="86" t="s">
        <v>1234</v>
      </c>
      <c r="H468" s="86" t="s">
        <v>1261</v>
      </c>
      <c r="I468" s="86" t="s">
        <v>1720</v>
      </c>
      <c r="J468" s="86" t="s">
        <v>1747</v>
      </c>
      <c r="K468" s="97" t="s">
        <v>2812</v>
      </c>
      <c r="L468" s="86" t="s">
        <v>1702</v>
      </c>
      <c r="M468" s="86" t="s">
        <v>2842</v>
      </c>
      <c r="N468" s="86" t="s">
        <v>1728</v>
      </c>
      <c r="O468" s="86" t="s">
        <v>1847</v>
      </c>
      <c r="P468" s="86" t="s">
        <v>1993</v>
      </c>
    </row>
    <row r="469" spans="1:179" ht="12.75" customHeight="1" x14ac:dyDescent="0.25">
      <c r="A469" s="139" t="s">
        <v>997</v>
      </c>
      <c r="B469" s="86" t="s">
        <v>1650</v>
      </c>
      <c r="C469" s="86" t="s">
        <v>1229</v>
      </c>
      <c r="D469" s="86" t="s">
        <v>4458</v>
      </c>
      <c r="E469" s="86" t="s">
        <v>1698</v>
      </c>
      <c r="F469" s="86" t="s">
        <v>1699</v>
      </c>
      <c r="G469" s="86" t="s">
        <v>1234</v>
      </c>
      <c r="H469" s="86" t="s">
        <v>1261</v>
      </c>
      <c r="I469" s="86" t="s">
        <v>1720</v>
      </c>
      <c r="J469" s="86" t="s">
        <v>1747</v>
      </c>
      <c r="K469" s="97" t="s">
        <v>2843</v>
      </c>
      <c r="L469" s="86" t="s">
        <v>1702</v>
      </c>
      <c r="M469" s="86" t="s">
        <v>2844</v>
      </c>
      <c r="N469" s="86" t="s">
        <v>1728</v>
      </c>
      <c r="O469" s="86" t="s">
        <v>1847</v>
      </c>
      <c r="P469" s="86" t="s">
        <v>1993</v>
      </c>
    </row>
    <row r="470" spans="1:179" ht="12.75" customHeight="1" x14ac:dyDescent="0.25">
      <c r="A470" s="139" t="s">
        <v>997</v>
      </c>
      <c r="B470" s="86" t="s">
        <v>1650</v>
      </c>
      <c r="C470" s="86" t="s">
        <v>1229</v>
      </c>
      <c r="D470" s="86" t="s">
        <v>4458</v>
      </c>
      <c r="E470" s="86" t="s">
        <v>1698</v>
      </c>
      <c r="F470" s="86" t="s">
        <v>1699</v>
      </c>
      <c r="G470" s="86" t="s">
        <v>1234</v>
      </c>
      <c r="H470" s="86" t="s">
        <v>1261</v>
      </c>
      <c r="I470" s="86" t="s">
        <v>1720</v>
      </c>
      <c r="J470" s="86" t="s">
        <v>1747</v>
      </c>
      <c r="K470" s="97" t="s">
        <v>2845</v>
      </c>
      <c r="L470" s="86" t="s">
        <v>1702</v>
      </c>
      <c r="M470" s="86" t="s">
        <v>2846</v>
      </c>
      <c r="N470" s="86" t="s">
        <v>1728</v>
      </c>
      <c r="O470" s="86" t="s">
        <v>1847</v>
      </c>
      <c r="P470" s="86" t="s">
        <v>1993</v>
      </c>
    </row>
    <row r="471" spans="1:179" ht="12.75" customHeight="1" x14ac:dyDescent="0.25">
      <c r="A471" s="139" t="s">
        <v>1115</v>
      </c>
      <c r="B471" s="86" t="s">
        <v>2847</v>
      </c>
      <c r="C471" s="86" t="s">
        <v>1220</v>
      </c>
      <c r="D471" s="86" t="s">
        <v>4458</v>
      </c>
      <c r="E471" s="86" t="s">
        <v>1698</v>
      </c>
      <c r="F471" s="86" t="s">
        <v>1706</v>
      </c>
      <c r="G471" s="86" t="s">
        <v>1718</v>
      </c>
      <c r="H471" s="86" t="s">
        <v>1719</v>
      </c>
      <c r="I471" s="86" t="s">
        <v>1720</v>
      </c>
      <c r="J471" s="86" t="s">
        <v>1721</v>
      </c>
      <c r="K471" s="97" t="s">
        <v>1315</v>
      </c>
      <c r="L471" s="86" t="s">
        <v>1733</v>
      </c>
      <c r="M471" s="86" t="s">
        <v>2848</v>
      </c>
      <c r="N471" s="86" t="s">
        <v>1559</v>
      </c>
      <c r="O471" s="86" t="s">
        <v>1559</v>
      </c>
      <c r="P471" s="86" t="s">
        <v>1772</v>
      </c>
    </row>
    <row r="472" spans="1:179" ht="12.75" customHeight="1" x14ac:dyDescent="0.25">
      <c r="A472" s="139" t="s">
        <v>1163</v>
      </c>
      <c r="B472" s="86" t="s">
        <v>2849</v>
      </c>
      <c r="C472" s="86" t="s">
        <v>1220</v>
      </c>
      <c r="D472" s="86" t="s">
        <v>4458</v>
      </c>
      <c r="E472" s="86" t="s">
        <v>2301</v>
      </c>
      <c r="F472" s="86" t="s">
        <v>1706</v>
      </c>
      <c r="G472" s="86" t="s">
        <v>1718</v>
      </c>
      <c r="H472" s="86" t="s">
        <v>1884</v>
      </c>
      <c r="I472" s="86" t="s">
        <v>1720</v>
      </c>
      <c r="J472" s="86" t="s">
        <v>1920</v>
      </c>
      <c r="K472" s="97" t="s">
        <v>1560</v>
      </c>
      <c r="L472" s="86" t="s">
        <v>1733</v>
      </c>
      <c r="M472" s="86" t="s">
        <v>1710</v>
      </c>
      <c r="N472" s="86" t="s">
        <v>1945</v>
      </c>
      <c r="O472" s="86" t="s">
        <v>1945</v>
      </c>
      <c r="P472" s="86" t="s">
        <v>1723</v>
      </c>
    </row>
    <row r="473" spans="1:179" ht="12.75" customHeight="1" x14ac:dyDescent="0.25">
      <c r="A473" s="139" t="s">
        <v>1163</v>
      </c>
      <c r="B473" s="86" t="s">
        <v>2849</v>
      </c>
      <c r="C473" s="86" t="s">
        <v>1220</v>
      </c>
      <c r="D473" s="86" t="s">
        <v>4458</v>
      </c>
      <c r="E473" s="86" t="s">
        <v>2301</v>
      </c>
      <c r="F473" s="86" t="s">
        <v>1706</v>
      </c>
      <c r="G473" s="86" t="s">
        <v>1718</v>
      </c>
      <c r="H473" s="86" t="s">
        <v>1884</v>
      </c>
      <c r="I473" s="86" t="s">
        <v>1720</v>
      </c>
      <c r="J473" s="86" t="s">
        <v>1920</v>
      </c>
      <c r="K473" s="97" t="s">
        <v>1561</v>
      </c>
      <c r="L473" s="86" t="s">
        <v>1733</v>
      </c>
      <c r="M473" s="86" t="s">
        <v>1710</v>
      </c>
      <c r="N473" s="86" t="s">
        <v>1710</v>
      </c>
      <c r="O473" s="86" t="s">
        <v>1710</v>
      </c>
      <c r="P473" s="86" t="s">
        <v>1710</v>
      </c>
    </row>
    <row r="474" spans="1:179" s="140" customFormat="1" ht="12.75" customHeight="1" x14ac:dyDescent="0.25">
      <c r="A474" s="139" t="s">
        <v>1117</v>
      </c>
      <c r="B474" s="86" t="s">
        <v>1272</v>
      </c>
      <c r="C474" s="86" t="s">
        <v>1229</v>
      </c>
      <c r="D474" s="86" t="s">
        <v>4458</v>
      </c>
      <c r="E474" s="86" t="s">
        <v>1698</v>
      </c>
      <c r="F474" s="86" t="s">
        <v>1699</v>
      </c>
      <c r="G474" s="86" t="s">
        <v>1277</v>
      </c>
      <c r="H474" s="86" t="s">
        <v>1278</v>
      </c>
      <c r="I474" s="86" t="s">
        <v>1700</v>
      </c>
      <c r="J474" s="86" t="s">
        <v>1701</v>
      </c>
      <c r="K474" s="97" t="s">
        <v>2850</v>
      </c>
      <c r="L474" s="86" t="s">
        <v>1702</v>
      </c>
      <c r="M474" s="86" t="s">
        <v>2851</v>
      </c>
      <c r="N474" s="86">
        <v>360</v>
      </c>
      <c r="O474" s="86">
        <v>300</v>
      </c>
      <c r="P474" s="86">
        <v>60</v>
      </c>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26"/>
      <c r="FT474" s="26"/>
      <c r="FU474" s="26"/>
      <c r="FV474" s="26"/>
      <c r="FW474" s="26"/>
    </row>
    <row r="475" spans="1:179" ht="12.75" customHeight="1" x14ac:dyDescent="0.25">
      <c r="A475" s="139" t="s">
        <v>1117</v>
      </c>
      <c r="B475" s="139" t="s">
        <v>1272</v>
      </c>
      <c r="C475" s="139" t="s">
        <v>1229</v>
      </c>
      <c r="D475" s="139" t="s">
        <v>1704</v>
      </c>
      <c r="E475" s="139" t="s">
        <v>1698</v>
      </c>
      <c r="F475" s="139" t="s">
        <v>1699</v>
      </c>
      <c r="G475" s="139" t="s">
        <v>1433</v>
      </c>
      <c r="H475" s="139" t="s">
        <v>1433</v>
      </c>
      <c r="I475" s="139" t="s">
        <v>1700</v>
      </c>
      <c r="J475" s="139" t="s">
        <v>1701</v>
      </c>
      <c r="K475" s="145" t="s">
        <v>2850</v>
      </c>
      <c r="L475" s="139" t="s">
        <v>1702</v>
      </c>
      <c r="M475" s="139" t="s">
        <v>2852</v>
      </c>
      <c r="N475" s="139">
        <v>360</v>
      </c>
      <c r="O475" s="139">
        <v>250</v>
      </c>
      <c r="P475" s="139">
        <v>50</v>
      </c>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8"/>
      <c r="AL475" s="138"/>
      <c r="AM475" s="138"/>
      <c r="AN475" s="138"/>
      <c r="AO475" s="138"/>
      <c r="AP475" s="138"/>
      <c r="AQ475" s="138"/>
      <c r="AR475" s="138"/>
      <c r="AS475" s="138"/>
      <c r="AT475" s="138"/>
      <c r="AU475" s="138"/>
      <c r="AV475" s="138"/>
      <c r="AW475" s="138"/>
      <c r="AX475" s="138"/>
      <c r="AY475" s="138"/>
      <c r="AZ475" s="138"/>
      <c r="BA475" s="138"/>
      <c r="BB475" s="138"/>
      <c r="BC475" s="138"/>
      <c r="BD475" s="138"/>
      <c r="BE475" s="138"/>
      <c r="BF475" s="138"/>
      <c r="BG475" s="138"/>
      <c r="BH475" s="138"/>
      <c r="BI475" s="138"/>
      <c r="BJ475" s="138"/>
      <c r="BK475" s="138"/>
      <c r="BL475" s="138"/>
      <c r="BM475" s="138"/>
      <c r="BN475" s="138"/>
      <c r="BO475" s="138"/>
      <c r="BP475" s="138"/>
      <c r="BQ475" s="138"/>
      <c r="BR475" s="138"/>
      <c r="BS475" s="138"/>
      <c r="BT475" s="138"/>
      <c r="BU475" s="138"/>
      <c r="BV475" s="138"/>
      <c r="BW475" s="138"/>
      <c r="BX475" s="138"/>
      <c r="BY475" s="138"/>
      <c r="BZ475" s="138"/>
      <c r="CA475" s="138"/>
      <c r="CB475" s="138"/>
      <c r="CC475" s="138"/>
      <c r="CD475" s="138"/>
      <c r="CE475" s="138"/>
      <c r="CF475" s="138"/>
      <c r="CG475" s="138"/>
      <c r="CH475" s="138"/>
      <c r="CI475" s="138"/>
      <c r="CJ475" s="138"/>
      <c r="CK475" s="138"/>
      <c r="CL475" s="138"/>
      <c r="CM475" s="138"/>
      <c r="CN475" s="138"/>
      <c r="CO475" s="138"/>
      <c r="CP475" s="138"/>
      <c r="CQ475" s="138"/>
      <c r="CR475" s="138"/>
      <c r="CS475" s="138"/>
      <c r="CT475" s="138"/>
      <c r="CU475" s="138"/>
      <c r="CV475" s="138"/>
      <c r="CW475" s="138"/>
      <c r="CX475" s="138"/>
      <c r="CY475" s="138"/>
      <c r="CZ475" s="138"/>
      <c r="DA475" s="138"/>
      <c r="DB475" s="138"/>
      <c r="DC475" s="138"/>
      <c r="DD475" s="138"/>
      <c r="DE475" s="138"/>
      <c r="DF475" s="138"/>
      <c r="DG475" s="138"/>
      <c r="DH475" s="138"/>
      <c r="DI475" s="138"/>
      <c r="DJ475" s="138"/>
      <c r="DK475" s="138"/>
      <c r="DL475" s="138"/>
      <c r="DM475" s="138"/>
      <c r="DN475" s="138"/>
      <c r="DO475" s="138"/>
      <c r="DP475" s="138"/>
      <c r="DQ475" s="138"/>
      <c r="DR475" s="138"/>
      <c r="DS475" s="138"/>
      <c r="DT475" s="138"/>
      <c r="DU475" s="138"/>
      <c r="DV475" s="138"/>
      <c r="DW475" s="138"/>
      <c r="DX475" s="138"/>
      <c r="DY475" s="138"/>
      <c r="DZ475" s="138"/>
      <c r="EA475" s="138"/>
      <c r="EB475" s="138"/>
      <c r="EC475" s="138"/>
      <c r="ED475" s="138"/>
      <c r="EE475" s="138"/>
      <c r="EF475" s="138"/>
      <c r="EG475" s="138"/>
      <c r="EH475" s="138"/>
      <c r="EI475" s="138"/>
      <c r="EJ475" s="138"/>
      <c r="EK475" s="138"/>
      <c r="EL475" s="138"/>
      <c r="EM475" s="138"/>
      <c r="EN475" s="138"/>
      <c r="EO475" s="138"/>
      <c r="EP475" s="138"/>
      <c r="EQ475" s="138"/>
      <c r="ER475" s="138"/>
      <c r="ES475" s="138"/>
      <c r="ET475" s="138"/>
      <c r="EU475" s="138"/>
      <c r="EV475" s="138"/>
      <c r="EW475" s="138"/>
      <c r="EX475" s="138"/>
      <c r="EY475" s="138"/>
      <c r="EZ475" s="138"/>
      <c r="FA475" s="138"/>
      <c r="FB475" s="138"/>
      <c r="FC475" s="138"/>
      <c r="FD475" s="138"/>
      <c r="FE475" s="138"/>
      <c r="FF475" s="138"/>
      <c r="FG475" s="138"/>
      <c r="FH475" s="138"/>
      <c r="FI475" s="138"/>
      <c r="FJ475" s="138"/>
      <c r="FK475" s="138"/>
      <c r="FL475" s="138"/>
      <c r="FM475" s="138"/>
      <c r="FN475" s="138"/>
      <c r="FO475" s="138"/>
      <c r="FP475" s="138"/>
      <c r="FQ475" s="138"/>
      <c r="FR475" s="138"/>
      <c r="FS475" s="138"/>
      <c r="FT475" s="138"/>
      <c r="FU475" s="138"/>
      <c r="FV475" s="138"/>
      <c r="FW475" s="138"/>
    </row>
    <row r="476" spans="1:179" ht="12.75" customHeight="1" x14ac:dyDescent="0.25">
      <c r="A476" s="150" t="s">
        <v>2853</v>
      </c>
      <c r="B476" s="86" t="s">
        <v>2854</v>
      </c>
      <c r="C476" s="86" t="s">
        <v>1215</v>
      </c>
      <c r="D476" s="86" t="s">
        <v>4458</v>
      </c>
      <c r="E476" s="86" t="s">
        <v>1698</v>
      </c>
      <c r="F476" s="86" t="s">
        <v>1711</v>
      </c>
      <c r="G476" s="86" t="s">
        <v>1218</v>
      </c>
      <c r="H476" s="86" t="s">
        <v>1218</v>
      </c>
      <c r="I476" s="86" t="s">
        <v>1707</v>
      </c>
      <c r="J476" s="86" t="s">
        <v>2133</v>
      </c>
      <c r="K476" s="97" t="s">
        <v>2222</v>
      </c>
      <c r="L476" s="86" t="s">
        <v>1702</v>
      </c>
      <c r="M476" s="86" t="s">
        <v>2855</v>
      </c>
      <c r="N476" s="86">
        <v>55</v>
      </c>
      <c r="O476" s="86">
        <v>48</v>
      </c>
      <c r="P476" s="86">
        <v>10</v>
      </c>
    </row>
    <row r="477" spans="1:179" ht="12.75" customHeight="1" x14ac:dyDescent="0.25">
      <c r="A477" s="150" t="s">
        <v>4615</v>
      </c>
      <c r="B477" s="86" t="s">
        <v>1248</v>
      </c>
      <c r="C477" s="86" t="s">
        <v>1215</v>
      </c>
      <c r="D477" s="86" t="s">
        <v>4458</v>
      </c>
      <c r="E477" s="86" t="s">
        <v>1698</v>
      </c>
      <c r="F477" s="86" t="s">
        <v>1711</v>
      </c>
      <c r="G477" s="86" t="s">
        <v>1218</v>
      </c>
      <c r="H477" s="86" t="s">
        <v>1218</v>
      </c>
      <c r="I477" s="86" t="s">
        <v>1707</v>
      </c>
      <c r="J477" s="86" t="s">
        <v>2020</v>
      </c>
      <c r="K477" s="98" t="s">
        <v>1952</v>
      </c>
      <c r="L477" s="86" t="s">
        <v>1702</v>
      </c>
      <c r="M477" s="86" t="s">
        <v>4609</v>
      </c>
      <c r="N477" s="86">
        <v>201.6</v>
      </c>
      <c r="O477" s="86">
        <v>150</v>
      </c>
      <c r="P477" s="86">
        <v>30</v>
      </c>
    </row>
    <row r="478" spans="1:179" ht="12.75" customHeight="1" x14ac:dyDescent="0.25">
      <c r="A478" s="150" t="s">
        <v>4615</v>
      </c>
      <c r="B478" s="86" t="s">
        <v>1249</v>
      </c>
      <c r="C478" s="86" t="s">
        <v>1215</v>
      </c>
      <c r="D478" s="86" t="s">
        <v>4458</v>
      </c>
      <c r="E478" s="86" t="s">
        <v>1698</v>
      </c>
      <c r="F478" s="86" t="s">
        <v>1711</v>
      </c>
      <c r="G478" s="86" t="s">
        <v>1218</v>
      </c>
      <c r="H478" s="86" t="s">
        <v>1218</v>
      </c>
      <c r="I478" s="86" t="s">
        <v>1707</v>
      </c>
      <c r="J478" s="86" t="s">
        <v>2020</v>
      </c>
      <c r="K478" s="97" t="s">
        <v>4608</v>
      </c>
      <c r="L478" s="86" t="s">
        <v>1702</v>
      </c>
      <c r="M478" s="86" t="s">
        <v>4610</v>
      </c>
      <c r="N478" s="86">
        <v>201.6</v>
      </c>
      <c r="O478" s="86">
        <v>150</v>
      </c>
      <c r="P478" s="86">
        <v>30</v>
      </c>
    </row>
    <row r="479" spans="1:179" ht="12.75" customHeight="1" x14ac:dyDescent="0.25">
      <c r="A479" s="150" t="s">
        <v>587</v>
      </c>
      <c r="B479" s="14" t="s">
        <v>2856</v>
      </c>
      <c r="C479" s="86" t="s">
        <v>1215</v>
      </c>
      <c r="D479" s="86" t="s">
        <v>4458</v>
      </c>
      <c r="E479" s="86" t="s">
        <v>1698</v>
      </c>
      <c r="F479" s="86" t="s">
        <v>1699</v>
      </c>
      <c r="G479" s="86" t="s">
        <v>1277</v>
      </c>
      <c r="H479" s="86" t="s">
        <v>1278</v>
      </c>
      <c r="I479" s="86" t="s">
        <v>1700</v>
      </c>
      <c r="J479" s="86" t="s">
        <v>1701</v>
      </c>
      <c r="K479" s="97" t="s">
        <v>2601</v>
      </c>
      <c r="L479" s="86" t="s">
        <v>1702</v>
      </c>
      <c r="M479" s="86" t="s">
        <v>2857</v>
      </c>
      <c r="N479" s="86">
        <v>50</v>
      </c>
      <c r="O479" s="86">
        <v>50</v>
      </c>
      <c r="P479" s="86">
        <v>20</v>
      </c>
    </row>
    <row r="480" spans="1:179" s="140" customFormat="1" ht="12.75" customHeight="1" x14ac:dyDescent="0.25">
      <c r="A480" s="150" t="s">
        <v>587</v>
      </c>
      <c r="B480" s="150" t="s">
        <v>2856</v>
      </c>
      <c r="C480" s="139" t="s">
        <v>1215</v>
      </c>
      <c r="D480" s="139" t="s">
        <v>1704</v>
      </c>
      <c r="E480" s="139" t="s">
        <v>1698</v>
      </c>
      <c r="F480" s="139" t="s">
        <v>1699</v>
      </c>
      <c r="G480" s="139"/>
      <c r="H480" s="139"/>
      <c r="I480" s="139" t="s">
        <v>1700</v>
      </c>
      <c r="J480" s="139" t="s">
        <v>1701</v>
      </c>
      <c r="K480" s="145" t="s">
        <v>2601</v>
      </c>
      <c r="L480" s="139" t="s">
        <v>1702</v>
      </c>
      <c r="M480" s="139" t="s">
        <v>2858</v>
      </c>
      <c r="N480" s="139">
        <v>47</v>
      </c>
      <c r="O480" s="139">
        <v>47</v>
      </c>
      <c r="P480" s="139">
        <v>20</v>
      </c>
      <c r="Q480" s="138"/>
      <c r="R480" s="138"/>
      <c r="S480" s="138"/>
      <c r="T480" s="138"/>
      <c r="U480" s="138"/>
      <c r="V480" s="138"/>
      <c r="W480" s="138"/>
      <c r="X480" s="138"/>
      <c r="Y480" s="138"/>
      <c r="Z480" s="138"/>
      <c r="AA480" s="138"/>
      <c r="AB480" s="138"/>
      <c r="AC480" s="138"/>
      <c r="AD480" s="138"/>
      <c r="AE480" s="138"/>
      <c r="AF480" s="138"/>
      <c r="AG480" s="138"/>
      <c r="AH480" s="138"/>
      <c r="AI480" s="138"/>
      <c r="AJ480" s="138"/>
      <c r="AK480" s="138"/>
      <c r="AL480" s="138"/>
      <c r="AM480" s="138"/>
      <c r="AN480" s="138"/>
      <c r="AO480" s="138"/>
      <c r="AP480" s="138"/>
      <c r="AQ480" s="138"/>
      <c r="AR480" s="138"/>
      <c r="AS480" s="138"/>
      <c r="AT480" s="138"/>
      <c r="AU480" s="138"/>
      <c r="AV480" s="138"/>
      <c r="AW480" s="138"/>
      <c r="AX480" s="138"/>
      <c r="AY480" s="138"/>
      <c r="AZ480" s="138"/>
      <c r="BA480" s="138"/>
      <c r="BB480" s="138"/>
      <c r="BC480" s="138"/>
      <c r="BD480" s="138"/>
      <c r="BE480" s="138"/>
      <c r="BF480" s="138"/>
      <c r="BG480" s="138"/>
      <c r="BH480" s="138"/>
      <c r="BI480" s="138"/>
      <c r="BJ480" s="138"/>
      <c r="BK480" s="138"/>
      <c r="BL480" s="138"/>
      <c r="BM480" s="138"/>
      <c r="BN480" s="138"/>
      <c r="BO480" s="138"/>
      <c r="BP480" s="138"/>
      <c r="BQ480" s="138"/>
      <c r="BR480" s="138"/>
      <c r="BS480" s="138"/>
      <c r="BT480" s="138"/>
      <c r="BU480" s="138"/>
      <c r="BV480" s="138"/>
      <c r="BW480" s="138"/>
      <c r="BX480" s="138"/>
      <c r="BY480" s="138"/>
      <c r="BZ480" s="138"/>
      <c r="CA480" s="138"/>
      <c r="CB480" s="138"/>
      <c r="CC480" s="138"/>
      <c r="CD480" s="138"/>
      <c r="CE480" s="138"/>
      <c r="CF480" s="138"/>
      <c r="CG480" s="138"/>
      <c r="CH480" s="138"/>
      <c r="CI480" s="138"/>
      <c r="CJ480" s="138"/>
      <c r="CK480" s="138"/>
      <c r="CL480" s="138"/>
      <c r="CM480" s="138"/>
      <c r="CN480" s="138"/>
      <c r="CO480" s="138"/>
      <c r="CP480" s="138"/>
      <c r="CQ480" s="138"/>
      <c r="CR480" s="138"/>
      <c r="CS480" s="138"/>
      <c r="CT480" s="138"/>
      <c r="CU480" s="138"/>
      <c r="CV480" s="138"/>
      <c r="CW480" s="138"/>
      <c r="CX480" s="138"/>
      <c r="CY480" s="138"/>
      <c r="CZ480" s="138"/>
      <c r="DA480" s="138"/>
      <c r="DB480" s="138"/>
      <c r="DC480" s="138"/>
      <c r="DD480" s="138"/>
      <c r="DE480" s="138"/>
      <c r="DF480" s="138"/>
      <c r="DG480" s="138"/>
      <c r="DH480" s="138"/>
      <c r="DI480" s="138"/>
      <c r="DJ480" s="138"/>
      <c r="DK480" s="138"/>
      <c r="DL480" s="138"/>
      <c r="DM480" s="138"/>
      <c r="DN480" s="138"/>
      <c r="DO480" s="138"/>
      <c r="DP480" s="138"/>
      <c r="DQ480" s="138"/>
      <c r="DR480" s="138"/>
      <c r="DS480" s="138"/>
      <c r="DT480" s="138"/>
      <c r="DU480" s="138"/>
      <c r="DV480" s="138"/>
      <c r="DW480" s="138"/>
      <c r="DX480" s="138"/>
      <c r="DY480" s="138"/>
      <c r="DZ480" s="138"/>
      <c r="EA480" s="138"/>
      <c r="EB480" s="138"/>
      <c r="EC480" s="138"/>
      <c r="ED480" s="138"/>
      <c r="EE480" s="138"/>
      <c r="EF480" s="138"/>
      <c r="EG480" s="138"/>
      <c r="EH480" s="138"/>
      <c r="EI480" s="138"/>
      <c r="EJ480" s="138"/>
      <c r="EK480" s="138"/>
      <c r="EL480" s="138"/>
      <c r="EM480" s="138"/>
      <c r="EN480" s="138"/>
      <c r="EO480" s="138"/>
      <c r="EP480" s="138"/>
      <c r="EQ480" s="138"/>
      <c r="ER480" s="138"/>
      <c r="ES480" s="138"/>
      <c r="ET480" s="138"/>
      <c r="EU480" s="138"/>
      <c r="EV480" s="138"/>
      <c r="EW480" s="138"/>
      <c r="EX480" s="138"/>
      <c r="EY480" s="138"/>
      <c r="EZ480" s="138"/>
      <c r="FA480" s="138"/>
      <c r="FB480" s="138"/>
      <c r="FC480" s="138"/>
      <c r="FD480" s="138"/>
      <c r="FE480" s="138"/>
      <c r="FF480" s="138"/>
      <c r="FG480" s="138"/>
      <c r="FH480" s="138"/>
      <c r="FI480" s="138"/>
      <c r="FJ480" s="138"/>
      <c r="FK480" s="138"/>
      <c r="FL480" s="138"/>
      <c r="FM480" s="138"/>
      <c r="FN480" s="138"/>
      <c r="FO480" s="138"/>
      <c r="FP480" s="138"/>
      <c r="FQ480" s="138"/>
      <c r="FR480" s="138"/>
      <c r="FS480" s="138"/>
      <c r="FT480" s="138"/>
      <c r="FU480" s="138"/>
      <c r="FV480" s="138"/>
      <c r="FW480" s="138"/>
    </row>
    <row r="481" spans="1:179" s="138" customFormat="1" ht="12.75" customHeight="1" x14ac:dyDescent="0.25">
      <c r="A481" s="150" t="s">
        <v>80</v>
      </c>
      <c r="B481" s="150" t="s">
        <v>2859</v>
      </c>
      <c r="C481" s="139" t="s">
        <v>1220</v>
      </c>
      <c r="D481" s="139" t="s">
        <v>4497</v>
      </c>
      <c r="E481" s="139" t="s">
        <v>1698</v>
      </c>
      <c r="F481" s="139" t="s">
        <v>1699</v>
      </c>
      <c r="G481" s="139" t="s">
        <v>1277</v>
      </c>
      <c r="H481" s="139" t="s">
        <v>1278</v>
      </c>
      <c r="I481" s="139" t="s">
        <v>1700</v>
      </c>
      <c r="J481" s="139" t="s">
        <v>1246</v>
      </c>
      <c r="K481" s="145" t="s">
        <v>2222</v>
      </c>
      <c r="L481" s="139" t="s">
        <v>1702</v>
      </c>
      <c r="M481" s="139" t="s">
        <v>4498</v>
      </c>
      <c r="N481" s="139">
        <v>123</v>
      </c>
      <c r="O481" s="139">
        <v>100</v>
      </c>
      <c r="P481" s="139">
        <v>40</v>
      </c>
      <c r="Q481" s="138">
        <v>123</v>
      </c>
      <c r="R481" s="138">
        <v>100</v>
      </c>
      <c r="S481" s="138">
        <v>40</v>
      </c>
    </row>
    <row r="482" spans="1:179" ht="12.75" customHeight="1" x14ac:dyDescent="0.25">
      <c r="A482" s="150" t="s">
        <v>1131</v>
      </c>
      <c r="B482" s="14" t="s">
        <v>2862</v>
      </c>
      <c r="C482" s="86" t="s">
        <v>1220</v>
      </c>
      <c r="D482" s="86" t="s">
        <v>4458</v>
      </c>
      <c r="E482" s="86" t="s">
        <v>1698</v>
      </c>
      <c r="F482" s="86" t="s">
        <v>1711</v>
      </c>
      <c r="G482" s="86" t="s">
        <v>1218</v>
      </c>
      <c r="H482" s="86" t="s">
        <v>1218</v>
      </c>
      <c r="I482" s="86" t="s">
        <v>1707</v>
      </c>
      <c r="J482" s="86" t="s">
        <v>2020</v>
      </c>
      <c r="K482" s="166" t="s">
        <v>1862</v>
      </c>
      <c r="L482" s="86" t="s">
        <v>1702</v>
      </c>
      <c r="M482" s="86" t="s">
        <v>2863</v>
      </c>
      <c r="N482" s="86">
        <v>159</v>
      </c>
      <c r="O482" s="86">
        <v>125</v>
      </c>
      <c r="P482" s="86">
        <v>25</v>
      </c>
    </row>
    <row r="483" spans="1:179" ht="12.75" customHeight="1" x14ac:dyDescent="0.25">
      <c r="A483" s="150" t="s">
        <v>4573</v>
      </c>
      <c r="B483" s="14" t="s">
        <v>1284</v>
      </c>
      <c r="C483" s="86" t="s">
        <v>1215</v>
      </c>
      <c r="D483" s="86" t="s">
        <v>4497</v>
      </c>
      <c r="E483" s="86" t="s">
        <v>1698</v>
      </c>
      <c r="F483" s="86" t="s">
        <v>1699</v>
      </c>
      <c r="G483" s="63" t="s">
        <v>1277</v>
      </c>
      <c r="H483" s="63" t="s">
        <v>1278</v>
      </c>
      <c r="I483" s="63" t="s">
        <v>1700</v>
      </c>
      <c r="J483" s="63" t="s">
        <v>1701</v>
      </c>
      <c r="K483" s="166" t="s">
        <v>4591</v>
      </c>
      <c r="L483" s="86" t="s">
        <v>1702</v>
      </c>
      <c r="M483" s="86" t="s">
        <v>4587</v>
      </c>
      <c r="N483" s="86">
        <v>1095.8399999999999</v>
      </c>
      <c r="O483" s="86">
        <v>850</v>
      </c>
      <c r="P483" s="86">
        <v>170</v>
      </c>
      <c r="Q483" s="26">
        <v>1095.8399999999999</v>
      </c>
      <c r="R483" s="26">
        <v>850</v>
      </c>
      <c r="S483" s="26">
        <v>170</v>
      </c>
    </row>
    <row r="484" spans="1:179" s="138" customFormat="1" ht="12.75" customHeight="1" x14ac:dyDescent="0.25">
      <c r="A484" s="138" t="s">
        <v>2864</v>
      </c>
      <c r="B484" s="86" t="s">
        <v>2865</v>
      </c>
      <c r="C484" s="86" t="s">
        <v>1220</v>
      </c>
      <c r="D484" s="86" t="s">
        <v>4458</v>
      </c>
      <c r="E484" s="86" t="s">
        <v>1698</v>
      </c>
      <c r="F484" s="86" t="s">
        <v>1711</v>
      </c>
      <c r="G484" s="86" t="s">
        <v>1218</v>
      </c>
      <c r="H484" s="86" t="s">
        <v>1218</v>
      </c>
      <c r="I484" s="86" t="s">
        <v>1707</v>
      </c>
      <c r="J484" s="86" t="s">
        <v>2020</v>
      </c>
      <c r="K484" s="88" t="s">
        <v>2866</v>
      </c>
      <c r="L484" s="86" t="s">
        <v>1702</v>
      </c>
      <c r="M484" s="86" t="s">
        <v>2867</v>
      </c>
      <c r="N484" s="86">
        <v>39</v>
      </c>
      <c r="O484" s="86">
        <v>32</v>
      </c>
      <c r="P484" s="86">
        <v>7</v>
      </c>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c r="EZ484" s="26"/>
      <c r="FA484" s="26"/>
      <c r="FB484" s="26"/>
      <c r="FC484" s="26"/>
      <c r="FD484" s="26"/>
      <c r="FE484" s="26"/>
      <c r="FF484" s="26"/>
      <c r="FG484" s="26"/>
      <c r="FH484" s="26"/>
      <c r="FI484" s="26"/>
      <c r="FJ484" s="26"/>
      <c r="FK484" s="26"/>
      <c r="FL484" s="26"/>
      <c r="FM484" s="26"/>
      <c r="FN484" s="26"/>
      <c r="FO484" s="26"/>
      <c r="FP484" s="26"/>
      <c r="FQ484" s="26"/>
      <c r="FR484" s="26"/>
      <c r="FS484" s="26"/>
      <c r="FT484" s="26"/>
      <c r="FU484" s="26"/>
      <c r="FV484" s="26"/>
      <c r="FW484" s="26"/>
    </row>
    <row r="485" spans="1:179" ht="12.75" customHeight="1" x14ac:dyDescent="0.25">
      <c r="A485" s="138" t="s">
        <v>2864</v>
      </c>
      <c r="B485" s="86" t="s">
        <v>2868</v>
      </c>
      <c r="C485" s="86" t="s">
        <v>1220</v>
      </c>
      <c r="D485" s="86" t="s">
        <v>4458</v>
      </c>
      <c r="E485" s="86" t="s">
        <v>1698</v>
      </c>
      <c r="F485" s="86" t="s">
        <v>1711</v>
      </c>
      <c r="G485" s="86" t="s">
        <v>1218</v>
      </c>
      <c r="H485" s="86" t="s">
        <v>1218</v>
      </c>
      <c r="I485" s="86" t="s">
        <v>1707</v>
      </c>
      <c r="J485" s="86" t="s">
        <v>2020</v>
      </c>
      <c r="K485" s="88" t="s">
        <v>2866</v>
      </c>
      <c r="L485" s="86" t="s">
        <v>1702</v>
      </c>
      <c r="M485" s="86" t="s">
        <v>2869</v>
      </c>
      <c r="N485" s="86">
        <v>39</v>
      </c>
      <c r="O485" s="86">
        <v>32</v>
      </c>
      <c r="P485" s="86">
        <v>7</v>
      </c>
    </row>
    <row r="486" spans="1:179" ht="12.75" customHeight="1" x14ac:dyDescent="0.25">
      <c r="A486" s="139" t="s">
        <v>1135</v>
      </c>
      <c r="B486" s="86" t="s">
        <v>1441</v>
      </c>
      <c r="C486" s="86" t="s">
        <v>1253</v>
      </c>
      <c r="D486" s="86" t="s">
        <v>4458</v>
      </c>
      <c r="E486" s="86" t="s">
        <v>1698</v>
      </c>
      <c r="F486" s="86" t="s">
        <v>1711</v>
      </c>
      <c r="G486" s="86" t="s">
        <v>1221</v>
      </c>
      <c r="H486" s="86" t="s">
        <v>1221</v>
      </c>
      <c r="I486" s="86" t="s">
        <v>1707</v>
      </c>
      <c r="J486" s="86" t="s">
        <v>1738</v>
      </c>
      <c r="K486" s="97" t="s">
        <v>1823</v>
      </c>
      <c r="L486" s="86" t="s">
        <v>1733</v>
      </c>
      <c r="M486" s="86" t="s">
        <v>2870</v>
      </c>
      <c r="N486" s="86" t="s">
        <v>2871</v>
      </c>
      <c r="O486" s="86" t="s">
        <v>2872</v>
      </c>
      <c r="P486" s="86" t="s">
        <v>2192</v>
      </c>
    </row>
    <row r="487" spans="1:179" ht="12.75" customHeight="1" x14ac:dyDescent="0.25">
      <c r="A487" s="139" t="s">
        <v>78</v>
      </c>
      <c r="B487" s="86" t="s">
        <v>2873</v>
      </c>
      <c r="C487" s="86" t="s">
        <v>1253</v>
      </c>
      <c r="D487" s="86" t="s">
        <v>4458</v>
      </c>
      <c r="E487" s="86" t="s">
        <v>1698</v>
      </c>
      <c r="F487" s="86" t="s">
        <v>1931</v>
      </c>
      <c r="G487" s="86" t="s">
        <v>1221</v>
      </c>
      <c r="H487" s="86" t="s">
        <v>1221</v>
      </c>
      <c r="I487" s="86" t="s">
        <v>1707</v>
      </c>
      <c r="J487" s="86" t="s">
        <v>1738</v>
      </c>
      <c r="K487" s="97" t="s">
        <v>2874</v>
      </c>
      <c r="L487" s="86" t="s">
        <v>1702</v>
      </c>
      <c r="M487" s="86" t="s">
        <v>2875</v>
      </c>
      <c r="N487" s="86" t="s">
        <v>2876</v>
      </c>
      <c r="O487" s="86" t="s">
        <v>2877</v>
      </c>
      <c r="P487" s="86">
        <v>19</v>
      </c>
    </row>
    <row r="488" spans="1:179" ht="12.75" customHeight="1" x14ac:dyDescent="0.25">
      <c r="A488" s="139" t="s">
        <v>911</v>
      </c>
      <c r="B488" s="86" t="s">
        <v>2878</v>
      </c>
      <c r="C488" s="86" t="s">
        <v>1229</v>
      </c>
      <c r="D488" s="86" t="s">
        <v>4458</v>
      </c>
      <c r="E488" s="86" t="s">
        <v>1698</v>
      </c>
      <c r="F488" s="86" t="s">
        <v>1706</v>
      </c>
      <c r="G488" s="86" t="s">
        <v>1221</v>
      </c>
      <c r="H488" s="86" t="s">
        <v>1221</v>
      </c>
      <c r="I488" s="86" t="s">
        <v>1707</v>
      </c>
      <c r="J488" s="86" t="s">
        <v>1738</v>
      </c>
      <c r="K488" s="97" t="s">
        <v>2879</v>
      </c>
      <c r="L488" s="86" t="s">
        <v>1733</v>
      </c>
      <c r="M488" s="86" t="s">
        <v>2880</v>
      </c>
      <c r="N488" s="86" t="s">
        <v>2881</v>
      </c>
      <c r="O488" s="86" t="s">
        <v>2881</v>
      </c>
      <c r="P488" s="86" t="s">
        <v>1772</v>
      </c>
    </row>
    <row r="489" spans="1:179" ht="12.65" customHeight="1" x14ac:dyDescent="0.25">
      <c r="A489" s="138" t="s">
        <v>1226</v>
      </c>
      <c r="B489" s="139" t="s">
        <v>1227</v>
      </c>
      <c r="C489" s="139" t="s">
        <v>1215</v>
      </c>
      <c r="D489" s="86" t="s">
        <v>4458</v>
      </c>
      <c r="E489" s="139" t="s">
        <v>1698</v>
      </c>
      <c r="F489" s="139" t="s">
        <v>1711</v>
      </c>
      <c r="G489" s="139" t="s">
        <v>1218</v>
      </c>
      <c r="H489" s="139" t="s">
        <v>1218</v>
      </c>
      <c r="I489" s="139" t="s">
        <v>1707</v>
      </c>
      <c r="J489" s="139" t="s">
        <v>2133</v>
      </c>
      <c r="K489" s="145" t="s">
        <v>2458</v>
      </c>
      <c r="L489" s="139" t="s">
        <v>1702</v>
      </c>
      <c r="M489" s="139" t="s">
        <v>4416</v>
      </c>
      <c r="N489" s="139">
        <v>436</v>
      </c>
      <c r="O489" s="139">
        <v>330</v>
      </c>
      <c r="P489" s="139">
        <v>66</v>
      </c>
      <c r="Q489" s="138"/>
      <c r="R489" s="138"/>
      <c r="S489" s="138"/>
      <c r="T489" s="138"/>
      <c r="U489" s="138"/>
      <c r="V489" s="138"/>
      <c r="W489" s="138"/>
      <c r="X489" s="138"/>
      <c r="Y489" s="138"/>
      <c r="Z489" s="138"/>
      <c r="AA489" s="138"/>
      <c r="AB489" s="138"/>
      <c r="AC489" s="138"/>
      <c r="AD489" s="138"/>
      <c r="AE489" s="138"/>
      <c r="AF489" s="138"/>
      <c r="AG489" s="138"/>
      <c r="AH489" s="138"/>
      <c r="AI489" s="138"/>
      <c r="AJ489" s="138"/>
      <c r="AK489" s="138"/>
      <c r="AL489" s="138"/>
      <c r="AM489" s="138"/>
      <c r="AN489" s="138"/>
      <c r="AO489" s="138"/>
      <c r="AP489" s="138"/>
      <c r="AQ489" s="138"/>
      <c r="AR489" s="138"/>
      <c r="AS489" s="138"/>
      <c r="AT489" s="138"/>
      <c r="AU489" s="138"/>
      <c r="AV489" s="138"/>
      <c r="AW489" s="138"/>
      <c r="AX489" s="138"/>
      <c r="AY489" s="138"/>
      <c r="AZ489" s="138"/>
      <c r="BA489" s="138"/>
      <c r="BB489" s="138"/>
      <c r="BC489" s="138"/>
      <c r="BD489" s="138"/>
      <c r="BE489" s="138"/>
      <c r="BF489" s="138"/>
      <c r="BG489" s="138"/>
      <c r="BH489" s="138"/>
      <c r="BI489" s="138"/>
      <c r="BJ489" s="138"/>
      <c r="BK489" s="138"/>
      <c r="BL489" s="138"/>
      <c r="BM489" s="138"/>
      <c r="BN489" s="138"/>
      <c r="BO489" s="138"/>
      <c r="BP489" s="138"/>
      <c r="BQ489" s="138"/>
      <c r="BR489" s="138"/>
      <c r="BS489" s="138"/>
      <c r="BT489" s="138"/>
      <c r="BU489" s="138"/>
      <c r="BV489" s="138"/>
      <c r="BW489" s="138"/>
      <c r="BX489" s="138"/>
      <c r="BY489" s="138"/>
      <c r="BZ489" s="138"/>
      <c r="CA489" s="138"/>
      <c r="CB489" s="138"/>
      <c r="CC489" s="138"/>
      <c r="CD489" s="138"/>
      <c r="CE489" s="138"/>
      <c r="CF489" s="138"/>
      <c r="CG489" s="138"/>
      <c r="CH489" s="138"/>
      <c r="CI489" s="138"/>
      <c r="CJ489" s="138"/>
      <c r="CK489" s="138"/>
      <c r="CL489" s="138"/>
      <c r="CM489" s="138"/>
      <c r="CN489" s="138"/>
      <c r="CO489" s="138"/>
      <c r="CP489" s="138"/>
      <c r="CQ489" s="138"/>
      <c r="CR489" s="138"/>
      <c r="CS489" s="138"/>
      <c r="CT489" s="138"/>
      <c r="CU489" s="138"/>
      <c r="CV489" s="138"/>
      <c r="CW489" s="138"/>
      <c r="CX489" s="138"/>
      <c r="CY489" s="138"/>
      <c r="CZ489" s="138"/>
      <c r="DA489" s="138"/>
      <c r="DB489" s="138"/>
      <c r="DC489" s="138"/>
      <c r="DD489" s="138"/>
      <c r="DE489" s="138"/>
      <c r="DF489" s="138"/>
      <c r="DG489" s="138"/>
      <c r="DH489" s="138"/>
      <c r="DI489" s="138"/>
      <c r="DJ489" s="138"/>
      <c r="DK489" s="138"/>
      <c r="DL489" s="138"/>
      <c r="DM489" s="138"/>
      <c r="DN489" s="138"/>
      <c r="DO489" s="138"/>
      <c r="DP489" s="138"/>
      <c r="DQ489" s="138"/>
      <c r="DR489" s="138"/>
      <c r="DS489" s="138"/>
      <c r="DT489" s="138"/>
      <c r="DU489" s="138"/>
      <c r="DV489" s="138"/>
      <c r="DW489" s="138"/>
      <c r="DX489" s="138"/>
      <c r="DY489" s="138"/>
      <c r="DZ489" s="138"/>
      <c r="EA489" s="138"/>
      <c r="EB489" s="138"/>
      <c r="EC489" s="138"/>
      <c r="ED489" s="138"/>
      <c r="EE489" s="138"/>
      <c r="EF489" s="138"/>
      <c r="EG489" s="138"/>
      <c r="EH489" s="138"/>
      <c r="EI489" s="138"/>
      <c r="EJ489" s="138"/>
      <c r="EK489" s="138"/>
      <c r="EL489" s="138"/>
      <c r="EM489" s="138"/>
      <c r="EN489" s="138"/>
      <c r="EO489" s="138"/>
      <c r="EP489" s="138"/>
      <c r="EQ489" s="138"/>
      <c r="ER489" s="138"/>
      <c r="ES489" s="138"/>
      <c r="ET489" s="138"/>
      <c r="EU489" s="138"/>
      <c r="EV489" s="138"/>
      <c r="EW489" s="138"/>
      <c r="EX489" s="138"/>
      <c r="EY489" s="138"/>
      <c r="EZ489" s="138"/>
      <c r="FA489" s="138"/>
      <c r="FB489" s="138"/>
      <c r="FC489" s="138"/>
      <c r="FD489" s="138"/>
      <c r="FE489" s="138"/>
      <c r="FF489" s="138"/>
      <c r="FG489" s="138"/>
      <c r="FH489" s="138"/>
      <c r="FI489" s="138"/>
      <c r="FJ489" s="138"/>
      <c r="FK489" s="138"/>
      <c r="FL489" s="138"/>
      <c r="FM489" s="138"/>
      <c r="FN489" s="138"/>
      <c r="FO489" s="138"/>
      <c r="FP489" s="138"/>
      <c r="FQ489" s="138"/>
      <c r="FR489" s="138"/>
      <c r="FS489" s="138"/>
      <c r="FT489" s="138"/>
      <c r="FU489" s="138"/>
      <c r="FV489" s="138"/>
      <c r="FW489" s="138"/>
    </row>
    <row r="490" spans="1:179" s="138" customFormat="1" ht="12.75" customHeight="1" x14ac:dyDescent="0.25">
      <c r="A490" s="138" t="s">
        <v>2882</v>
      </c>
      <c r="B490" s="86" t="s">
        <v>2883</v>
      </c>
      <c r="C490" s="86" t="s">
        <v>1215</v>
      </c>
      <c r="D490" s="86" t="s">
        <v>4458</v>
      </c>
      <c r="E490" s="86" t="s">
        <v>1698</v>
      </c>
      <c r="F490" s="86" t="s">
        <v>1711</v>
      </c>
      <c r="G490" s="86" t="s">
        <v>1218</v>
      </c>
      <c r="H490" s="86" t="s">
        <v>1218</v>
      </c>
      <c r="I490" s="86" t="s">
        <v>1707</v>
      </c>
      <c r="J490" s="86" t="s">
        <v>2133</v>
      </c>
      <c r="K490" s="97" t="s">
        <v>2884</v>
      </c>
      <c r="L490" s="86" t="s">
        <v>1702</v>
      </c>
      <c r="M490" s="86" t="s">
        <v>2885</v>
      </c>
      <c r="N490" s="86">
        <v>216</v>
      </c>
      <c r="O490" s="86">
        <v>170</v>
      </c>
      <c r="P490" s="86">
        <v>34</v>
      </c>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6"/>
      <c r="FG490" s="26"/>
      <c r="FH490" s="26"/>
      <c r="FI490" s="26"/>
      <c r="FJ490" s="26"/>
      <c r="FK490" s="26"/>
      <c r="FL490" s="26"/>
      <c r="FM490" s="26"/>
      <c r="FN490" s="26"/>
      <c r="FO490" s="26"/>
      <c r="FP490" s="26"/>
      <c r="FQ490" s="26"/>
      <c r="FR490" s="26"/>
      <c r="FS490" s="26"/>
      <c r="FT490" s="26"/>
      <c r="FU490" s="26"/>
      <c r="FV490" s="26"/>
      <c r="FW490" s="26"/>
    </row>
    <row r="491" spans="1:179" s="138" customFormat="1" ht="12.75" customHeight="1" x14ac:dyDescent="0.25">
      <c r="A491" s="150" t="s">
        <v>2886</v>
      </c>
      <c r="B491" s="86" t="s">
        <v>2887</v>
      </c>
      <c r="C491" s="86" t="s">
        <v>1229</v>
      </c>
      <c r="D491" s="86" t="s">
        <v>4458</v>
      </c>
      <c r="E491" s="86" t="s">
        <v>1698</v>
      </c>
      <c r="F491" s="86" t="s">
        <v>1711</v>
      </c>
      <c r="G491" s="86" t="s">
        <v>1218</v>
      </c>
      <c r="H491" s="86" t="s">
        <v>1218</v>
      </c>
      <c r="I491" s="86" t="s">
        <v>1707</v>
      </c>
      <c r="J491" s="86" t="s">
        <v>2133</v>
      </c>
      <c r="K491" s="97" t="s">
        <v>2055</v>
      </c>
      <c r="L491" s="86" t="s">
        <v>1702</v>
      </c>
      <c r="M491" s="86" t="s">
        <v>2888</v>
      </c>
      <c r="N491" s="86">
        <v>97.5</v>
      </c>
      <c r="O491" s="86">
        <v>88</v>
      </c>
      <c r="P491" s="86">
        <v>90</v>
      </c>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c r="EZ491" s="26"/>
      <c r="FA491" s="26"/>
      <c r="FB491" s="26"/>
      <c r="FC491" s="26"/>
      <c r="FD491" s="26"/>
      <c r="FE491" s="26"/>
      <c r="FF491" s="26"/>
      <c r="FG491" s="26"/>
      <c r="FH491" s="26"/>
      <c r="FI491" s="26"/>
      <c r="FJ491" s="26"/>
      <c r="FK491" s="26"/>
      <c r="FL491" s="26"/>
      <c r="FM491" s="26"/>
      <c r="FN491" s="26"/>
      <c r="FO491" s="26"/>
      <c r="FP491" s="26"/>
      <c r="FQ491" s="26"/>
      <c r="FR491" s="26"/>
      <c r="FS491" s="26"/>
      <c r="FT491" s="26"/>
      <c r="FU491" s="26"/>
      <c r="FV491" s="26"/>
      <c r="FW491" s="26"/>
    </row>
    <row r="492" spans="1:179" ht="12.75" customHeight="1" x14ac:dyDescent="0.25">
      <c r="A492" s="139" t="s">
        <v>1758</v>
      </c>
      <c r="B492" s="86" t="s">
        <v>2889</v>
      </c>
      <c r="C492" s="86" t="s">
        <v>1215</v>
      </c>
      <c r="D492" s="86" t="s">
        <v>4458</v>
      </c>
      <c r="E492" s="86" t="s">
        <v>1698</v>
      </c>
      <c r="F492" s="86" t="s">
        <v>1706</v>
      </c>
      <c r="G492" s="86" t="s">
        <v>1234</v>
      </c>
      <c r="H492" s="86" t="s">
        <v>1725</v>
      </c>
      <c r="I492" s="86" t="s">
        <v>1720</v>
      </c>
      <c r="J492" s="86" t="s">
        <v>1721</v>
      </c>
      <c r="K492" s="97" t="s">
        <v>1315</v>
      </c>
      <c r="L492" s="86" t="s">
        <v>1702</v>
      </c>
      <c r="M492" s="86" t="s">
        <v>2890</v>
      </c>
      <c r="N492" s="86">
        <v>1</v>
      </c>
      <c r="O492" s="86" t="s">
        <v>1321</v>
      </c>
      <c r="P492" s="86" t="s">
        <v>1772</v>
      </c>
    </row>
    <row r="493" spans="1:179" ht="12.75" customHeight="1" x14ac:dyDescent="0.25">
      <c r="A493" s="139" t="s">
        <v>70</v>
      </c>
      <c r="B493" s="86" t="s">
        <v>2891</v>
      </c>
      <c r="C493" s="86" t="s">
        <v>1229</v>
      </c>
      <c r="D493" s="86" t="s">
        <v>4458</v>
      </c>
      <c r="E493" s="86" t="s">
        <v>1698</v>
      </c>
      <c r="F493" s="86" t="s">
        <v>1699</v>
      </c>
      <c r="G493" s="86" t="s">
        <v>1270</v>
      </c>
      <c r="H493" s="86" t="s">
        <v>1271</v>
      </c>
      <c r="I493" s="86" t="s">
        <v>1707</v>
      </c>
      <c r="J493" s="86" t="s">
        <v>1768</v>
      </c>
      <c r="K493" s="97" t="s">
        <v>2892</v>
      </c>
      <c r="L493" s="86" t="s">
        <v>1702</v>
      </c>
      <c r="M493" s="86" t="s">
        <v>2892</v>
      </c>
      <c r="N493" s="86" t="s">
        <v>2335</v>
      </c>
      <c r="O493" s="86" t="s">
        <v>2025</v>
      </c>
      <c r="P493" s="86" t="s">
        <v>1918</v>
      </c>
    </row>
    <row r="494" spans="1:179" ht="12.75" customHeight="1" x14ac:dyDescent="0.25">
      <c r="A494" s="139" t="s">
        <v>70</v>
      </c>
      <c r="B494" s="86" t="s">
        <v>2891</v>
      </c>
      <c r="C494" s="86" t="s">
        <v>1229</v>
      </c>
      <c r="D494" s="86" t="s">
        <v>4458</v>
      </c>
      <c r="E494" s="86" t="s">
        <v>1698</v>
      </c>
      <c r="F494" s="86" t="s">
        <v>1699</v>
      </c>
      <c r="G494" s="86" t="s">
        <v>1270</v>
      </c>
      <c r="H494" s="86" t="s">
        <v>1271</v>
      </c>
      <c r="I494" s="86" t="s">
        <v>1707</v>
      </c>
      <c r="J494" s="86" t="s">
        <v>1768</v>
      </c>
      <c r="K494" s="97" t="s">
        <v>2893</v>
      </c>
      <c r="L494" s="86" t="s">
        <v>1702</v>
      </c>
      <c r="M494" s="86" t="s">
        <v>2893</v>
      </c>
      <c r="N494" s="86" t="s">
        <v>2335</v>
      </c>
      <c r="O494" s="86" t="s">
        <v>2025</v>
      </c>
      <c r="P494" s="86" t="s">
        <v>1918</v>
      </c>
    </row>
    <row r="495" spans="1:179" s="138" customFormat="1" ht="12.75" customHeight="1" x14ac:dyDescent="0.25">
      <c r="A495" s="139" t="s">
        <v>1141</v>
      </c>
      <c r="B495" s="86" t="s">
        <v>2894</v>
      </c>
      <c r="C495" s="86" t="s">
        <v>1215</v>
      </c>
      <c r="D495" s="86" t="s">
        <v>4458</v>
      </c>
      <c r="E495" s="86" t="s">
        <v>1698</v>
      </c>
      <c r="F495" s="86" t="s">
        <v>1711</v>
      </c>
      <c r="G495" s="86" t="s">
        <v>1218</v>
      </c>
      <c r="H495" s="86" t="s">
        <v>1218</v>
      </c>
      <c r="I495" s="86" t="s">
        <v>1707</v>
      </c>
      <c r="J495" s="86" t="s">
        <v>2133</v>
      </c>
      <c r="K495" s="88" t="s">
        <v>2082</v>
      </c>
      <c r="L495" s="86" t="s">
        <v>1702</v>
      </c>
      <c r="M495" s="86" t="s">
        <v>2895</v>
      </c>
      <c r="N495" s="86">
        <v>105</v>
      </c>
      <c r="O495" s="86">
        <v>90</v>
      </c>
      <c r="P495" s="86">
        <v>18</v>
      </c>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row>
    <row r="496" spans="1:179" s="138" customFormat="1" ht="12.75" customHeight="1" x14ac:dyDescent="0.25">
      <c r="A496" s="139" t="s">
        <v>1258</v>
      </c>
      <c r="B496" s="139" t="s">
        <v>1259</v>
      </c>
      <c r="C496" s="139" t="s">
        <v>1220</v>
      </c>
      <c r="D496" s="86" t="s">
        <v>4458</v>
      </c>
      <c r="E496" s="139" t="s">
        <v>1698</v>
      </c>
      <c r="F496" s="139" t="s">
        <v>1699</v>
      </c>
      <c r="G496" s="139" t="s">
        <v>1277</v>
      </c>
      <c r="H496" s="139" t="s">
        <v>1278</v>
      </c>
      <c r="I496" s="139" t="s">
        <v>1700</v>
      </c>
      <c r="J496" s="139" t="s">
        <v>1701</v>
      </c>
      <c r="K496" s="149" t="s">
        <v>2416</v>
      </c>
      <c r="L496" s="139" t="s">
        <v>1702</v>
      </c>
      <c r="M496" s="139" t="s">
        <v>4425</v>
      </c>
      <c r="N496" s="139">
        <v>272.48</v>
      </c>
      <c r="O496" s="139">
        <v>200</v>
      </c>
      <c r="P496" s="139">
        <v>80</v>
      </c>
    </row>
    <row r="497" spans="1:179" ht="12.75" customHeight="1" x14ac:dyDescent="0.25">
      <c r="A497" s="139" t="s">
        <v>1258</v>
      </c>
      <c r="B497" s="139" t="s">
        <v>1259</v>
      </c>
      <c r="C497" s="139" t="s">
        <v>1220</v>
      </c>
      <c r="D497" s="139" t="s">
        <v>1704</v>
      </c>
      <c r="E497" s="139" t="s">
        <v>1698</v>
      </c>
      <c r="F497" s="139" t="s">
        <v>1699</v>
      </c>
      <c r="G497" s="139" t="s">
        <v>1277</v>
      </c>
      <c r="H497" s="139" t="s">
        <v>1278</v>
      </c>
      <c r="I497" s="139" t="s">
        <v>1700</v>
      </c>
      <c r="J497" s="139" t="s">
        <v>1701</v>
      </c>
      <c r="K497" s="149" t="s">
        <v>2416</v>
      </c>
      <c r="L497" s="139" t="s">
        <v>1702</v>
      </c>
      <c r="M497" s="139" t="s">
        <v>4429</v>
      </c>
      <c r="N497" s="139">
        <v>272.48</v>
      </c>
      <c r="O497" s="139">
        <v>200</v>
      </c>
      <c r="P497" s="139">
        <v>80</v>
      </c>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8"/>
      <c r="AL497" s="138"/>
      <c r="AM497" s="138"/>
      <c r="AN497" s="138"/>
      <c r="AO497" s="138"/>
      <c r="AP497" s="138"/>
      <c r="AQ497" s="138"/>
      <c r="AR497" s="138"/>
      <c r="AS497" s="138"/>
      <c r="AT497" s="138"/>
      <c r="AU497" s="138"/>
      <c r="AV497" s="138"/>
      <c r="AW497" s="138"/>
      <c r="AX497" s="138"/>
      <c r="AY497" s="138"/>
      <c r="AZ497" s="138"/>
      <c r="BA497" s="138"/>
      <c r="BB497" s="138"/>
      <c r="BC497" s="138"/>
      <c r="BD497" s="138"/>
      <c r="BE497" s="138"/>
      <c r="BF497" s="138"/>
      <c r="BG497" s="138"/>
      <c r="BH497" s="138"/>
      <c r="BI497" s="138"/>
      <c r="BJ497" s="138"/>
      <c r="BK497" s="138"/>
      <c r="BL497" s="138"/>
      <c r="BM497" s="138"/>
      <c r="BN497" s="138"/>
      <c r="BO497" s="138"/>
      <c r="BP497" s="138"/>
      <c r="BQ497" s="138"/>
      <c r="BR497" s="138"/>
      <c r="BS497" s="138"/>
      <c r="BT497" s="138"/>
      <c r="BU497" s="138"/>
      <c r="BV497" s="138"/>
      <c r="BW497" s="138"/>
      <c r="BX497" s="138"/>
      <c r="BY497" s="138"/>
      <c r="BZ497" s="138"/>
      <c r="CA497" s="138"/>
      <c r="CB497" s="138"/>
      <c r="CC497" s="138"/>
      <c r="CD497" s="138"/>
      <c r="CE497" s="138"/>
      <c r="CF497" s="138"/>
      <c r="CG497" s="138"/>
      <c r="CH497" s="138"/>
      <c r="CI497" s="138"/>
      <c r="CJ497" s="138"/>
      <c r="CK497" s="138"/>
      <c r="CL497" s="138"/>
      <c r="CM497" s="138"/>
      <c r="CN497" s="138"/>
      <c r="CO497" s="138"/>
      <c r="CP497" s="138"/>
      <c r="CQ497" s="138"/>
      <c r="CR497" s="138"/>
      <c r="CS497" s="138"/>
      <c r="CT497" s="138"/>
      <c r="CU497" s="138"/>
      <c r="CV497" s="138"/>
      <c r="CW497" s="138"/>
      <c r="CX497" s="138"/>
      <c r="CY497" s="138"/>
      <c r="CZ497" s="138"/>
      <c r="DA497" s="138"/>
      <c r="DB497" s="138"/>
      <c r="DC497" s="138"/>
      <c r="DD497" s="138"/>
      <c r="DE497" s="138"/>
      <c r="DF497" s="138"/>
      <c r="DG497" s="138"/>
      <c r="DH497" s="138"/>
      <c r="DI497" s="138"/>
      <c r="DJ497" s="138"/>
      <c r="DK497" s="138"/>
      <c r="DL497" s="138"/>
      <c r="DM497" s="138"/>
      <c r="DN497" s="138"/>
      <c r="DO497" s="138"/>
      <c r="DP497" s="138"/>
      <c r="DQ497" s="138"/>
      <c r="DR497" s="138"/>
      <c r="DS497" s="138"/>
      <c r="DT497" s="138"/>
      <c r="DU497" s="138"/>
      <c r="DV497" s="138"/>
      <c r="DW497" s="138"/>
      <c r="DX497" s="138"/>
      <c r="DY497" s="138"/>
      <c r="DZ497" s="138"/>
      <c r="EA497" s="138"/>
      <c r="EB497" s="138"/>
      <c r="EC497" s="138"/>
      <c r="ED497" s="138"/>
      <c r="EE497" s="138"/>
      <c r="EF497" s="138"/>
      <c r="EG497" s="138"/>
      <c r="EH497" s="138"/>
      <c r="EI497" s="138"/>
      <c r="EJ497" s="138"/>
      <c r="EK497" s="138"/>
      <c r="EL497" s="138"/>
      <c r="EM497" s="138"/>
      <c r="EN497" s="138"/>
      <c r="EO497" s="138"/>
      <c r="EP497" s="138"/>
      <c r="EQ497" s="138"/>
      <c r="ER497" s="138"/>
      <c r="ES497" s="138"/>
      <c r="ET497" s="138"/>
      <c r="EU497" s="138"/>
      <c r="EV497" s="138"/>
      <c r="EW497" s="138"/>
      <c r="EX497" s="138"/>
      <c r="EY497" s="138"/>
      <c r="EZ497" s="138"/>
      <c r="FA497" s="138"/>
      <c r="FB497" s="138"/>
      <c r="FC497" s="138"/>
      <c r="FD497" s="138"/>
      <c r="FE497" s="138"/>
      <c r="FF497" s="138"/>
      <c r="FG497" s="138"/>
      <c r="FH497" s="138"/>
      <c r="FI497" s="138"/>
      <c r="FJ497" s="138"/>
      <c r="FK497" s="138"/>
      <c r="FL497" s="138"/>
      <c r="FM497" s="138"/>
      <c r="FN497" s="138"/>
      <c r="FO497" s="138"/>
      <c r="FP497" s="138"/>
      <c r="FQ497" s="138"/>
      <c r="FR497" s="138"/>
      <c r="FS497" s="138"/>
      <c r="FT497" s="138"/>
      <c r="FU497" s="138"/>
      <c r="FV497" s="138"/>
      <c r="FW497" s="138"/>
    </row>
    <row r="498" spans="1:179" ht="12.75" customHeight="1" x14ac:dyDescent="0.25">
      <c r="A498" s="150" t="s">
        <v>2896</v>
      </c>
      <c r="B498" s="14" t="s">
        <v>2897</v>
      </c>
      <c r="C498" s="86" t="s">
        <v>1220</v>
      </c>
      <c r="D498" s="86" t="s">
        <v>4458</v>
      </c>
      <c r="E498" s="86" t="s">
        <v>1698</v>
      </c>
      <c r="F498" s="86" t="s">
        <v>1711</v>
      </c>
      <c r="G498" s="86" t="s">
        <v>1218</v>
      </c>
      <c r="H498" s="86" t="s">
        <v>1218</v>
      </c>
      <c r="I498" s="86" t="s">
        <v>1707</v>
      </c>
      <c r="J498" s="86" t="s">
        <v>2133</v>
      </c>
      <c r="K498" s="97" t="s">
        <v>4465</v>
      </c>
      <c r="L498" s="86" t="s">
        <v>1702</v>
      </c>
      <c r="M498" s="86" t="s">
        <v>2898</v>
      </c>
      <c r="N498" s="86">
        <v>501</v>
      </c>
      <c r="O498" s="86">
        <v>400</v>
      </c>
      <c r="P498" s="86">
        <v>80</v>
      </c>
    </row>
    <row r="499" spans="1:179" ht="12.75" customHeight="1" x14ac:dyDescent="0.25">
      <c r="A499" s="139" t="s">
        <v>1758</v>
      </c>
      <c r="B499" s="86" t="s">
        <v>2899</v>
      </c>
      <c r="C499" s="86" t="s">
        <v>1215</v>
      </c>
      <c r="D499" s="86" t="s">
        <v>4458</v>
      </c>
      <c r="E499" s="86" t="s">
        <v>1698</v>
      </c>
      <c r="F499" s="86" t="s">
        <v>1706</v>
      </c>
      <c r="G499" s="86" t="s">
        <v>1234</v>
      </c>
      <c r="H499" s="86" t="s">
        <v>1725</v>
      </c>
      <c r="I499" s="86" t="s">
        <v>1720</v>
      </c>
      <c r="J499" s="86" t="s">
        <v>1721</v>
      </c>
      <c r="K499" s="97" t="s">
        <v>1321</v>
      </c>
      <c r="L499" s="86" t="s">
        <v>1733</v>
      </c>
      <c r="M499" s="86" t="s">
        <v>2900</v>
      </c>
      <c r="N499" s="86" t="s">
        <v>1321</v>
      </c>
      <c r="O499" s="86" t="s">
        <v>1321</v>
      </c>
      <c r="P499" s="86" t="s">
        <v>1772</v>
      </c>
    </row>
    <row r="500" spans="1:179" ht="12.75" customHeight="1" x14ac:dyDescent="0.25">
      <c r="A500" s="138" t="s">
        <v>1151</v>
      </c>
      <c r="B500" s="86" t="s">
        <v>2901</v>
      </c>
      <c r="C500" s="86" t="s">
        <v>1215</v>
      </c>
      <c r="D500" s="86" t="s">
        <v>4458</v>
      </c>
      <c r="E500" s="86" t="s">
        <v>1698</v>
      </c>
      <c r="F500" s="86" t="s">
        <v>1711</v>
      </c>
      <c r="G500" s="86" t="s">
        <v>1218</v>
      </c>
      <c r="H500" s="86" t="s">
        <v>1218</v>
      </c>
      <c r="I500" s="86" t="s">
        <v>1707</v>
      </c>
      <c r="J500" s="86" t="s">
        <v>2020</v>
      </c>
      <c r="K500" s="98" t="s">
        <v>2902</v>
      </c>
      <c r="L500" s="86" t="s">
        <v>1702</v>
      </c>
      <c r="M500" s="86" t="s">
        <v>2903</v>
      </c>
      <c r="N500" s="86">
        <v>22</v>
      </c>
      <c r="O500" s="86">
        <v>20</v>
      </c>
      <c r="P500" s="86">
        <v>50</v>
      </c>
    </row>
    <row r="501" spans="1:179" ht="12.75" customHeight="1" x14ac:dyDescent="0.25">
      <c r="A501" s="139" t="s">
        <v>1151</v>
      </c>
      <c r="B501" s="86" t="s">
        <v>2904</v>
      </c>
      <c r="C501" s="86" t="s">
        <v>1215</v>
      </c>
      <c r="D501" s="86" t="s">
        <v>4458</v>
      </c>
      <c r="E501" s="86" t="s">
        <v>1698</v>
      </c>
      <c r="F501" s="86" t="s">
        <v>1711</v>
      </c>
      <c r="G501" s="86" t="s">
        <v>1221</v>
      </c>
      <c r="H501" s="86" t="s">
        <v>1221</v>
      </c>
      <c r="I501" s="86" t="s">
        <v>1707</v>
      </c>
      <c r="J501" s="86" t="s">
        <v>1738</v>
      </c>
      <c r="K501" s="97" t="s">
        <v>1745</v>
      </c>
      <c r="L501" s="86" t="s">
        <v>1702</v>
      </c>
      <c r="M501" s="86" t="s">
        <v>2905</v>
      </c>
      <c r="N501" s="86" t="s">
        <v>2906</v>
      </c>
      <c r="O501" s="86" t="s">
        <v>2366</v>
      </c>
      <c r="P501" s="86" t="s">
        <v>1728</v>
      </c>
    </row>
    <row r="502" spans="1:179" ht="12.75" customHeight="1" x14ac:dyDescent="0.25">
      <c r="A502" s="139" t="s">
        <v>1155</v>
      </c>
      <c r="B502" s="86" t="s">
        <v>2907</v>
      </c>
      <c r="C502" s="86" t="s">
        <v>1220</v>
      </c>
      <c r="D502" s="86" t="s">
        <v>4458</v>
      </c>
      <c r="E502" s="86" t="s">
        <v>1698</v>
      </c>
      <c r="F502" s="86" t="s">
        <v>1711</v>
      </c>
      <c r="G502" s="86" t="s">
        <v>1218</v>
      </c>
      <c r="H502" s="86" t="s">
        <v>1218</v>
      </c>
      <c r="I502" s="86" t="s">
        <v>1707</v>
      </c>
      <c r="J502" s="86" t="s">
        <v>2133</v>
      </c>
      <c r="K502" s="97" t="s">
        <v>1932</v>
      </c>
      <c r="L502" s="86" t="s">
        <v>1702</v>
      </c>
      <c r="M502" s="86" t="s">
        <v>2908</v>
      </c>
      <c r="N502" s="86">
        <v>57.5</v>
      </c>
      <c r="O502" s="86">
        <v>56</v>
      </c>
      <c r="P502" s="86">
        <v>20</v>
      </c>
    </row>
    <row r="503" spans="1:179" ht="12.75" customHeight="1" x14ac:dyDescent="0.25">
      <c r="A503" s="139" t="s">
        <v>825</v>
      </c>
      <c r="B503" s="86" t="s">
        <v>2909</v>
      </c>
      <c r="C503" s="86" t="s">
        <v>1220</v>
      </c>
      <c r="D503" s="86" t="s">
        <v>4458</v>
      </c>
      <c r="E503" s="86" t="s">
        <v>1698</v>
      </c>
      <c r="F503" s="86" t="s">
        <v>1706</v>
      </c>
      <c r="G503" s="86" t="s">
        <v>1718</v>
      </c>
      <c r="H503" s="86" t="s">
        <v>1719</v>
      </c>
      <c r="I503" s="86" t="s">
        <v>1720</v>
      </c>
      <c r="J503" s="86" t="s">
        <v>1721</v>
      </c>
      <c r="K503" s="97" t="s">
        <v>1321</v>
      </c>
      <c r="L503" s="86" t="s">
        <v>1733</v>
      </c>
      <c r="M503" s="86" t="s">
        <v>2910</v>
      </c>
      <c r="N503" s="86" t="s">
        <v>1321</v>
      </c>
      <c r="O503" s="86" t="s">
        <v>1321</v>
      </c>
      <c r="P503" s="86" t="s">
        <v>1723</v>
      </c>
    </row>
    <row r="504" spans="1:179" ht="12.75" customHeight="1" x14ac:dyDescent="0.25">
      <c r="A504" s="139" t="s">
        <v>969</v>
      </c>
      <c r="B504" s="86" t="s">
        <v>2911</v>
      </c>
      <c r="C504" s="86" t="s">
        <v>1215</v>
      </c>
      <c r="D504" s="86" t="s">
        <v>4458</v>
      </c>
      <c r="E504" s="86" t="s">
        <v>1698</v>
      </c>
      <c r="F504" s="86" t="s">
        <v>1706</v>
      </c>
      <c r="G504" s="86" t="s">
        <v>1234</v>
      </c>
      <c r="H504" s="86" t="s">
        <v>1869</v>
      </c>
      <c r="I504" s="86" t="s">
        <v>1720</v>
      </c>
      <c r="J504" s="86" t="s">
        <v>1732</v>
      </c>
      <c r="K504" s="97" t="s">
        <v>1328</v>
      </c>
      <c r="L504" s="86" t="s">
        <v>1733</v>
      </c>
      <c r="M504" s="86" t="s">
        <v>2912</v>
      </c>
      <c r="N504" s="86">
        <v>12</v>
      </c>
      <c r="O504" s="86">
        <v>12</v>
      </c>
      <c r="P504" s="86" t="s">
        <v>1723</v>
      </c>
    </row>
    <row r="505" spans="1:179" ht="12.75" customHeight="1" x14ac:dyDescent="0.25">
      <c r="A505" s="139" t="s">
        <v>969</v>
      </c>
      <c r="B505" s="86" t="s">
        <v>2913</v>
      </c>
      <c r="C505" s="86" t="s">
        <v>1215</v>
      </c>
      <c r="D505" s="86" t="s">
        <v>4458</v>
      </c>
      <c r="E505" s="86" t="s">
        <v>1698</v>
      </c>
      <c r="F505" s="86" t="s">
        <v>1706</v>
      </c>
      <c r="G505" s="86" t="s">
        <v>1234</v>
      </c>
      <c r="H505" s="86" t="s">
        <v>1869</v>
      </c>
      <c r="I505" s="86" t="s">
        <v>1720</v>
      </c>
      <c r="J505" s="86" t="s">
        <v>1732</v>
      </c>
      <c r="K505" s="97" t="s">
        <v>1364</v>
      </c>
      <c r="L505" s="86" t="s">
        <v>1733</v>
      </c>
      <c r="M505" s="86" t="s">
        <v>2914</v>
      </c>
      <c r="N505" s="86" t="s">
        <v>1781</v>
      </c>
      <c r="O505" s="86" t="s">
        <v>1781</v>
      </c>
      <c r="P505" s="86" t="s">
        <v>1723</v>
      </c>
    </row>
    <row r="506" spans="1:179" ht="12.75" customHeight="1" x14ac:dyDescent="0.25">
      <c r="A506" s="139" t="s">
        <v>863</v>
      </c>
      <c r="B506" s="86" t="s">
        <v>2915</v>
      </c>
      <c r="C506" s="86" t="s">
        <v>1229</v>
      </c>
      <c r="D506" s="86" t="s">
        <v>4458</v>
      </c>
      <c r="E506" s="86" t="s">
        <v>1698</v>
      </c>
      <c r="F506" s="86" t="s">
        <v>1706</v>
      </c>
      <c r="G506" s="86" t="s">
        <v>1270</v>
      </c>
      <c r="H506" s="86" t="s">
        <v>1271</v>
      </c>
      <c r="I506" s="86" t="s">
        <v>1707</v>
      </c>
      <c r="J506" s="86" t="s">
        <v>1708</v>
      </c>
      <c r="K506" s="97" t="s">
        <v>1321</v>
      </c>
      <c r="L506" s="86" t="s">
        <v>1733</v>
      </c>
      <c r="M506" s="86" t="s">
        <v>2916</v>
      </c>
      <c r="N506" s="86" t="s">
        <v>1960</v>
      </c>
      <c r="O506" s="86" t="s">
        <v>1559</v>
      </c>
      <c r="P506" s="86" t="s">
        <v>1723</v>
      </c>
    </row>
    <row r="507" spans="1:179" ht="12.75" customHeight="1" x14ac:dyDescent="0.25">
      <c r="A507" s="150" t="s">
        <v>2917</v>
      </c>
      <c r="B507" s="26" t="s">
        <v>2918</v>
      </c>
      <c r="C507" s="26" t="s">
        <v>1253</v>
      </c>
      <c r="D507" s="86" t="s">
        <v>4458</v>
      </c>
      <c r="E507" s="26" t="s">
        <v>1698</v>
      </c>
      <c r="F507" s="26" t="s">
        <v>1711</v>
      </c>
      <c r="G507" s="86" t="s">
        <v>1221</v>
      </c>
      <c r="H507" s="86" t="s">
        <v>1221</v>
      </c>
      <c r="I507" s="86" t="s">
        <v>1707</v>
      </c>
      <c r="J507" s="86" t="s">
        <v>1738</v>
      </c>
      <c r="K507" s="88" t="s">
        <v>2116</v>
      </c>
      <c r="L507" s="26" t="s">
        <v>1702</v>
      </c>
      <c r="M507" s="26" t="s">
        <v>2919</v>
      </c>
      <c r="N507" s="26">
        <v>119</v>
      </c>
      <c r="O507" s="26">
        <v>119</v>
      </c>
      <c r="P507" s="26">
        <v>50</v>
      </c>
    </row>
    <row r="508" spans="1:179" ht="12.75" customHeight="1" x14ac:dyDescent="0.25">
      <c r="A508" s="139" t="s">
        <v>1169</v>
      </c>
      <c r="B508" s="86" t="s">
        <v>2920</v>
      </c>
      <c r="C508" s="86" t="s">
        <v>1220</v>
      </c>
      <c r="D508" s="86" t="s">
        <v>4458</v>
      </c>
      <c r="E508" s="86" t="s">
        <v>1698</v>
      </c>
      <c r="F508" s="86" t="s">
        <v>1706</v>
      </c>
      <c r="G508" s="86" t="s">
        <v>1221</v>
      </c>
      <c r="H508" s="86" t="s">
        <v>1221</v>
      </c>
      <c r="I508" s="86" t="s">
        <v>1707</v>
      </c>
      <c r="J508" s="86" t="s">
        <v>1738</v>
      </c>
      <c r="K508" s="97" t="s">
        <v>2298</v>
      </c>
      <c r="L508" s="86" t="s">
        <v>1702</v>
      </c>
      <c r="M508" s="86" t="s">
        <v>2921</v>
      </c>
      <c r="N508" s="86" t="s">
        <v>1990</v>
      </c>
      <c r="O508" s="86" t="s">
        <v>1990</v>
      </c>
      <c r="P508" s="86" t="s">
        <v>1772</v>
      </c>
    </row>
    <row r="509" spans="1:179" ht="12.75" customHeight="1" x14ac:dyDescent="0.25">
      <c r="A509" s="139" t="s">
        <v>384</v>
      </c>
      <c r="B509" s="86" t="s">
        <v>2922</v>
      </c>
      <c r="C509" s="86" t="s">
        <v>1253</v>
      </c>
      <c r="D509" s="86" t="s">
        <v>4458</v>
      </c>
      <c r="E509" s="86" t="s">
        <v>1698</v>
      </c>
      <c r="F509" s="86" t="s">
        <v>1706</v>
      </c>
      <c r="G509" s="86" t="s">
        <v>1718</v>
      </c>
      <c r="H509" s="86" t="s">
        <v>1719</v>
      </c>
      <c r="I509" s="86" t="s">
        <v>1720</v>
      </c>
      <c r="J509" s="86" t="s">
        <v>1732</v>
      </c>
      <c r="K509" s="97" t="s">
        <v>1328</v>
      </c>
      <c r="L509" s="86" t="s">
        <v>1733</v>
      </c>
      <c r="M509" s="86" t="s">
        <v>2923</v>
      </c>
      <c r="N509" s="86" t="s">
        <v>2924</v>
      </c>
      <c r="O509" s="86" t="s">
        <v>1870</v>
      </c>
      <c r="P509" s="86" t="s">
        <v>1723</v>
      </c>
    </row>
    <row r="510" spans="1:179" ht="12.75" customHeight="1" x14ac:dyDescent="0.25">
      <c r="A510" s="139" t="s">
        <v>384</v>
      </c>
      <c r="B510" s="86" t="s">
        <v>2925</v>
      </c>
      <c r="C510" s="86" t="s">
        <v>1253</v>
      </c>
      <c r="D510" s="86" t="s">
        <v>4458</v>
      </c>
      <c r="E510" s="86" t="s">
        <v>1698</v>
      </c>
      <c r="F510" s="86" t="s">
        <v>1706</v>
      </c>
      <c r="G510" s="86" t="s">
        <v>1718</v>
      </c>
      <c r="H510" s="86" t="s">
        <v>1719</v>
      </c>
      <c r="I510" s="86" t="s">
        <v>1720</v>
      </c>
      <c r="J510" s="86" t="s">
        <v>1732</v>
      </c>
      <c r="K510" s="97" t="s">
        <v>1328</v>
      </c>
      <c r="L510" s="86" t="s">
        <v>1733</v>
      </c>
      <c r="M510" s="86" t="s">
        <v>2926</v>
      </c>
      <c r="N510" s="86" t="s">
        <v>2924</v>
      </c>
      <c r="O510" s="86" t="s">
        <v>1870</v>
      </c>
      <c r="P510" s="86" t="s">
        <v>1723</v>
      </c>
    </row>
    <row r="511" spans="1:179" ht="12.75" customHeight="1" x14ac:dyDescent="0.25">
      <c r="A511" s="150" t="s">
        <v>1173</v>
      </c>
      <c r="B511" s="14" t="s">
        <v>2927</v>
      </c>
      <c r="C511" s="86" t="s">
        <v>1229</v>
      </c>
      <c r="D511" s="86" t="s">
        <v>4458</v>
      </c>
      <c r="E511" s="86" t="s">
        <v>1698</v>
      </c>
      <c r="F511" s="86" t="s">
        <v>1711</v>
      </c>
      <c r="G511" s="86" t="s">
        <v>1218</v>
      </c>
      <c r="H511" s="86" t="s">
        <v>1218</v>
      </c>
      <c r="I511" s="86" t="s">
        <v>1707</v>
      </c>
      <c r="J511" s="86" t="s">
        <v>2133</v>
      </c>
      <c r="K511" s="97" t="s">
        <v>2928</v>
      </c>
      <c r="L511" s="86" t="s">
        <v>1702</v>
      </c>
      <c r="M511" s="26" t="s">
        <v>2929</v>
      </c>
      <c r="N511" s="86">
        <v>107</v>
      </c>
      <c r="O511" s="86">
        <v>85</v>
      </c>
      <c r="P511" s="86">
        <v>17</v>
      </c>
    </row>
    <row r="512" spans="1:179" ht="12.75" customHeight="1" thickBot="1" x14ac:dyDescent="0.3">
      <c r="A512" s="139" t="s">
        <v>274</v>
      </c>
      <c r="B512" s="86" t="s">
        <v>2930</v>
      </c>
      <c r="C512" s="86" t="s">
        <v>1220</v>
      </c>
      <c r="D512" s="86" t="s">
        <v>1704</v>
      </c>
      <c r="E512" s="86" t="s">
        <v>1698</v>
      </c>
      <c r="F512" s="86" t="s">
        <v>1699</v>
      </c>
      <c r="G512" s="99" t="s">
        <v>1710</v>
      </c>
      <c r="H512" s="99" t="s">
        <v>1710</v>
      </c>
      <c r="I512" s="99" t="s">
        <v>1710</v>
      </c>
      <c r="J512" s="99" t="s">
        <v>1710</v>
      </c>
      <c r="K512" s="97" t="s">
        <v>1321</v>
      </c>
      <c r="L512" s="86" t="s">
        <v>1702</v>
      </c>
      <c r="M512" s="86" t="s">
        <v>2931</v>
      </c>
      <c r="N512" s="86" t="s">
        <v>1275</v>
      </c>
      <c r="O512" s="86" t="s">
        <v>2932</v>
      </c>
      <c r="P512" s="86" t="s">
        <v>2814</v>
      </c>
    </row>
    <row r="513" spans="1:179" s="161" customFormat="1" ht="12.75" customHeight="1" thickBot="1" x14ac:dyDescent="0.3">
      <c r="A513" s="139" t="s">
        <v>274</v>
      </c>
      <c r="B513" s="86" t="s">
        <v>2930</v>
      </c>
      <c r="C513" s="86" t="s">
        <v>1220</v>
      </c>
      <c r="D513" s="86" t="s">
        <v>1704</v>
      </c>
      <c r="E513" s="86" t="s">
        <v>1698</v>
      </c>
      <c r="F513" s="86" t="s">
        <v>1699</v>
      </c>
      <c r="G513" s="99" t="s">
        <v>1710</v>
      </c>
      <c r="H513" s="99" t="s">
        <v>1710</v>
      </c>
      <c r="I513" s="99" t="s">
        <v>1710</v>
      </c>
      <c r="J513" s="99" t="s">
        <v>1710</v>
      </c>
      <c r="K513" s="97" t="s">
        <v>1559</v>
      </c>
      <c r="L513" s="86" t="s">
        <v>1702</v>
      </c>
      <c r="M513" s="86" t="s">
        <v>2933</v>
      </c>
      <c r="N513" s="86" t="s">
        <v>1275</v>
      </c>
      <c r="O513" s="86" t="s">
        <v>2932</v>
      </c>
      <c r="P513" s="86" t="s">
        <v>2814</v>
      </c>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row>
    <row r="514" spans="1:179" ht="12.75" customHeight="1" x14ac:dyDescent="0.25">
      <c r="A514" s="139" t="s">
        <v>274</v>
      </c>
      <c r="B514" s="86" t="s">
        <v>2930</v>
      </c>
      <c r="C514" s="86" t="s">
        <v>1220</v>
      </c>
      <c r="D514" s="86" t="s">
        <v>4458</v>
      </c>
      <c r="E514" s="86" t="s">
        <v>1698</v>
      </c>
      <c r="F514" s="86" t="s">
        <v>1699</v>
      </c>
      <c r="G514" s="86" t="s">
        <v>1270</v>
      </c>
      <c r="H514" s="86" t="s">
        <v>1271</v>
      </c>
      <c r="I514" s="86" t="s">
        <v>1707</v>
      </c>
      <c r="J514" s="86" t="s">
        <v>1852</v>
      </c>
      <c r="K514" s="97" t="s">
        <v>1321</v>
      </c>
      <c r="L514" s="86" t="s">
        <v>1702</v>
      </c>
      <c r="M514" s="86" t="s">
        <v>2934</v>
      </c>
      <c r="N514" s="86">
        <v>285</v>
      </c>
      <c r="O514" s="86">
        <v>285</v>
      </c>
      <c r="P514" s="86" t="s">
        <v>1846</v>
      </c>
    </row>
    <row r="515" spans="1:179" ht="12.75" customHeight="1" x14ac:dyDescent="0.25">
      <c r="A515" s="139" t="s">
        <v>274</v>
      </c>
      <c r="B515" s="86" t="s">
        <v>2930</v>
      </c>
      <c r="C515" s="86" t="s">
        <v>1220</v>
      </c>
      <c r="D515" s="86" t="s">
        <v>4458</v>
      </c>
      <c r="E515" s="86" t="s">
        <v>1698</v>
      </c>
      <c r="F515" s="86" t="s">
        <v>1699</v>
      </c>
      <c r="G515" s="86" t="s">
        <v>1270</v>
      </c>
      <c r="H515" s="86" t="s">
        <v>1271</v>
      </c>
      <c r="I515" s="86" t="s">
        <v>1707</v>
      </c>
      <c r="J515" s="86" t="s">
        <v>1852</v>
      </c>
      <c r="K515" s="97" t="s">
        <v>1559</v>
      </c>
      <c r="L515" s="86" t="s">
        <v>1702</v>
      </c>
      <c r="M515" s="86" t="s">
        <v>2935</v>
      </c>
      <c r="N515" s="86">
        <v>285</v>
      </c>
      <c r="O515" s="86">
        <v>285</v>
      </c>
      <c r="P515" s="86" t="s">
        <v>1846</v>
      </c>
    </row>
    <row r="516" spans="1:179" ht="12.75" customHeight="1" x14ac:dyDescent="0.25">
      <c r="A516" s="139" t="s">
        <v>658</v>
      </c>
      <c r="B516" s="86" t="s">
        <v>1522</v>
      </c>
      <c r="C516" s="86" t="s">
        <v>1229</v>
      </c>
      <c r="D516" s="86" t="s">
        <v>4458</v>
      </c>
      <c r="E516" s="86" t="s">
        <v>1698</v>
      </c>
      <c r="F516" s="86" t="s">
        <v>1706</v>
      </c>
      <c r="G516" s="86" t="s">
        <v>1718</v>
      </c>
      <c r="H516" s="86" t="s">
        <v>1719</v>
      </c>
      <c r="I516" s="86" t="s">
        <v>1720</v>
      </c>
      <c r="J516" s="86" t="s">
        <v>1732</v>
      </c>
      <c r="K516" s="97" t="s">
        <v>1523</v>
      </c>
      <c r="L516" s="86" t="s">
        <v>1733</v>
      </c>
      <c r="M516" s="86" t="s">
        <v>2936</v>
      </c>
      <c r="N516" s="86">
        <v>7</v>
      </c>
      <c r="O516" s="86" t="s">
        <v>1874</v>
      </c>
      <c r="P516" s="86" t="s">
        <v>1723</v>
      </c>
    </row>
    <row r="517" spans="1:179" ht="12.75" customHeight="1" x14ac:dyDescent="0.25">
      <c r="A517" s="139" t="s">
        <v>903</v>
      </c>
      <c r="B517" s="86" t="s">
        <v>2937</v>
      </c>
      <c r="C517" s="86" t="s">
        <v>1229</v>
      </c>
      <c r="D517" s="86" t="s">
        <v>4458</v>
      </c>
      <c r="E517" s="86" t="s">
        <v>1698</v>
      </c>
      <c r="F517" s="86" t="s">
        <v>1706</v>
      </c>
      <c r="G517" s="86" t="s">
        <v>1221</v>
      </c>
      <c r="H517" s="86" t="s">
        <v>1221</v>
      </c>
      <c r="I517" s="86" t="s">
        <v>1707</v>
      </c>
      <c r="J517" s="86" t="s">
        <v>1738</v>
      </c>
      <c r="K517" s="97" t="s">
        <v>1364</v>
      </c>
      <c r="L517" s="86" t="s">
        <v>1702</v>
      </c>
      <c r="M517" s="86" t="s">
        <v>2938</v>
      </c>
      <c r="N517" s="86" t="s">
        <v>1990</v>
      </c>
      <c r="O517" s="86" t="s">
        <v>1990</v>
      </c>
      <c r="P517" s="86" t="s">
        <v>1772</v>
      </c>
    </row>
    <row r="518" spans="1:179" ht="12.75" customHeight="1" thickBot="1" x14ac:dyDescent="0.3">
      <c r="A518" s="139" t="s">
        <v>430</v>
      </c>
      <c r="B518" s="86" t="s">
        <v>2939</v>
      </c>
      <c r="C518" s="86" t="s">
        <v>1215</v>
      </c>
      <c r="D518" s="86" t="s">
        <v>4458</v>
      </c>
      <c r="E518" s="86" t="s">
        <v>1698</v>
      </c>
      <c r="F518" s="86" t="s">
        <v>1706</v>
      </c>
      <c r="G518" s="86" t="s">
        <v>1718</v>
      </c>
      <c r="H518" s="86" t="s">
        <v>1719</v>
      </c>
      <c r="I518" s="86" t="s">
        <v>1720</v>
      </c>
      <c r="J518" s="86" t="s">
        <v>1721</v>
      </c>
      <c r="K518" s="97" t="s">
        <v>1523</v>
      </c>
      <c r="L518" s="86" t="s">
        <v>1733</v>
      </c>
      <c r="M518" s="86" t="s">
        <v>2940</v>
      </c>
      <c r="N518" s="86" t="s">
        <v>1874</v>
      </c>
      <c r="O518" s="86" t="s">
        <v>1874</v>
      </c>
      <c r="P518" s="86" t="s">
        <v>1772</v>
      </c>
    </row>
    <row r="519" spans="1:179" s="165" customFormat="1" ht="12.75" customHeight="1" x14ac:dyDescent="0.25">
      <c r="A519" s="139" t="s">
        <v>1181</v>
      </c>
      <c r="B519" s="86" t="s">
        <v>2941</v>
      </c>
      <c r="C519" s="86" t="s">
        <v>1215</v>
      </c>
      <c r="D519" s="86" t="s">
        <v>4458</v>
      </c>
      <c r="E519" s="86" t="s">
        <v>1698</v>
      </c>
      <c r="F519" s="86" t="s">
        <v>1711</v>
      </c>
      <c r="G519" s="86" t="s">
        <v>1221</v>
      </c>
      <c r="H519" s="86" t="s">
        <v>1221</v>
      </c>
      <c r="I519" s="86" t="s">
        <v>1707</v>
      </c>
      <c r="J519" s="86" t="s">
        <v>1738</v>
      </c>
      <c r="K519" s="97"/>
      <c r="L519" s="86" t="s">
        <v>1733</v>
      </c>
      <c r="M519" s="86" t="s">
        <v>2942</v>
      </c>
      <c r="N519" s="86" t="s">
        <v>2943</v>
      </c>
      <c r="O519" s="86" t="s">
        <v>2944</v>
      </c>
      <c r="P519" s="86" t="s">
        <v>1771</v>
      </c>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c r="EZ519" s="26"/>
      <c r="FA519" s="26"/>
      <c r="FB519" s="26"/>
      <c r="FC519" s="26"/>
      <c r="FD519" s="26"/>
      <c r="FE519" s="26"/>
      <c r="FF519" s="26"/>
      <c r="FG519" s="26"/>
      <c r="FH519" s="26"/>
      <c r="FI519" s="26"/>
      <c r="FJ519" s="26"/>
      <c r="FK519" s="26"/>
      <c r="FL519" s="26"/>
      <c r="FM519" s="26"/>
      <c r="FN519" s="26"/>
      <c r="FO519" s="26"/>
      <c r="FP519" s="26"/>
      <c r="FQ519" s="26"/>
      <c r="FR519" s="26"/>
      <c r="FS519" s="26"/>
      <c r="FT519" s="26"/>
      <c r="FU519" s="26"/>
      <c r="FV519" s="26"/>
      <c r="FW519" s="26"/>
    </row>
    <row r="520" spans="1:179" ht="12.75" customHeight="1" x14ac:dyDescent="0.25">
      <c r="A520" s="139" t="s">
        <v>1288</v>
      </c>
      <c r="B520" s="86" t="s">
        <v>2945</v>
      </c>
      <c r="C520" s="86" t="s">
        <v>1290</v>
      </c>
      <c r="D520" s="86" t="s">
        <v>4458</v>
      </c>
      <c r="E520" s="86" t="s">
        <v>1698</v>
      </c>
      <c r="F520" s="86" t="s">
        <v>1706</v>
      </c>
      <c r="G520" s="86" t="s">
        <v>1221</v>
      </c>
      <c r="H520" s="86" t="s">
        <v>1221</v>
      </c>
      <c r="I520" s="86" t="s">
        <v>1707</v>
      </c>
      <c r="J520" s="86" t="s">
        <v>1738</v>
      </c>
      <c r="K520" s="97" t="s">
        <v>4466</v>
      </c>
      <c r="L520" s="86" t="s">
        <v>1702</v>
      </c>
      <c r="M520" s="86" t="s">
        <v>2946</v>
      </c>
      <c r="N520" s="86" t="s">
        <v>1807</v>
      </c>
      <c r="O520" s="86" t="s">
        <v>1807</v>
      </c>
      <c r="P520" s="86" t="s">
        <v>1772</v>
      </c>
    </row>
    <row r="521" spans="1:179" s="163" customFormat="1" ht="12.75" customHeight="1" thickBot="1" x14ac:dyDescent="0.3">
      <c r="A521" s="139" t="s">
        <v>2947</v>
      </c>
      <c r="B521" s="26" t="s">
        <v>2948</v>
      </c>
      <c r="C521" s="26" t="s">
        <v>1220</v>
      </c>
      <c r="D521" s="86" t="s">
        <v>4458</v>
      </c>
      <c r="E521" s="26" t="s">
        <v>1698</v>
      </c>
      <c r="F521" s="26" t="s">
        <v>1711</v>
      </c>
      <c r="G521" s="86" t="s">
        <v>1218</v>
      </c>
      <c r="H521" s="86" t="s">
        <v>1218</v>
      </c>
      <c r="I521" s="86" t="s">
        <v>1707</v>
      </c>
      <c r="J521" s="86" t="s">
        <v>1712</v>
      </c>
      <c r="K521" s="98" t="s">
        <v>2949</v>
      </c>
      <c r="L521" s="26" t="s">
        <v>1702</v>
      </c>
      <c r="M521" s="26" t="s">
        <v>2950</v>
      </c>
      <c r="N521" s="26">
        <v>222.5</v>
      </c>
      <c r="O521" s="26">
        <v>176</v>
      </c>
      <c r="P521" s="26">
        <v>36</v>
      </c>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row>
    <row r="522" spans="1:179" ht="12.75" customHeight="1" x14ac:dyDescent="0.25">
      <c r="A522" s="150" t="s">
        <v>2951</v>
      </c>
      <c r="B522" s="14" t="s">
        <v>2952</v>
      </c>
      <c r="C522" s="86" t="s">
        <v>1215</v>
      </c>
      <c r="D522" s="86" t="s">
        <v>4458</v>
      </c>
      <c r="E522" s="86" t="s">
        <v>1698</v>
      </c>
      <c r="F522" s="86" t="s">
        <v>1711</v>
      </c>
      <c r="G522" s="86" t="s">
        <v>1218</v>
      </c>
      <c r="H522" s="86" t="s">
        <v>1218</v>
      </c>
      <c r="I522" s="86" t="s">
        <v>1707</v>
      </c>
      <c r="J522" s="86" t="s">
        <v>1712</v>
      </c>
      <c r="K522" s="98" t="s">
        <v>2140</v>
      </c>
      <c r="L522" s="26" t="s">
        <v>1702</v>
      </c>
      <c r="M522" s="26" t="s">
        <v>2953</v>
      </c>
      <c r="N522" s="26">
        <v>62</v>
      </c>
      <c r="O522" s="26">
        <v>53</v>
      </c>
      <c r="P522" s="26">
        <v>11</v>
      </c>
    </row>
    <row r="523" spans="1:179" ht="12.75" customHeight="1" x14ac:dyDescent="0.25">
      <c r="A523" s="139" t="s">
        <v>575</v>
      </c>
      <c r="B523" s="86" t="s">
        <v>2954</v>
      </c>
      <c r="C523" s="86" t="s">
        <v>1215</v>
      </c>
      <c r="D523" s="86" t="s">
        <v>4458</v>
      </c>
      <c r="E523" s="86" t="s">
        <v>1698</v>
      </c>
      <c r="F523" s="86" t="s">
        <v>1706</v>
      </c>
      <c r="G523" s="86" t="s">
        <v>1270</v>
      </c>
      <c r="H523" s="86" t="s">
        <v>1271</v>
      </c>
      <c r="I523" s="86" t="s">
        <v>1707</v>
      </c>
      <c r="J523" s="86" t="s">
        <v>1768</v>
      </c>
      <c r="K523" s="97" t="s">
        <v>1321</v>
      </c>
      <c r="L523" s="86" t="s">
        <v>1733</v>
      </c>
      <c r="M523" s="86" t="s">
        <v>2955</v>
      </c>
      <c r="N523" s="86" t="s">
        <v>1783</v>
      </c>
      <c r="O523" s="86" t="s">
        <v>1783</v>
      </c>
      <c r="P523" s="86" t="s">
        <v>1772</v>
      </c>
    </row>
    <row r="524" spans="1:179" ht="12.75" customHeight="1" thickBot="1" x14ac:dyDescent="0.3">
      <c r="A524" s="139" t="s">
        <v>575</v>
      </c>
      <c r="B524" s="86" t="s">
        <v>2956</v>
      </c>
      <c r="C524" s="86" t="s">
        <v>1215</v>
      </c>
      <c r="D524" s="86" t="s">
        <v>4458</v>
      </c>
      <c r="E524" s="86" t="s">
        <v>1698</v>
      </c>
      <c r="F524" s="86" t="s">
        <v>1706</v>
      </c>
      <c r="G524" s="86" t="s">
        <v>1270</v>
      </c>
      <c r="H524" s="86" t="s">
        <v>1271</v>
      </c>
      <c r="I524" s="86" t="s">
        <v>1707</v>
      </c>
      <c r="J524" s="86" t="s">
        <v>1768</v>
      </c>
      <c r="K524" s="97" t="s">
        <v>1321</v>
      </c>
      <c r="L524" s="86" t="s">
        <v>1733</v>
      </c>
      <c r="M524" s="86" t="s">
        <v>2957</v>
      </c>
      <c r="N524" s="86" t="s">
        <v>1561</v>
      </c>
      <c r="O524" s="86" t="s">
        <v>1561</v>
      </c>
      <c r="P524" s="86" t="s">
        <v>1772</v>
      </c>
    </row>
    <row r="525" spans="1:179" s="161" customFormat="1" ht="12.75" customHeight="1" thickBot="1" x14ac:dyDescent="0.3">
      <c r="A525" s="139" t="s">
        <v>432</v>
      </c>
      <c r="B525" s="86" t="s">
        <v>2958</v>
      </c>
      <c r="C525" s="86" t="s">
        <v>1229</v>
      </c>
      <c r="D525" s="86" t="s">
        <v>4458</v>
      </c>
      <c r="E525" s="86" t="s">
        <v>1698</v>
      </c>
      <c r="F525" s="86" t="s">
        <v>1699</v>
      </c>
      <c r="G525" s="86" t="s">
        <v>1234</v>
      </c>
      <c r="H525" s="86" t="s">
        <v>2393</v>
      </c>
      <c r="I525" s="86" t="s">
        <v>1720</v>
      </c>
      <c r="J525" s="86" t="s">
        <v>1803</v>
      </c>
      <c r="K525" s="97" t="s">
        <v>1321</v>
      </c>
      <c r="L525" s="86" t="s">
        <v>1702</v>
      </c>
      <c r="M525" s="86" t="s">
        <v>2960</v>
      </c>
      <c r="N525" s="86" t="s">
        <v>2959</v>
      </c>
      <c r="O525" s="86" t="s">
        <v>2961</v>
      </c>
      <c r="P525" s="86" t="s">
        <v>2962</v>
      </c>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c r="CW525" s="26"/>
      <c r="CX525" s="26"/>
      <c r="CY525" s="26"/>
      <c r="CZ525" s="26"/>
      <c r="DA525" s="26"/>
      <c r="DB525" s="26"/>
      <c r="DC525" s="26"/>
      <c r="DD525" s="26"/>
      <c r="DE525" s="26"/>
      <c r="DF525" s="26"/>
      <c r="DG525" s="26"/>
      <c r="DH525" s="26"/>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c r="EU525" s="26"/>
      <c r="EV525" s="26"/>
      <c r="EW525" s="26"/>
      <c r="EX525" s="26"/>
      <c r="EY525" s="26"/>
      <c r="EZ525" s="26"/>
      <c r="FA525" s="26"/>
      <c r="FB525" s="26"/>
      <c r="FC525" s="26"/>
      <c r="FD525" s="26"/>
      <c r="FE525" s="26"/>
      <c r="FF525" s="26"/>
      <c r="FG525" s="26"/>
      <c r="FH525" s="26"/>
      <c r="FI525" s="26"/>
      <c r="FJ525" s="26"/>
      <c r="FK525" s="26"/>
      <c r="FL525" s="26"/>
      <c r="FM525" s="26"/>
      <c r="FN525" s="26"/>
      <c r="FO525" s="26"/>
      <c r="FP525" s="26"/>
      <c r="FQ525" s="26"/>
      <c r="FR525" s="26"/>
      <c r="FS525" s="26"/>
      <c r="FT525" s="26"/>
      <c r="FU525" s="26"/>
      <c r="FV525" s="26"/>
      <c r="FW525" s="26"/>
    </row>
    <row r="526" spans="1:179" s="161" customFormat="1" ht="12.75" customHeight="1" thickBot="1" x14ac:dyDescent="0.3">
      <c r="A526" s="139" t="s">
        <v>432</v>
      </c>
      <c r="B526" s="86" t="s">
        <v>2958</v>
      </c>
      <c r="C526" s="86" t="s">
        <v>1229</v>
      </c>
      <c r="D526" s="86" t="s">
        <v>4458</v>
      </c>
      <c r="E526" s="86" t="s">
        <v>1698</v>
      </c>
      <c r="F526" s="86" t="s">
        <v>1699</v>
      </c>
      <c r="G526" s="86" t="s">
        <v>1234</v>
      </c>
      <c r="H526" s="86" t="s">
        <v>2393</v>
      </c>
      <c r="I526" s="86" t="s">
        <v>1720</v>
      </c>
      <c r="J526" s="86" t="s">
        <v>1803</v>
      </c>
      <c r="K526" s="97" t="s">
        <v>1559</v>
      </c>
      <c r="L526" s="86" t="s">
        <v>1702</v>
      </c>
      <c r="M526" s="86" t="s">
        <v>2963</v>
      </c>
      <c r="N526" s="86" t="s">
        <v>2959</v>
      </c>
      <c r="O526" s="86" t="s">
        <v>2961</v>
      </c>
      <c r="P526" s="86" t="s">
        <v>2962</v>
      </c>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c r="CW526" s="26"/>
      <c r="CX526" s="26"/>
      <c r="CY526" s="26"/>
      <c r="CZ526" s="26"/>
      <c r="DA526" s="26"/>
      <c r="DB526" s="26"/>
      <c r="DC526" s="26"/>
      <c r="DD526" s="26"/>
      <c r="DE526" s="26"/>
      <c r="DF526" s="26"/>
      <c r="DG526" s="26"/>
      <c r="DH526" s="26"/>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c r="EU526" s="26"/>
      <c r="EV526" s="26"/>
      <c r="EW526" s="26"/>
      <c r="EX526" s="26"/>
      <c r="EY526" s="26"/>
      <c r="EZ526" s="26"/>
      <c r="FA526" s="26"/>
      <c r="FB526" s="26"/>
      <c r="FC526" s="26"/>
      <c r="FD526" s="26"/>
      <c r="FE526" s="26"/>
      <c r="FF526" s="26"/>
      <c r="FG526" s="26"/>
      <c r="FH526" s="26"/>
      <c r="FI526" s="26"/>
      <c r="FJ526" s="26"/>
      <c r="FK526" s="26"/>
      <c r="FL526" s="26"/>
      <c r="FM526" s="26"/>
      <c r="FN526" s="26"/>
      <c r="FO526" s="26"/>
      <c r="FP526" s="26"/>
      <c r="FQ526" s="26"/>
      <c r="FR526" s="26"/>
      <c r="FS526" s="26"/>
      <c r="FT526" s="26"/>
      <c r="FU526" s="26"/>
      <c r="FV526" s="26"/>
      <c r="FW526" s="26"/>
    </row>
    <row r="527" spans="1:179" ht="12.75" customHeight="1" x14ac:dyDescent="0.25">
      <c r="A527" s="139" t="s">
        <v>432</v>
      </c>
      <c r="B527" s="86" t="s">
        <v>2958</v>
      </c>
      <c r="C527" s="86" t="s">
        <v>1229</v>
      </c>
      <c r="D527" s="86" t="s">
        <v>4458</v>
      </c>
      <c r="E527" s="86" t="s">
        <v>1698</v>
      </c>
      <c r="F527" s="86" t="s">
        <v>1699</v>
      </c>
      <c r="G527" s="86" t="s">
        <v>1234</v>
      </c>
      <c r="H527" s="86" t="s">
        <v>2393</v>
      </c>
      <c r="I527" s="86" t="s">
        <v>1720</v>
      </c>
      <c r="J527" s="86" t="s">
        <v>1803</v>
      </c>
      <c r="K527" s="97" t="s">
        <v>1560</v>
      </c>
      <c r="L527" s="86" t="s">
        <v>1702</v>
      </c>
      <c r="M527" s="86" t="s">
        <v>2965</v>
      </c>
      <c r="N527" s="86" t="s">
        <v>2964</v>
      </c>
      <c r="O527" s="86" t="s">
        <v>2966</v>
      </c>
      <c r="P527" s="86" t="s">
        <v>2359</v>
      </c>
    </row>
    <row r="528" spans="1:179" ht="12.75" customHeight="1" x14ac:dyDescent="0.25">
      <c r="A528" s="139" t="s">
        <v>432</v>
      </c>
      <c r="B528" s="86" t="s">
        <v>2958</v>
      </c>
      <c r="C528" s="86" t="s">
        <v>1229</v>
      </c>
      <c r="D528" s="86" t="s">
        <v>4458</v>
      </c>
      <c r="E528" s="86" t="s">
        <v>1698</v>
      </c>
      <c r="F528" s="86" t="s">
        <v>1699</v>
      </c>
      <c r="G528" s="86" t="s">
        <v>1234</v>
      </c>
      <c r="H528" s="86" t="s">
        <v>2393</v>
      </c>
      <c r="I528" s="86" t="s">
        <v>1720</v>
      </c>
      <c r="J528" s="86" t="s">
        <v>1803</v>
      </c>
      <c r="K528" s="97" t="s">
        <v>1561</v>
      </c>
      <c r="L528" s="86" t="s">
        <v>1702</v>
      </c>
      <c r="M528" s="86" t="s">
        <v>2967</v>
      </c>
      <c r="N528" s="86" t="s">
        <v>2964</v>
      </c>
      <c r="O528" s="86" t="s">
        <v>2966</v>
      </c>
      <c r="P528" s="86" t="s">
        <v>2359</v>
      </c>
    </row>
    <row r="529" spans="1:19" ht="12.75" customHeight="1" x14ac:dyDescent="0.25">
      <c r="A529" s="139" t="s">
        <v>867</v>
      </c>
      <c r="B529" s="86" t="s">
        <v>2968</v>
      </c>
      <c r="C529" s="86" t="s">
        <v>1229</v>
      </c>
      <c r="D529" s="86" t="s">
        <v>4458</v>
      </c>
      <c r="E529" s="86" t="s">
        <v>1698</v>
      </c>
      <c r="F529" s="86" t="s">
        <v>1706</v>
      </c>
      <c r="G529" s="86" t="s">
        <v>1221</v>
      </c>
      <c r="H529" s="86" t="s">
        <v>1221</v>
      </c>
      <c r="I529" s="86" t="s">
        <v>1707</v>
      </c>
      <c r="J529" s="86" t="s">
        <v>1738</v>
      </c>
      <c r="K529" s="97" t="s">
        <v>2006</v>
      </c>
      <c r="L529" s="86" t="s">
        <v>1702</v>
      </c>
      <c r="M529" s="86" t="s">
        <v>2969</v>
      </c>
      <c r="N529" s="86" t="s">
        <v>2970</v>
      </c>
      <c r="O529" s="86" t="s">
        <v>2517</v>
      </c>
      <c r="P529" s="86" t="s">
        <v>2366</v>
      </c>
    </row>
    <row r="530" spans="1:19" ht="12.75" customHeight="1" x14ac:dyDescent="0.25">
      <c r="A530" s="139" t="s">
        <v>424</v>
      </c>
      <c r="B530" s="86" t="s">
        <v>2971</v>
      </c>
      <c r="C530" s="86" t="s">
        <v>1229</v>
      </c>
      <c r="D530" s="86" t="s">
        <v>4458</v>
      </c>
      <c r="E530" s="86" t="s">
        <v>1698</v>
      </c>
      <c r="F530" s="86" t="s">
        <v>1706</v>
      </c>
      <c r="G530" s="86" t="s">
        <v>1221</v>
      </c>
      <c r="H530" s="86" t="s">
        <v>1221</v>
      </c>
      <c r="I530" s="86" t="s">
        <v>1707</v>
      </c>
      <c r="J530" s="86" t="s">
        <v>1738</v>
      </c>
      <c r="K530" s="97" t="s">
        <v>2298</v>
      </c>
      <c r="L530" s="86" t="s">
        <v>1733</v>
      </c>
      <c r="M530" s="86" t="s">
        <v>2972</v>
      </c>
      <c r="N530" s="86" t="s">
        <v>1787</v>
      </c>
      <c r="O530" s="86" t="s">
        <v>1787</v>
      </c>
      <c r="P530" s="86" t="s">
        <v>1772</v>
      </c>
    </row>
    <row r="531" spans="1:19" ht="12.75" customHeight="1" x14ac:dyDescent="0.25">
      <c r="A531" s="138" t="s">
        <v>2973</v>
      </c>
      <c r="B531" s="26" t="s">
        <v>2974</v>
      </c>
      <c r="C531" s="26" t="s">
        <v>1220</v>
      </c>
      <c r="D531" s="86" t="s">
        <v>4458</v>
      </c>
      <c r="E531" s="86" t="s">
        <v>1698</v>
      </c>
      <c r="F531" s="86" t="s">
        <v>1711</v>
      </c>
      <c r="G531" s="86" t="s">
        <v>1218</v>
      </c>
      <c r="H531" s="86" t="s">
        <v>1218</v>
      </c>
      <c r="I531" s="86" t="s">
        <v>1707</v>
      </c>
      <c r="J531" s="86" t="s">
        <v>1712</v>
      </c>
      <c r="K531" s="97" t="s">
        <v>1862</v>
      </c>
      <c r="L531" s="26" t="s">
        <v>1702</v>
      </c>
      <c r="M531" s="26" t="s">
        <v>2975</v>
      </c>
      <c r="N531" s="26">
        <v>121</v>
      </c>
      <c r="O531" s="26">
        <v>103</v>
      </c>
      <c r="P531" s="26">
        <v>20</v>
      </c>
    </row>
    <row r="532" spans="1:19" ht="12.75" customHeight="1" x14ac:dyDescent="0.25">
      <c r="A532" s="139" t="s">
        <v>70</v>
      </c>
      <c r="B532" s="86" t="s">
        <v>2976</v>
      </c>
      <c r="C532" s="86" t="s">
        <v>1229</v>
      </c>
      <c r="D532" s="86" t="s">
        <v>4458</v>
      </c>
      <c r="E532" s="86" t="s">
        <v>1698</v>
      </c>
      <c r="F532" s="86" t="s">
        <v>1706</v>
      </c>
      <c r="G532" s="86" t="s">
        <v>1270</v>
      </c>
      <c r="H532" s="86" t="s">
        <v>1271</v>
      </c>
      <c r="I532" s="86" t="s">
        <v>1707</v>
      </c>
      <c r="J532" s="86" t="s">
        <v>1768</v>
      </c>
      <c r="K532" s="97" t="s">
        <v>1315</v>
      </c>
      <c r="L532" s="86" t="s">
        <v>1733</v>
      </c>
      <c r="M532" s="86" t="s">
        <v>2977</v>
      </c>
      <c r="N532" s="86" t="s">
        <v>2215</v>
      </c>
      <c r="O532" s="86" t="s">
        <v>2215</v>
      </c>
      <c r="P532" s="86" t="s">
        <v>1723</v>
      </c>
    </row>
    <row r="533" spans="1:19" ht="12.75" customHeight="1" x14ac:dyDescent="0.25">
      <c r="A533" s="139" t="s">
        <v>956</v>
      </c>
      <c r="B533" s="86" t="s">
        <v>2978</v>
      </c>
      <c r="C533" s="86" t="s">
        <v>1220</v>
      </c>
      <c r="D533" s="86" t="s">
        <v>4458</v>
      </c>
      <c r="E533" s="86" t="s">
        <v>1698</v>
      </c>
      <c r="F533" s="86" t="s">
        <v>2979</v>
      </c>
      <c r="G533" s="86" t="s">
        <v>1234</v>
      </c>
      <c r="H533" s="86" t="s">
        <v>1261</v>
      </c>
      <c r="I533" s="86" t="s">
        <v>1720</v>
      </c>
      <c r="J533" s="86" t="s">
        <v>1777</v>
      </c>
      <c r="K533" s="97" t="s">
        <v>1321</v>
      </c>
      <c r="L533" s="86" t="s">
        <v>1702</v>
      </c>
      <c r="M533" s="86" t="s">
        <v>2981</v>
      </c>
      <c r="N533" s="86" t="s">
        <v>2980</v>
      </c>
      <c r="O533" s="86" t="s">
        <v>2181</v>
      </c>
      <c r="P533" s="86">
        <v>36</v>
      </c>
    </row>
    <row r="534" spans="1:19" ht="12.75" customHeight="1" x14ac:dyDescent="0.25">
      <c r="A534" s="139" t="s">
        <v>1201</v>
      </c>
      <c r="B534" s="86" t="s">
        <v>2982</v>
      </c>
      <c r="C534" s="86" t="s">
        <v>1229</v>
      </c>
      <c r="D534" s="86" t="s">
        <v>4458</v>
      </c>
      <c r="E534" s="86" t="s">
        <v>1698</v>
      </c>
      <c r="F534" s="86" t="s">
        <v>1711</v>
      </c>
      <c r="G534" s="86" t="s">
        <v>1218</v>
      </c>
      <c r="H534" s="86" t="s">
        <v>1218</v>
      </c>
      <c r="I534" s="86" t="s">
        <v>1707</v>
      </c>
      <c r="J534" s="86" t="s">
        <v>1712</v>
      </c>
      <c r="K534" s="97" t="s">
        <v>2601</v>
      </c>
      <c r="L534" s="86" t="s">
        <v>1702</v>
      </c>
      <c r="M534" s="26" t="s">
        <v>2983</v>
      </c>
      <c r="N534" s="86">
        <v>94</v>
      </c>
      <c r="O534" s="86">
        <v>81</v>
      </c>
      <c r="P534" s="86">
        <v>16</v>
      </c>
    </row>
    <row r="535" spans="1:19" ht="12.75" customHeight="1" x14ac:dyDescent="0.25">
      <c r="A535" s="139" t="s">
        <v>92</v>
      </c>
      <c r="B535" s="26" t="s">
        <v>2984</v>
      </c>
      <c r="C535" s="86" t="s">
        <v>1229</v>
      </c>
      <c r="D535" s="86" t="s">
        <v>4458</v>
      </c>
      <c r="E535" s="86" t="s">
        <v>1698</v>
      </c>
      <c r="F535" s="86" t="s">
        <v>1706</v>
      </c>
      <c r="G535" s="86" t="s">
        <v>1221</v>
      </c>
      <c r="H535" s="86" t="s">
        <v>1221</v>
      </c>
      <c r="I535" s="86" t="s">
        <v>1707</v>
      </c>
      <c r="J535" s="86" t="s">
        <v>1738</v>
      </c>
      <c r="K535" s="88" t="s">
        <v>1315</v>
      </c>
      <c r="L535" s="86" t="s">
        <v>1702</v>
      </c>
      <c r="M535" s="26" t="s">
        <v>2985</v>
      </c>
      <c r="N535" s="86">
        <v>7.2</v>
      </c>
      <c r="O535" s="86">
        <v>7.2</v>
      </c>
      <c r="P535" s="86">
        <v>0</v>
      </c>
    </row>
    <row r="536" spans="1:19" ht="12.75" customHeight="1" x14ac:dyDescent="0.25">
      <c r="A536" s="139" t="s">
        <v>634</v>
      </c>
      <c r="B536" s="26" t="s">
        <v>2986</v>
      </c>
      <c r="C536" s="86" t="s">
        <v>1229</v>
      </c>
      <c r="D536" s="86" t="s">
        <v>4458</v>
      </c>
      <c r="E536" s="86" t="s">
        <v>1698</v>
      </c>
      <c r="F536" s="86" t="s">
        <v>1711</v>
      </c>
      <c r="G536" s="86" t="s">
        <v>1221</v>
      </c>
      <c r="H536" s="86" t="s">
        <v>1221</v>
      </c>
      <c r="I536" s="86" t="s">
        <v>1707</v>
      </c>
      <c r="J536" s="86" t="s">
        <v>1738</v>
      </c>
      <c r="K536" s="88" t="s">
        <v>2140</v>
      </c>
      <c r="L536" s="86" t="s">
        <v>1702</v>
      </c>
      <c r="M536" s="26" t="s">
        <v>2987</v>
      </c>
      <c r="N536" s="86">
        <v>144.4</v>
      </c>
      <c r="O536" s="86">
        <v>142</v>
      </c>
      <c r="P536" s="86">
        <v>28</v>
      </c>
    </row>
    <row r="537" spans="1:19" ht="12.75" customHeight="1" x14ac:dyDescent="0.25">
      <c r="A537" s="86" t="s">
        <v>430</v>
      </c>
      <c r="B537" s="86" t="s">
        <v>1267</v>
      </c>
      <c r="C537" s="26" t="s">
        <v>1229</v>
      </c>
      <c r="D537" s="86" t="s">
        <v>4497</v>
      </c>
      <c r="E537" s="26" t="s">
        <v>1698</v>
      </c>
      <c r="F537" s="139" t="s">
        <v>1699</v>
      </c>
      <c r="G537" s="86" t="s">
        <v>1277</v>
      </c>
      <c r="H537" s="86" t="s">
        <v>1278</v>
      </c>
      <c r="I537" s="86" t="s">
        <v>1700</v>
      </c>
      <c r="J537" s="86" t="s">
        <v>1246</v>
      </c>
      <c r="K537" s="64" t="s">
        <v>1761</v>
      </c>
      <c r="L537" s="26" t="s">
        <v>1702</v>
      </c>
      <c r="M537" s="26" t="s">
        <v>4514</v>
      </c>
      <c r="N537" s="26">
        <v>30</v>
      </c>
      <c r="O537" s="26">
        <v>30</v>
      </c>
      <c r="P537" s="26">
        <v>720</v>
      </c>
      <c r="Q537" s="26">
        <v>30</v>
      </c>
      <c r="R537" s="26">
        <v>30</v>
      </c>
      <c r="S537" s="26">
        <v>720</v>
      </c>
    </row>
    <row r="538" spans="1:19" ht="12.75" customHeight="1" x14ac:dyDescent="0.25">
      <c r="A538" s="86" t="s">
        <v>172</v>
      </c>
      <c r="B538" s="86" t="s">
        <v>2623</v>
      </c>
      <c r="C538" s="86" t="s">
        <v>1215</v>
      </c>
      <c r="D538" s="86" t="s">
        <v>4497</v>
      </c>
      <c r="E538" s="26" t="s">
        <v>1698</v>
      </c>
      <c r="F538" s="139" t="s">
        <v>1699</v>
      </c>
      <c r="G538" s="86" t="s">
        <v>1277</v>
      </c>
      <c r="H538" s="86" t="s">
        <v>1278</v>
      </c>
      <c r="I538" s="86" t="s">
        <v>1700</v>
      </c>
      <c r="J538" s="86" t="s">
        <v>1701</v>
      </c>
      <c r="K538" s="97" t="s">
        <v>2624</v>
      </c>
      <c r="L538" s="86" t="s">
        <v>1702</v>
      </c>
      <c r="M538" s="26" t="s">
        <v>4556</v>
      </c>
      <c r="N538" s="26">
        <v>10</v>
      </c>
      <c r="O538" s="26">
        <v>10</v>
      </c>
      <c r="P538" s="26">
        <v>16</v>
      </c>
      <c r="Q538" s="26">
        <v>10</v>
      </c>
      <c r="R538" s="26">
        <v>10</v>
      </c>
      <c r="S538" s="26">
        <v>16</v>
      </c>
    </row>
    <row r="539" spans="1:19" ht="12.75" customHeight="1" x14ac:dyDescent="0.25">
      <c r="A539" s="86" t="s">
        <v>430</v>
      </c>
      <c r="B539" s="86" t="s">
        <v>4557</v>
      </c>
      <c r="C539" s="86" t="s">
        <v>1215</v>
      </c>
      <c r="D539" s="86" t="s">
        <v>4497</v>
      </c>
      <c r="E539" s="26" t="s">
        <v>1698</v>
      </c>
      <c r="F539" s="139" t="s">
        <v>1699</v>
      </c>
      <c r="G539" s="86" t="s">
        <v>1277</v>
      </c>
      <c r="H539" s="86" t="s">
        <v>1278</v>
      </c>
      <c r="I539" s="86" t="s">
        <v>1700</v>
      </c>
      <c r="J539" s="86" t="s">
        <v>1701</v>
      </c>
      <c r="K539" s="97" t="s">
        <v>1753</v>
      </c>
      <c r="L539" s="26" t="s">
        <v>1702</v>
      </c>
      <c r="M539" s="26" t="s">
        <v>4558</v>
      </c>
      <c r="N539" s="26">
        <v>65</v>
      </c>
      <c r="O539" s="26">
        <v>65</v>
      </c>
      <c r="P539" s="26">
        <v>26</v>
      </c>
      <c r="Q539" s="26">
        <v>65</v>
      </c>
      <c r="R539" s="26">
        <v>65</v>
      </c>
      <c r="S539" s="26">
        <v>26</v>
      </c>
    </row>
    <row r="540" spans="1:19" ht="12.75" customHeight="1" x14ac:dyDescent="0.25">
      <c r="A540" s="86" t="s">
        <v>430</v>
      </c>
      <c r="B540" s="86" t="s">
        <v>1269</v>
      </c>
      <c r="C540" s="86" t="s">
        <v>1215</v>
      </c>
      <c r="D540" s="86" t="s">
        <v>4497</v>
      </c>
      <c r="E540" s="26" t="s">
        <v>1698</v>
      </c>
      <c r="F540" s="139" t="s">
        <v>1699</v>
      </c>
      <c r="G540" s="86" t="s">
        <v>1277</v>
      </c>
      <c r="H540" s="86" t="s">
        <v>1278</v>
      </c>
      <c r="I540" s="86" t="s">
        <v>1700</v>
      </c>
      <c r="J540" s="86" t="s">
        <v>1701</v>
      </c>
      <c r="K540" s="64" t="s">
        <v>1339</v>
      </c>
      <c r="L540" s="26" t="s">
        <v>1702</v>
      </c>
      <c r="M540" s="26" t="s">
        <v>4559</v>
      </c>
      <c r="N540" s="26">
        <v>25</v>
      </c>
      <c r="O540" s="26">
        <v>25</v>
      </c>
      <c r="P540" s="26">
        <v>10</v>
      </c>
      <c r="Q540" s="26">
        <v>25</v>
      </c>
      <c r="R540" s="26">
        <v>25</v>
      </c>
      <c r="S540" s="26">
        <v>10</v>
      </c>
    </row>
    <row r="541" spans="1:19" ht="12.75" customHeight="1" x14ac:dyDescent="0.25">
      <c r="A541" s="150" t="s">
        <v>741</v>
      </c>
      <c r="B541" s="26" t="s">
        <v>1256</v>
      </c>
      <c r="C541" s="26" t="s">
        <v>1229</v>
      </c>
      <c r="D541" s="86" t="s">
        <v>4497</v>
      </c>
      <c r="E541" s="26" t="s">
        <v>1698</v>
      </c>
      <c r="F541" s="139" t="s">
        <v>1699</v>
      </c>
      <c r="G541" s="86" t="s">
        <v>1277</v>
      </c>
      <c r="H541" s="86" t="s">
        <v>1278</v>
      </c>
      <c r="I541" s="86" t="s">
        <v>1700</v>
      </c>
      <c r="J541" s="86" t="s">
        <v>1701</v>
      </c>
      <c r="K541" s="64" t="s">
        <v>1428</v>
      </c>
      <c r="L541" s="26" t="s">
        <v>1702</v>
      </c>
      <c r="M541" s="57" t="s">
        <v>4560</v>
      </c>
      <c r="N541" s="26">
        <v>7</v>
      </c>
      <c r="O541" s="26">
        <v>5</v>
      </c>
      <c r="P541" s="26">
        <v>10</v>
      </c>
      <c r="Q541" s="26">
        <v>7</v>
      </c>
      <c r="R541" s="26">
        <v>5</v>
      </c>
      <c r="S541" s="26">
        <v>10</v>
      </c>
    </row>
    <row r="542" spans="1:19" ht="12.75" customHeight="1" x14ac:dyDescent="0.25">
      <c r="A542" s="138" t="s">
        <v>4517</v>
      </c>
      <c r="B542" s="26" t="s">
        <v>4251</v>
      </c>
      <c r="C542" s="26" t="s">
        <v>1229</v>
      </c>
      <c r="D542" s="86" t="s">
        <v>4497</v>
      </c>
      <c r="E542" s="26" t="s">
        <v>1698</v>
      </c>
      <c r="F542" s="63" t="s">
        <v>1699</v>
      </c>
      <c r="G542" s="86" t="s">
        <v>1277</v>
      </c>
      <c r="H542" s="86" t="s">
        <v>1278</v>
      </c>
      <c r="I542" s="86" t="s">
        <v>1700</v>
      </c>
      <c r="J542" s="86" t="s">
        <v>1701</v>
      </c>
      <c r="K542" s="64" t="s">
        <v>2246</v>
      </c>
      <c r="L542" s="26" t="s">
        <v>1702</v>
      </c>
      <c r="M542" s="26" t="s">
        <v>4561</v>
      </c>
      <c r="N542" s="26">
        <v>200</v>
      </c>
      <c r="O542" s="26">
        <v>150</v>
      </c>
      <c r="P542" s="26">
        <v>60</v>
      </c>
      <c r="Q542" s="26">
        <v>200</v>
      </c>
      <c r="R542" s="26">
        <v>150</v>
      </c>
      <c r="S542" s="26">
        <v>60</v>
      </c>
    </row>
    <row r="543" spans="1:19" ht="12.75" customHeight="1" x14ac:dyDescent="0.25">
      <c r="A543" s="150" t="s">
        <v>1007</v>
      </c>
      <c r="B543" s="14" t="s">
        <v>1697</v>
      </c>
      <c r="C543" s="86" t="s">
        <v>1253</v>
      </c>
      <c r="D543" s="86" t="s">
        <v>4497</v>
      </c>
      <c r="E543" s="26" t="s">
        <v>1698</v>
      </c>
      <c r="F543" s="26" t="s">
        <v>4600</v>
      </c>
      <c r="G543" s="86" t="s">
        <v>1277</v>
      </c>
      <c r="H543" s="86" t="s">
        <v>1278</v>
      </c>
      <c r="I543" s="86" t="s">
        <v>1700</v>
      </c>
      <c r="J543" s="139" t="s">
        <v>1701</v>
      </c>
      <c r="K543" s="64" t="s">
        <v>4601</v>
      </c>
      <c r="L543" s="26" t="s">
        <v>1702</v>
      </c>
      <c r="M543" s="26" t="s">
        <v>4602</v>
      </c>
      <c r="N543" s="26">
        <v>7.76</v>
      </c>
      <c r="O543" s="26">
        <v>6.15</v>
      </c>
      <c r="P543" s="26">
        <v>4</v>
      </c>
      <c r="Q543" s="26">
        <v>7</v>
      </c>
      <c r="R543" s="26">
        <v>6</v>
      </c>
      <c r="S543" s="26">
        <v>4</v>
      </c>
    </row>
    <row r="544" spans="1:19" ht="12.75" customHeight="1" x14ac:dyDescent="0.25">
      <c r="A544" s="139" t="s">
        <v>1976</v>
      </c>
      <c r="B544" s="86" t="s">
        <v>1977</v>
      </c>
      <c r="C544" s="86" t="s">
        <v>1253</v>
      </c>
      <c r="D544" s="86" t="s">
        <v>4497</v>
      </c>
      <c r="E544" s="86" t="s">
        <v>1698</v>
      </c>
      <c r="F544" s="139" t="s">
        <v>1699</v>
      </c>
      <c r="G544" s="86" t="s">
        <v>1277</v>
      </c>
      <c r="H544" s="86" t="s">
        <v>1278</v>
      </c>
      <c r="I544" s="86" t="s">
        <v>1700</v>
      </c>
      <c r="J544" s="139" t="s">
        <v>1701</v>
      </c>
      <c r="K544" s="98" t="s">
        <v>1428</v>
      </c>
      <c r="L544" s="26" t="s">
        <v>1702</v>
      </c>
      <c r="M544" s="26" t="s">
        <v>4603</v>
      </c>
      <c r="N544" s="26">
        <v>2.16</v>
      </c>
      <c r="O544" s="26">
        <v>2.14</v>
      </c>
      <c r="P544" s="26">
        <v>2</v>
      </c>
      <c r="Q544" s="26">
        <v>2</v>
      </c>
      <c r="R544" s="26">
        <v>2</v>
      </c>
      <c r="S544" s="26">
        <v>2</v>
      </c>
    </row>
    <row r="545" spans="1:19" ht="12.75" customHeight="1" x14ac:dyDescent="0.25">
      <c r="A545" s="138" t="s">
        <v>1007</v>
      </c>
      <c r="B545" s="26" t="s">
        <v>2233</v>
      </c>
      <c r="C545" s="26" t="s">
        <v>1253</v>
      </c>
      <c r="D545" s="86" t="s">
        <v>4497</v>
      </c>
      <c r="E545" s="26" t="s">
        <v>1698</v>
      </c>
      <c r="F545" s="139" t="s">
        <v>1699</v>
      </c>
      <c r="G545" s="86" t="s">
        <v>1277</v>
      </c>
      <c r="H545" s="86" t="s">
        <v>1278</v>
      </c>
      <c r="I545" s="86" t="s">
        <v>1700</v>
      </c>
      <c r="J545" s="139" t="s">
        <v>1701</v>
      </c>
      <c r="K545" s="64" t="s">
        <v>4604</v>
      </c>
      <c r="L545" s="26" t="s">
        <v>1702</v>
      </c>
      <c r="M545" s="26" t="s">
        <v>4605</v>
      </c>
      <c r="N545" s="26">
        <v>5</v>
      </c>
      <c r="O545" s="26">
        <v>4</v>
      </c>
      <c r="P545" s="26">
        <v>2</v>
      </c>
      <c r="Q545" s="26">
        <v>5</v>
      </c>
      <c r="R545" s="26">
        <v>4</v>
      </c>
      <c r="S545" s="26">
        <v>2</v>
      </c>
    </row>
    <row r="546" spans="1:19" ht="12.75" customHeight="1" x14ac:dyDescent="0.25">
      <c r="A546" s="139" t="s">
        <v>1007</v>
      </c>
      <c r="B546" s="86" t="s">
        <v>1850</v>
      </c>
      <c r="C546" s="86" t="s">
        <v>1253</v>
      </c>
      <c r="D546" s="86" t="s">
        <v>4497</v>
      </c>
      <c r="E546" s="26" t="s">
        <v>1698</v>
      </c>
      <c r="F546" s="139" t="s">
        <v>1699</v>
      </c>
      <c r="G546" s="86" t="s">
        <v>1277</v>
      </c>
      <c r="H546" s="86" t="s">
        <v>1278</v>
      </c>
      <c r="I546" s="86" t="s">
        <v>1700</v>
      </c>
      <c r="J546" s="139" t="s">
        <v>1701</v>
      </c>
      <c r="K546" s="64" t="s">
        <v>1855</v>
      </c>
      <c r="L546" s="26" t="s">
        <v>1702</v>
      </c>
      <c r="M546" s="26" t="s">
        <v>4606</v>
      </c>
      <c r="N546" s="26">
        <v>3</v>
      </c>
      <c r="O546" s="26">
        <v>2</v>
      </c>
      <c r="P546" s="26">
        <v>2</v>
      </c>
      <c r="Q546" s="26">
        <v>3</v>
      </c>
      <c r="R546" s="26">
        <v>2</v>
      </c>
      <c r="S546" s="26">
        <v>2</v>
      </c>
    </row>
    <row r="547" spans="1:19" ht="12.75" customHeight="1" x14ac:dyDescent="0.25">
      <c r="A547" s="139" t="s">
        <v>1117</v>
      </c>
      <c r="B547" s="139" t="s">
        <v>1272</v>
      </c>
      <c r="C547" s="139" t="s">
        <v>1229</v>
      </c>
      <c r="D547" s="86" t="s">
        <v>4497</v>
      </c>
      <c r="E547" s="139" t="s">
        <v>1698</v>
      </c>
      <c r="F547" s="139" t="s">
        <v>1699</v>
      </c>
      <c r="G547" s="86" t="s">
        <v>1277</v>
      </c>
      <c r="H547" s="86" t="s">
        <v>1278</v>
      </c>
      <c r="I547" s="86" t="s">
        <v>1700</v>
      </c>
      <c r="J547" s="86" t="s">
        <v>1701</v>
      </c>
      <c r="K547" s="145" t="s">
        <v>2850</v>
      </c>
      <c r="L547" s="139" t="s">
        <v>1702</v>
      </c>
      <c r="M547" s="26" t="s">
        <v>4622</v>
      </c>
      <c r="N547" s="26">
        <v>360</v>
      </c>
      <c r="O547" s="26">
        <v>250</v>
      </c>
      <c r="P547" s="26">
        <v>110</v>
      </c>
      <c r="Q547" s="26">
        <v>360</v>
      </c>
      <c r="R547" s="26">
        <v>300</v>
      </c>
      <c r="S547" s="26">
        <v>110</v>
      </c>
    </row>
    <row r="548" spans="1:19" ht="12.75" customHeight="1" x14ac:dyDescent="0.25">
      <c r="A548" s="138" t="s">
        <v>226</v>
      </c>
      <c r="B548" s="14" t="s">
        <v>1273</v>
      </c>
      <c r="C548" s="26" t="s">
        <v>1229</v>
      </c>
      <c r="D548" s="86" t="s">
        <v>4497</v>
      </c>
      <c r="E548" s="26" t="s">
        <v>1698</v>
      </c>
      <c r="F548" s="26" t="s">
        <v>1699</v>
      </c>
      <c r="G548" s="139" t="s">
        <v>1277</v>
      </c>
      <c r="H548" s="139" t="s">
        <v>1278</v>
      </c>
      <c r="I548" s="139" t="s">
        <v>1700</v>
      </c>
      <c r="J548" s="139" t="s">
        <v>1246</v>
      </c>
      <c r="K548" s="148" t="s">
        <v>1774</v>
      </c>
      <c r="L548" s="26" t="s">
        <v>1702</v>
      </c>
      <c r="M548" s="26" t="s">
        <v>4627</v>
      </c>
      <c r="N548" s="26">
        <v>24</v>
      </c>
      <c r="O548" s="26">
        <v>20</v>
      </c>
      <c r="P548" s="26">
        <v>8</v>
      </c>
      <c r="Q548" s="26">
        <v>24</v>
      </c>
      <c r="R548" s="26">
        <v>20</v>
      </c>
      <c r="S548" s="26">
        <v>8</v>
      </c>
    </row>
    <row r="549" spans="1:19" ht="12.75" customHeight="1" x14ac:dyDescent="0.25">
      <c r="A549" s="150" t="s">
        <v>587</v>
      </c>
      <c r="B549" s="14" t="s">
        <v>2856</v>
      </c>
      <c r="C549" s="86" t="s">
        <v>1215</v>
      </c>
      <c r="D549" s="86" t="s">
        <v>4497</v>
      </c>
      <c r="E549" s="86" t="s">
        <v>1698</v>
      </c>
      <c r="F549" s="86" t="s">
        <v>1699</v>
      </c>
      <c r="G549" s="86" t="s">
        <v>1277</v>
      </c>
      <c r="H549" s="86" t="s">
        <v>1278</v>
      </c>
      <c r="I549" s="86" t="s">
        <v>1700</v>
      </c>
      <c r="J549" s="86" t="s">
        <v>1701</v>
      </c>
      <c r="K549" s="97" t="s">
        <v>2601</v>
      </c>
      <c r="L549" s="86" t="s">
        <v>1702</v>
      </c>
      <c r="M549" s="86" t="s">
        <v>4631</v>
      </c>
      <c r="N549" s="86">
        <v>50</v>
      </c>
      <c r="O549" s="86">
        <v>50</v>
      </c>
      <c r="P549" s="86">
        <v>40</v>
      </c>
      <c r="Q549" s="26">
        <v>50</v>
      </c>
      <c r="R549" s="26">
        <v>50</v>
      </c>
      <c r="S549" s="26">
        <v>40</v>
      </c>
    </row>
    <row r="550" spans="1:19" ht="12.75" customHeight="1" x14ac:dyDescent="0.25">
      <c r="A550" s="139" t="s">
        <v>630</v>
      </c>
      <c r="B550" s="86" t="s">
        <v>1283</v>
      </c>
      <c r="C550" s="86" t="s">
        <v>1253</v>
      </c>
      <c r="D550" s="86" t="s">
        <v>4497</v>
      </c>
      <c r="E550" s="86" t="s">
        <v>1698</v>
      </c>
      <c r="F550" s="86" t="s">
        <v>1699</v>
      </c>
      <c r="G550" s="86" t="s">
        <v>1277</v>
      </c>
      <c r="H550" s="86" t="s">
        <v>1278</v>
      </c>
      <c r="I550" s="86" t="s">
        <v>1700</v>
      </c>
      <c r="J550" s="86" t="s">
        <v>1246</v>
      </c>
      <c r="K550" s="97" t="s">
        <v>1952</v>
      </c>
      <c r="L550" s="86" t="s">
        <v>1702</v>
      </c>
      <c r="M550" s="86" t="s">
        <v>4632</v>
      </c>
      <c r="N550" s="86">
        <v>25</v>
      </c>
      <c r="O550" s="86">
        <v>25</v>
      </c>
      <c r="P550" s="86">
        <v>10</v>
      </c>
      <c r="Q550" s="26">
        <v>25</v>
      </c>
      <c r="R550" s="26">
        <v>52</v>
      </c>
      <c r="S550" s="26">
        <v>10</v>
      </c>
    </row>
  </sheetData>
  <autoFilter ref="A1:T550" xr:uid="{00000000-0001-0000-0400-000000000000}"/>
  <sortState xmlns:xlrd2="http://schemas.microsoft.com/office/spreadsheetml/2017/richdata2" ref="A2:Q536">
    <sortCondition ref="B2:B536"/>
    <sortCondition ref="M2:M536"/>
  </sortState>
  <phoneticPr fontId="7" type="noConversion"/>
  <conditionalFormatting sqref="A29 A76:A79 A122 A133 A214:A216 A218 A222 A257:A258 A300 A417 A437 A476:A478 A491 A505:A506 A497:B498 B64:B66 B126:B127 B40:B42 A243:A245 A316:A320 B481:B483">
    <cfRule type="expression" dxfId="0" priority="44">
      <formula>#REF!&lt;&gt;0</formula>
    </cfRule>
  </conditionalFormatting>
  <printOptions gridLines="1"/>
  <pageMargins left="0.35433070866141736" right="0.35433070866141736" top="0.98425196850393704" bottom="0.78740157480314965" header="0.51181102362204722" footer="0.51181102362204722"/>
  <pageSetup scale="38" fitToHeight="15" orientation="landscape" horizontalDpi="1200" verticalDpi="1200" r:id="rId1"/>
  <headerFooter alignWithMargins="0">
    <oddHeader>&amp;L&amp;"Arial,Bold"&amp;11LIST OF GENERATORS AND SCHEDULED LOADS IN THE NATIONAL ELECTRICITY MARKET</oddHeader>
    <oddFooter>&amp;LNEMMCO Issue Date: &amp;D&amp;R&amp;P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E169"/>
  <sheetViews>
    <sheetView zoomScaleNormal="100" workbookViewId="0">
      <pane ySplit="1" topLeftCell="A2" activePane="bottomLeft" state="frozen"/>
      <selection pane="bottomLeft"/>
    </sheetView>
  </sheetViews>
  <sheetFormatPr defaultColWidth="9.453125" defaultRowHeight="12.75" customHeight="1" x14ac:dyDescent="0.25"/>
  <cols>
    <col min="1" max="1" width="45.453125" style="38" customWidth="1"/>
    <col min="2" max="2" width="13.54296875" style="38" bestFit="1" customWidth="1"/>
    <col min="3" max="3" width="82.453125" style="38" customWidth="1"/>
    <col min="4" max="4" width="136" style="38" customWidth="1"/>
    <col min="5" max="5" width="35.54296875" style="38" customWidth="1"/>
    <col min="6" max="16384" width="9.453125" style="38"/>
  </cols>
  <sheetData>
    <row r="1" spans="1:4" s="16" customFormat="1" ht="12.75" customHeight="1" thickBot="1" x14ac:dyDescent="0.3">
      <c r="A1" s="110" t="s">
        <v>3878</v>
      </c>
      <c r="B1" s="40" t="s">
        <v>1294</v>
      </c>
      <c r="C1" s="40" t="s">
        <v>4459</v>
      </c>
      <c r="D1" s="41" t="s">
        <v>3879</v>
      </c>
    </row>
    <row r="2" spans="1:4" ht="12.75" customHeight="1" x14ac:dyDescent="0.25">
      <c r="A2" s="38" t="s">
        <v>4088</v>
      </c>
      <c r="B2" s="38" t="s">
        <v>4089</v>
      </c>
      <c r="C2" s="38" t="s">
        <v>4090</v>
      </c>
      <c r="D2" s="38" t="s">
        <v>3887</v>
      </c>
    </row>
    <row r="3" spans="1:4" ht="12.75" customHeight="1" x14ac:dyDescent="0.25">
      <c r="A3" s="38" t="s">
        <v>3981</v>
      </c>
      <c r="B3" s="38" t="s">
        <v>3982</v>
      </c>
      <c r="C3" s="38" t="s">
        <v>3983</v>
      </c>
      <c r="D3" s="38" t="s">
        <v>3887</v>
      </c>
    </row>
    <row r="4" spans="1:4" ht="12.75" customHeight="1" x14ac:dyDescent="0.25">
      <c r="A4" s="38" t="s">
        <v>3981</v>
      </c>
      <c r="B4" s="38" t="s">
        <v>3982</v>
      </c>
      <c r="C4" s="38" t="s">
        <v>3984</v>
      </c>
      <c r="D4" s="38" t="s">
        <v>3887</v>
      </c>
    </row>
    <row r="5" spans="1:4" ht="12.75" customHeight="1" x14ac:dyDescent="0.25">
      <c r="A5" s="38" t="s">
        <v>4096</v>
      </c>
      <c r="B5" s="38" t="s">
        <v>4097</v>
      </c>
      <c r="C5" s="173" t="s">
        <v>4098</v>
      </c>
      <c r="D5" s="38" t="s">
        <v>3887</v>
      </c>
    </row>
    <row r="6" spans="1:4" ht="12.75" customHeight="1" x14ac:dyDescent="0.25">
      <c r="A6" s="38" t="s">
        <v>3891</v>
      </c>
      <c r="B6" s="38" t="s">
        <v>3892</v>
      </c>
      <c r="C6" s="38" t="s">
        <v>3893</v>
      </c>
      <c r="D6" s="38" t="s">
        <v>3887</v>
      </c>
    </row>
    <row r="7" spans="1:4" ht="12.75" customHeight="1" x14ac:dyDescent="0.25">
      <c r="A7" s="38" t="s">
        <v>4005</v>
      </c>
      <c r="B7" s="38" t="s">
        <v>4006</v>
      </c>
      <c r="C7" s="38" t="s">
        <v>4007</v>
      </c>
      <c r="D7" s="38" t="s">
        <v>4008</v>
      </c>
    </row>
    <row r="8" spans="1:4" ht="12.75" customHeight="1" x14ac:dyDescent="0.25">
      <c r="A8" s="38" t="s">
        <v>3894</v>
      </c>
      <c r="B8" s="38" t="s">
        <v>3895</v>
      </c>
      <c r="C8" s="38" t="s">
        <v>3896</v>
      </c>
      <c r="D8" s="38" t="s">
        <v>3897</v>
      </c>
    </row>
    <row r="9" spans="1:4" ht="12.75" customHeight="1" x14ac:dyDescent="0.25">
      <c r="A9" s="38" t="s">
        <v>4020</v>
      </c>
      <c r="B9" s="38" t="s">
        <v>4021</v>
      </c>
      <c r="C9" s="38" t="s">
        <v>4022</v>
      </c>
      <c r="D9" s="38" t="s">
        <v>4023</v>
      </c>
    </row>
    <row r="10" spans="1:4" ht="12.75" customHeight="1" x14ac:dyDescent="0.25">
      <c r="A10" s="38" t="s">
        <v>3988</v>
      </c>
      <c r="B10" s="38" t="s">
        <v>3989</v>
      </c>
      <c r="C10" s="38" t="s">
        <v>3990</v>
      </c>
      <c r="D10" s="38" t="s">
        <v>3887</v>
      </c>
    </row>
    <row r="11" spans="1:4" ht="12.75" customHeight="1" x14ac:dyDescent="0.25">
      <c r="A11" s="38" t="s">
        <v>3907</v>
      </c>
      <c r="B11" s="38" t="s">
        <v>3908</v>
      </c>
      <c r="C11" s="52" t="s">
        <v>3909</v>
      </c>
      <c r="D11" s="38" t="s">
        <v>3887</v>
      </c>
    </row>
    <row r="12" spans="1:4" ht="12.75" customHeight="1" x14ac:dyDescent="0.25">
      <c r="A12" s="38" t="s">
        <v>4036</v>
      </c>
      <c r="B12" s="26" t="s">
        <v>4037</v>
      </c>
      <c r="C12" s="26" t="s">
        <v>4038</v>
      </c>
      <c r="D12" s="38" t="s">
        <v>4039</v>
      </c>
    </row>
    <row r="13" spans="1:4" ht="12.75" customHeight="1" x14ac:dyDescent="0.25">
      <c r="A13" s="38" t="s">
        <v>3913</v>
      </c>
      <c r="B13" s="38" t="s">
        <v>3914</v>
      </c>
      <c r="C13" s="38" t="s">
        <v>3915</v>
      </c>
      <c r="D13" s="38" t="s">
        <v>3887</v>
      </c>
    </row>
    <row r="14" spans="1:4" ht="12.75" customHeight="1" x14ac:dyDescent="0.25">
      <c r="A14" s="38" t="s">
        <v>306</v>
      </c>
      <c r="B14" s="38" t="s">
        <v>307</v>
      </c>
      <c r="C14" s="38" t="s">
        <v>3933</v>
      </c>
      <c r="D14" s="38" t="s">
        <v>3934</v>
      </c>
    </row>
    <row r="15" spans="1:4" ht="12.75" customHeight="1" x14ac:dyDescent="0.25">
      <c r="A15" s="38" t="s">
        <v>4121</v>
      </c>
      <c r="B15" s="38" t="s">
        <v>4122</v>
      </c>
      <c r="C15" s="38" t="s">
        <v>4123</v>
      </c>
      <c r="D15" s="38" t="s">
        <v>3883</v>
      </c>
    </row>
    <row r="16" spans="1:4" ht="12.75" customHeight="1" x14ac:dyDescent="0.25">
      <c r="A16" s="38" t="s">
        <v>3935</v>
      </c>
      <c r="B16" s="38" t="s">
        <v>3936</v>
      </c>
      <c r="C16" s="38" t="s">
        <v>3937</v>
      </c>
      <c r="D16" s="38" t="s">
        <v>3883</v>
      </c>
    </row>
    <row r="17" spans="1:4" ht="12.75" customHeight="1" x14ac:dyDescent="0.25">
      <c r="A17" s="38" t="s">
        <v>3935</v>
      </c>
      <c r="B17" s="38" t="s">
        <v>3936</v>
      </c>
      <c r="C17" s="38" t="s">
        <v>4046</v>
      </c>
      <c r="D17" s="38" t="s">
        <v>3887</v>
      </c>
    </row>
    <row r="18" spans="1:4" ht="12.75" customHeight="1" x14ac:dyDescent="0.25">
      <c r="A18" s="38" t="s">
        <v>3880</v>
      </c>
      <c r="B18" s="38" t="s">
        <v>3881</v>
      </c>
      <c r="C18" s="38" t="s">
        <v>3882</v>
      </c>
      <c r="D18" s="38" t="s">
        <v>3883</v>
      </c>
    </row>
    <row r="19" spans="1:4" ht="12.75" customHeight="1" x14ac:dyDescent="0.25">
      <c r="A19" s="38" t="s">
        <v>4032</v>
      </c>
      <c r="B19" s="38" t="s">
        <v>4033</v>
      </c>
      <c r="C19" s="38" t="s">
        <v>4034</v>
      </c>
      <c r="D19" s="38" t="s">
        <v>4035</v>
      </c>
    </row>
    <row r="20" spans="1:4" ht="50" x14ac:dyDescent="0.25">
      <c r="A20" s="26" t="s">
        <v>3973</v>
      </c>
      <c r="B20" s="26" t="s">
        <v>3974</v>
      </c>
      <c r="C20" s="43" t="s">
        <v>3975</v>
      </c>
      <c r="D20" s="67" t="s">
        <v>3976</v>
      </c>
    </row>
    <row r="21" spans="1:4" ht="12.75" customHeight="1" x14ac:dyDescent="0.25">
      <c r="A21" s="26" t="s">
        <v>3973</v>
      </c>
      <c r="B21" s="26" t="s">
        <v>3974</v>
      </c>
      <c r="C21" s="43" t="s">
        <v>3977</v>
      </c>
      <c r="D21" s="67" t="s">
        <v>3976</v>
      </c>
    </row>
    <row r="22" spans="1:4" ht="12.75" customHeight="1" x14ac:dyDescent="0.25">
      <c r="A22" s="26" t="s">
        <v>3973</v>
      </c>
      <c r="B22" s="26" t="s">
        <v>3974</v>
      </c>
      <c r="C22" s="43" t="s">
        <v>3978</v>
      </c>
      <c r="D22" s="67" t="s">
        <v>3976</v>
      </c>
    </row>
    <row r="23" spans="1:4" ht="12.75" customHeight="1" x14ac:dyDescent="0.25">
      <c r="A23" s="26" t="s">
        <v>3973</v>
      </c>
      <c r="B23" s="26" t="s">
        <v>3974</v>
      </c>
      <c r="C23" s="43" t="s">
        <v>3980</v>
      </c>
      <c r="D23" s="67" t="s">
        <v>3976</v>
      </c>
    </row>
    <row r="24" spans="1:4" ht="12.75" customHeight="1" x14ac:dyDescent="0.25">
      <c r="A24" s="26" t="s">
        <v>3973</v>
      </c>
      <c r="B24" s="14" t="s">
        <v>3974</v>
      </c>
      <c r="C24" s="53" t="s">
        <v>4077</v>
      </c>
      <c r="D24" s="14" t="s">
        <v>4048</v>
      </c>
    </row>
    <row r="25" spans="1:4" ht="12.75" customHeight="1" x14ac:dyDescent="0.25">
      <c r="A25" s="26" t="s">
        <v>3973</v>
      </c>
      <c r="B25" s="14" t="s">
        <v>3974</v>
      </c>
      <c r="C25" s="174" t="s">
        <v>4078</v>
      </c>
      <c r="D25" s="14" t="s">
        <v>4048</v>
      </c>
    </row>
    <row r="26" spans="1:4" ht="12.65" customHeight="1" x14ac:dyDescent="0.25">
      <c r="A26" s="26" t="s">
        <v>3973</v>
      </c>
      <c r="B26" s="14" t="s">
        <v>3974</v>
      </c>
      <c r="C26" s="53" t="s">
        <v>4079</v>
      </c>
      <c r="D26" s="14" t="s">
        <v>4048</v>
      </c>
    </row>
    <row r="27" spans="1:4" ht="12.75" customHeight="1" x14ac:dyDescent="0.25">
      <c r="A27" s="26" t="s">
        <v>3973</v>
      </c>
      <c r="B27" s="14" t="s">
        <v>3974</v>
      </c>
      <c r="C27" s="174" t="s">
        <v>4080</v>
      </c>
      <c r="D27" s="14" t="s">
        <v>4048</v>
      </c>
    </row>
    <row r="28" spans="1:4" ht="12.5" x14ac:dyDescent="0.25">
      <c r="A28" s="26" t="s">
        <v>3973</v>
      </c>
      <c r="B28" s="14" t="s">
        <v>3974</v>
      </c>
      <c r="C28" s="174" t="s">
        <v>4081</v>
      </c>
      <c r="D28" s="14" t="s">
        <v>4048</v>
      </c>
    </row>
    <row r="29" spans="1:4" ht="12.5" x14ac:dyDescent="0.25">
      <c r="A29" s="26" t="s">
        <v>3973</v>
      </c>
      <c r="B29" s="14" t="s">
        <v>3974</v>
      </c>
      <c r="C29" s="53" t="s">
        <v>4082</v>
      </c>
      <c r="D29" s="14" t="s">
        <v>4048</v>
      </c>
    </row>
    <row r="30" spans="1:4" ht="12.5" x14ac:dyDescent="0.25">
      <c r="A30" s="26" t="s">
        <v>3973</v>
      </c>
      <c r="B30" s="14" t="s">
        <v>3974</v>
      </c>
      <c r="C30" s="174" t="s">
        <v>4083</v>
      </c>
      <c r="D30" s="14" t="s">
        <v>4048</v>
      </c>
    </row>
    <row r="31" spans="1:4" ht="12.5" x14ac:dyDescent="0.25">
      <c r="A31" s="26" t="s">
        <v>3973</v>
      </c>
      <c r="B31" s="14" t="s">
        <v>3974</v>
      </c>
      <c r="C31" s="175" t="s">
        <v>4084</v>
      </c>
      <c r="D31" s="14" t="s">
        <v>4048</v>
      </c>
    </row>
    <row r="32" spans="1:4" ht="25" x14ac:dyDescent="0.25">
      <c r="A32" s="38" t="s">
        <v>3919</v>
      </c>
      <c r="B32" s="38" t="s">
        <v>3920</v>
      </c>
      <c r="C32" s="38" t="s">
        <v>3921</v>
      </c>
      <c r="D32" s="38" t="s">
        <v>3887</v>
      </c>
    </row>
    <row r="33" spans="1:4" ht="25" x14ac:dyDescent="0.25">
      <c r="A33" s="38" t="s">
        <v>4102</v>
      </c>
      <c r="B33" s="38" t="s">
        <v>4103</v>
      </c>
      <c r="C33" s="38" t="s">
        <v>4104</v>
      </c>
      <c r="D33" s="38" t="s">
        <v>4105</v>
      </c>
    </row>
    <row r="34" spans="1:4" ht="25" x14ac:dyDescent="0.25">
      <c r="A34" s="38" t="s">
        <v>3922</v>
      </c>
      <c r="B34" s="38" t="s">
        <v>3247</v>
      </c>
      <c r="C34" s="38" t="s">
        <v>3923</v>
      </c>
      <c r="D34" s="38" t="s">
        <v>3924</v>
      </c>
    </row>
    <row r="35" spans="1:4" ht="25" x14ac:dyDescent="0.25">
      <c r="A35" s="38" t="s">
        <v>378</v>
      </c>
      <c r="B35" s="38" t="s">
        <v>379</v>
      </c>
      <c r="C35" s="38" t="s">
        <v>3948</v>
      </c>
      <c r="D35" s="38" t="s">
        <v>3887</v>
      </c>
    </row>
    <row r="36" spans="1:4" ht="12.5" x14ac:dyDescent="0.25">
      <c r="A36" s="59" t="s">
        <v>3967</v>
      </c>
      <c r="B36" s="26" t="s">
        <v>3968</v>
      </c>
      <c r="C36" s="60" t="s">
        <v>3969</v>
      </c>
      <c r="D36" s="38" t="s">
        <v>3887</v>
      </c>
    </row>
    <row r="37" spans="1:4" ht="37.5" x14ac:dyDescent="0.25">
      <c r="A37" s="59" t="s">
        <v>3949</v>
      </c>
      <c r="B37" s="38" t="s">
        <v>419</v>
      </c>
      <c r="C37" s="95" t="s">
        <v>3950</v>
      </c>
      <c r="D37" s="67" t="s">
        <v>3951</v>
      </c>
    </row>
    <row r="38" spans="1:4" ht="37.5" x14ac:dyDescent="0.25">
      <c r="A38" s="59" t="s">
        <v>3949</v>
      </c>
      <c r="B38" s="38" t="s">
        <v>419</v>
      </c>
      <c r="C38" s="95" t="s">
        <v>3954</v>
      </c>
      <c r="D38" s="67" t="s">
        <v>3951</v>
      </c>
    </row>
    <row r="39" spans="1:4" ht="37.5" x14ac:dyDescent="0.25">
      <c r="A39" s="59" t="s">
        <v>3949</v>
      </c>
      <c r="B39" s="38" t="s">
        <v>419</v>
      </c>
      <c r="C39" s="95" t="s">
        <v>3955</v>
      </c>
      <c r="D39" s="67" t="s">
        <v>3951</v>
      </c>
    </row>
    <row r="40" spans="1:4" ht="37.5" x14ac:dyDescent="0.25">
      <c r="A40" s="59" t="s">
        <v>3949</v>
      </c>
      <c r="B40" s="38" t="s">
        <v>419</v>
      </c>
      <c r="C40" s="95" t="s">
        <v>3956</v>
      </c>
      <c r="D40" s="67" t="s">
        <v>3951</v>
      </c>
    </row>
    <row r="41" spans="1:4" ht="37.5" x14ac:dyDescent="0.25">
      <c r="A41" s="59" t="s">
        <v>3949</v>
      </c>
      <c r="B41" s="38" t="s">
        <v>419</v>
      </c>
      <c r="C41" s="95" t="s">
        <v>3957</v>
      </c>
      <c r="D41" s="67" t="s">
        <v>3951</v>
      </c>
    </row>
    <row r="42" spans="1:4" ht="37.5" x14ac:dyDescent="0.25">
      <c r="A42" s="59" t="s">
        <v>3949</v>
      </c>
      <c r="B42" s="38" t="s">
        <v>419</v>
      </c>
      <c r="C42" s="95" t="s">
        <v>3958</v>
      </c>
      <c r="D42" s="67" t="s">
        <v>3951</v>
      </c>
    </row>
    <row r="43" spans="1:4" ht="37.5" x14ac:dyDescent="0.25">
      <c r="A43" s="59" t="s">
        <v>3949</v>
      </c>
      <c r="B43" s="38" t="s">
        <v>419</v>
      </c>
      <c r="C43" s="95" t="s">
        <v>3959</v>
      </c>
      <c r="D43" s="67" t="s">
        <v>3951</v>
      </c>
    </row>
    <row r="44" spans="1:4" ht="37.5" x14ac:dyDescent="0.25">
      <c r="A44" s="59" t="s">
        <v>3949</v>
      </c>
      <c r="B44" s="38" t="s">
        <v>419</v>
      </c>
      <c r="C44" s="95" t="s">
        <v>3960</v>
      </c>
      <c r="D44" s="67" t="s">
        <v>3951</v>
      </c>
    </row>
    <row r="45" spans="1:4" ht="37.5" x14ac:dyDescent="0.25">
      <c r="A45" s="59" t="s">
        <v>3949</v>
      </c>
      <c r="B45" s="38" t="s">
        <v>419</v>
      </c>
      <c r="C45" s="95" t="s">
        <v>3961</v>
      </c>
      <c r="D45" s="67" t="s">
        <v>3951</v>
      </c>
    </row>
    <row r="46" spans="1:4" ht="37.5" x14ac:dyDescent="0.25">
      <c r="A46" s="59" t="s">
        <v>3949</v>
      </c>
      <c r="B46" s="38" t="s">
        <v>419</v>
      </c>
      <c r="C46" s="95" t="s">
        <v>3962</v>
      </c>
      <c r="D46" s="67" t="s">
        <v>3951</v>
      </c>
    </row>
    <row r="47" spans="1:4" ht="37.5" x14ac:dyDescent="0.25">
      <c r="A47" s="59" t="s">
        <v>3949</v>
      </c>
      <c r="B47" s="38" t="s">
        <v>419</v>
      </c>
      <c r="C47" s="95" t="s">
        <v>3963</v>
      </c>
      <c r="D47" s="67" t="s">
        <v>3951</v>
      </c>
    </row>
    <row r="48" spans="1:4" ht="37.5" x14ac:dyDescent="0.25">
      <c r="A48" s="59" t="s">
        <v>3949</v>
      </c>
      <c r="B48" s="38" t="s">
        <v>419</v>
      </c>
      <c r="C48" s="95" t="s">
        <v>3964</v>
      </c>
      <c r="D48" s="67" t="s">
        <v>3951</v>
      </c>
    </row>
    <row r="49" spans="1:4" ht="37.5" x14ac:dyDescent="0.25">
      <c r="A49" s="59" t="s">
        <v>3949</v>
      </c>
      <c r="B49" s="38" t="s">
        <v>419</v>
      </c>
      <c r="C49" s="95" t="s">
        <v>3965</v>
      </c>
      <c r="D49" s="67" t="s">
        <v>3951</v>
      </c>
    </row>
    <row r="50" spans="1:4" ht="50" x14ac:dyDescent="0.25">
      <c r="A50" s="43" t="s">
        <v>3949</v>
      </c>
      <c r="B50" s="26" t="s">
        <v>419</v>
      </c>
      <c r="C50" s="43" t="s">
        <v>3975</v>
      </c>
      <c r="D50" s="67" t="s">
        <v>3976</v>
      </c>
    </row>
    <row r="51" spans="1:4" ht="50" x14ac:dyDescent="0.25">
      <c r="A51" s="43" t="s">
        <v>3949</v>
      </c>
      <c r="B51" s="26" t="s">
        <v>419</v>
      </c>
      <c r="C51" s="43" t="s">
        <v>3977</v>
      </c>
      <c r="D51" s="67" t="s">
        <v>3976</v>
      </c>
    </row>
    <row r="52" spans="1:4" ht="50" x14ac:dyDescent="0.25">
      <c r="A52" s="43" t="s">
        <v>3949</v>
      </c>
      <c r="B52" s="26" t="s">
        <v>419</v>
      </c>
      <c r="C52" s="43" t="s">
        <v>3979</v>
      </c>
      <c r="D52" s="67" t="s">
        <v>3976</v>
      </c>
    </row>
    <row r="53" spans="1:4" ht="50" x14ac:dyDescent="0.25">
      <c r="A53" s="43" t="s">
        <v>3949</v>
      </c>
      <c r="B53" s="26" t="s">
        <v>419</v>
      </c>
      <c r="C53" s="43" t="s">
        <v>3980</v>
      </c>
      <c r="D53" s="67" t="s">
        <v>3976</v>
      </c>
    </row>
    <row r="54" spans="1:4" ht="12.75" customHeight="1" x14ac:dyDescent="0.25">
      <c r="A54" s="59" t="s">
        <v>3949</v>
      </c>
      <c r="B54" s="26" t="s">
        <v>419</v>
      </c>
      <c r="C54" s="38" t="s">
        <v>4047</v>
      </c>
      <c r="D54" s="14" t="s">
        <v>4048</v>
      </c>
    </row>
    <row r="55" spans="1:4" ht="12.75" customHeight="1" x14ac:dyDescent="0.25">
      <c r="A55" s="38" t="s">
        <v>3949</v>
      </c>
      <c r="B55" s="38" t="s">
        <v>419</v>
      </c>
      <c r="C55" s="38" t="s">
        <v>4049</v>
      </c>
      <c r="D55" s="14" t="s">
        <v>4048</v>
      </c>
    </row>
    <row r="56" spans="1:4" ht="12.75" customHeight="1" x14ac:dyDescent="0.25">
      <c r="A56" s="59" t="s">
        <v>3949</v>
      </c>
      <c r="B56" s="26" t="s">
        <v>419</v>
      </c>
      <c r="C56" s="38" t="s">
        <v>4050</v>
      </c>
      <c r="D56" s="14" t="s">
        <v>4048</v>
      </c>
    </row>
    <row r="57" spans="1:4" ht="25" x14ac:dyDescent="0.25">
      <c r="A57" s="38" t="s">
        <v>3949</v>
      </c>
      <c r="B57" s="38" t="s">
        <v>419</v>
      </c>
      <c r="C57" s="38" t="s">
        <v>4051</v>
      </c>
      <c r="D57" s="14" t="s">
        <v>4048</v>
      </c>
    </row>
    <row r="58" spans="1:4" ht="12.5" x14ac:dyDescent="0.25">
      <c r="A58" s="59" t="s">
        <v>3949</v>
      </c>
      <c r="B58" s="26" t="s">
        <v>419</v>
      </c>
      <c r="C58" s="38" t="s">
        <v>4052</v>
      </c>
      <c r="D58" s="14" t="s">
        <v>4048</v>
      </c>
    </row>
    <row r="59" spans="1:4" ht="25" x14ac:dyDescent="0.25">
      <c r="A59" s="38" t="s">
        <v>3949</v>
      </c>
      <c r="B59" s="38" t="s">
        <v>419</v>
      </c>
      <c r="C59" s="38" t="s">
        <v>4053</v>
      </c>
      <c r="D59" s="14" t="s">
        <v>4048</v>
      </c>
    </row>
    <row r="60" spans="1:4" ht="12.5" x14ac:dyDescent="0.25">
      <c r="A60" s="59" t="s">
        <v>3949</v>
      </c>
      <c r="B60" s="26" t="s">
        <v>419</v>
      </c>
      <c r="C60" s="38" t="s">
        <v>4054</v>
      </c>
      <c r="D60" s="14" t="s">
        <v>4048</v>
      </c>
    </row>
    <row r="61" spans="1:4" ht="25" x14ac:dyDescent="0.25">
      <c r="A61" s="38" t="s">
        <v>3949</v>
      </c>
      <c r="B61" s="38" t="s">
        <v>419</v>
      </c>
      <c r="C61" s="38" t="s">
        <v>4055</v>
      </c>
      <c r="D61" s="14" t="s">
        <v>4048</v>
      </c>
    </row>
    <row r="62" spans="1:4" ht="12.5" x14ac:dyDescent="0.25">
      <c r="A62" s="59" t="s">
        <v>3949</v>
      </c>
      <c r="B62" s="26" t="s">
        <v>419</v>
      </c>
      <c r="C62" s="38" t="s">
        <v>4056</v>
      </c>
      <c r="D62" s="14" t="s">
        <v>4048</v>
      </c>
    </row>
    <row r="63" spans="1:4" ht="25" x14ac:dyDescent="0.25">
      <c r="A63" s="38" t="s">
        <v>3949</v>
      </c>
      <c r="B63" s="38" t="s">
        <v>419</v>
      </c>
      <c r="C63" s="38" t="s">
        <v>4057</v>
      </c>
      <c r="D63" s="14" t="s">
        <v>4048</v>
      </c>
    </row>
    <row r="64" spans="1:4" ht="12.5" x14ac:dyDescent="0.25">
      <c r="A64" s="59" t="s">
        <v>3949</v>
      </c>
      <c r="B64" s="26" t="s">
        <v>419</v>
      </c>
      <c r="C64" s="38" t="s">
        <v>4058</v>
      </c>
      <c r="D64" s="14" t="s">
        <v>4048</v>
      </c>
    </row>
    <row r="65" spans="1:5" ht="12.75" customHeight="1" x14ac:dyDescent="0.25">
      <c r="A65" s="38" t="s">
        <v>3949</v>
      </c>
      <c r="B65" s="38" t="s">
        <v>419</v>
      </c>
      <c r="C65" s="38" t="s">
        <v>4059</v>
      </c>
      <c r="D65" s="14" t="s">
        <v>4048</v>
      </c>
    </row>
    <row r="66" spans="1:5" ht="12.75" customHeight="1" x14ac:dyDescent="0.25">
      <c r="A66" s="59" t="s">
        <v>3949</v>
      </c>
      <c r="B66" s="26" t="s">
        <v>419</v>
      </c>
      <c r="C66" s="38" t="s">
        <v>4060</v>
      </c>
      <c r="D66" s="14" t="s">
        <v>4048</v>
      </c>
    </row>
    <row r="67" spans="1:5" ht="12.75" customHeight="1" x14ac:dyDescent="0.25">
      <c r="A67" s="18" t="s">
        <v>3949</v>
      </c>
      <c r="B67" s="26" t="s">
        <v>419</v>
      </c>
      <c r="C67" s="172" t="s">
        <v>4077</v>
      </c>
      <c r="D67" s="14" t="s">
        <v>4048</v>
      </c>
    </row>
    <row r="68" spans="1:5" ht="12.75" customHeight="1" x14ac:dyDescent="0.25">
      <c r="A68" s="18" t="s">
        <v>3949</v>
      </c>
      <c r="B68" s="26" t="s">
        <v>419</v>
      </c>
      <c r="C68" s="18" t="s">
        <v>4078</v>
      </c>
      <c r="D68" s="14" t="s">
        <v>4048</v>
      </c>
    </row>
    <row r="69" spans="1:5" ht="12.75" customHeight="1" x14ac:dyDescent="0.25">
      <c r="A69" s="18" t="s">
        <v>3949</v>
      </c>
      <c r="B69" s="26" t="s">
        <v>419</v>
      </c>
      <c r="C69" s="18" t="s">
        <v>4079</v>
      </c>
      <c r="D69" s="14" t="s">
        <v>4048</v>
      </c>
    </row>
    <row r="70" spans="1:5" ht="12.75" customHeight="1" x14ac:dyDescent="0.25">
      <c r="A70" s="18" t="s">
        <v>3949</v>
      </c>
      <c r="B70" s="26" t="s">
        <v>419</v>
      </c>
      <c r="C70" s="172" t="s">
        <v>4080</v>
      </c>
      <c r="D70" s="14" t="s">
        <v>4048</v>
      </c>
    </row>
    <row r="71" spans="1:5" ht="12.75" customHeight="1" x14ac:dyDescent="0.25">
      <c r="A71" s="18" t="s">
        <v>3949</v>
      </c>
      <c r="B71" s="26" t="s">
        <v>419</v>
      </c>
      <c r="C71" s="174" t="s">
        <v>4081</v>
      </c>
      <c r="D71" s="14" t="s">
        <v>4048</v>
      </c>
    </row>
    <row r="72" spans="1:5" s="51" customFormat="1" ht="12.75" customHeight="1" x14ac:dyDescent="0.25">
      <c r="A72" s="18" t="s">
        <v>3949</v>
      </c>
      <c r="B72" s="26" t="s">
        <v>419</v>
      </c>
      <c r="C72" s="172" t="s">
        <v>4082</v>
      </c>
      <c r="D72" s="14" t="s">
        <v>4048</v>
      </c>
      <c r="E72" s="38"/>
    </row>
    <row r="73" spans="1:5" s="51" customFormat="1" ht="12.75" customHeight="1" x14ac:dyDescent="0.25">
      <c r="A73" s="18" t="s">
        <v>3949</v>
      </c>
      <c r="B73" s="26" t="s">
        <v>419</v>
      </c>
      <c r="C73" s="172" t="s">
        <v>4083</v>
      </c>
      <c r="D73" s="14" t="s">
        <v>4048</v>
      </c>
      <c r="E73" s="38"/>
    </row>
    <row r="74" spans="1:5" s="51" customFormat="1" ht="12.75" customHeight="1" x14ac:dyDescent="0.25">
      <c r="A74" s="18" t="s">
        <v>3949</v>
      </c>
      <c r="B74" s="26" t="s">
        <v>419</v>
      </c>
      <c r="C74" s="172" t="s">
        <v>4084</v>
      </c>
      <c r="D74" s="14" t="s">
        <v>4048</v>
      </c>
      <c r="E74" s="38"/>
    </row>
    <row r="75" spans="1:5" s="51" customFormat="1" ht="12.75" customHeight="1" x14ac:dyDescent="0.25">
      <c r="A75" s="38" t="s">
        <v>4012</v>
      </c>
      <c r="B75" s="38" t="s">
        <v>4013</v>
      </c>
      <c r="C75" s="38" t="s">
        <v>4014</v>
      </c>
      <c r="D75" s="38" t="s">
        <v>3887</v>
      </c>
      <c r="E75" s="38"/>
    </row>
    <row r="76" spans="1:5" s="51" customFormat="1" ht="12.75" customHeight="1" x14ac:dyDescent="0.25">
      <c r="A76" s="38" t="s">
        <v>4110</v>
      </c>
      <c r="B76" s="38" t="s">
        <v>4111</v>
      </c>
      <c r="C76" s="38" t="s">
        <v>4112</v>
      </c>
      <c r="D76" s="38" t="s">
        <v>3887</v>
      </c>
      <c r="E76" s="38"/>
    </row>
    <row r="77" spans="1:5" s="51" customFormat="1" ht="12.75" customHeight="1" x14ac:dyDescent="0.25">
      <c r="A77" s="14" t="s">
        <v>3916</v>
      </c>
      <c r="B77" s="14" t="s">
        <v>3917</v>
      </c>
      <c r="C77" s="25" t="s">
        <v>3918</v>
      </c>
      <c r="D77" s="38" t="s">
        <v>3887</v>
      </c>
      <c r="E77" s="38"/>
    </row>
    <row r="78" spans="1:5" s="51" customFormat="1" ht="12.75" customHeight="1" x14ac:dyDescent="0.25">
      <c r="A78" s="38" t="s">
        <v>3904</v>
      </c>
      <c r="B78" s="38" t="s">
        <v>3905</v>
      </c>
      <c r="C78" s="38" t="s">
        <v>3906</v>
      </c>
      <c r="D78" s="38" t="s">
        <v>3887</v>
      </c>
      <c r="E78" s="38"/>
    </row>
    <row r="79" spans="1:5" s="51" customFormat="1" ht="12.75" customHeight="1" x14ac:dyDescent="0.25">
      <c r="A79" s="38" t="s">
        <v>463</v>
      </c>
      <c r="B79" s="38" t="s">
        <v>464</v>
      </c>
      <c r="C79" s="38" t="s">
        <v>3994</v>
      </c>
      <c r="D79" s="38" t="s">
        <v>3887</v>
      </c>
      <c r="E79" s="38"/>
    </row>
    <row r="80" spans="1:5" s="51" customFormat="1" ht="12.75" customHeight="1" x14ac:dyDescent="0.25">
      <c r="A80" s="38" t="s">
        <v>3884</v>
      </c>
      <c r="B80" s="38" t="s">
        <v>3885</v>
      </c>
      <c r="C80" s="38" t="s">
        <v>3886</v>
      </c>
      <c r="D80" s="38" t="s">
        <v>3887</v>
      </c>
      <c r="E80" s="38"/>
    </row>
    <row r="81" spans="1:5" s="51" customFormat="1" ht="11.9" customHeight="1" x14ac:dyDescent="0.25">
      <c r="A81" s="38" t="s">
        <v>3888</v>
      </c>
      <c r="B81" s="38" t="s">
        <v>3889</v>
      </c>
      <c r="C81" s="38" t="s">
        <v>3890</v>
      </c>
      <c r="D81" s="38" t="s">
        <v>3887</v>
      </c>
      <c r="E81" s="38"/>
    </row>
    <row r="82" spans="1:5" s="51" customFormat="1" ht="12.75" customHeight="1" x14ac:dyDescent="0.25">
      <c r="A82" s="38" t="s">
        <v>3930</v>
      </c>
      <c r="B82" s="38" t="s">
        <v>3931</v>
      </c>
      <c r="C82" s="38" t="s">
        <v>3932</v>
      </c>
      <c r="D82" s="38" t="s">
        <v>3887</v>
      </c>
      <c r="E82" s="38"/>
    </row>
    <row r="83" spans="1:5" s="51" customFormat="1" ht="12.5" x14ac:dyDescent="0.25">
      <c r="A83" s="53" t="s">
        <v>3910</v>
      </c>
      <c r="B83" s="52" t="s">
        <v>3911</v>
      </c>
      <c r="C83" s="14" t="s">
        <v>3912</v>
      </c>
      <c r="D83" s="38" t="s">
        <v>3887</v>
      </c>
      <c r="E83" s="38"/>
    </row>
    <row r="84" spans="1:5" s="51" customFormat="1" ht="12.75" customHeight="1" x14ac:dyDescent="0.25">
      <c r="A84" s="53" t="s">
        <v>537</v>
      </c>
      <c r="B84" s="52" t="s">
        <v>538</v>
      </c>
      <c r="C84" s="52" t="s">
        <v>4004</v>
      </c>
      <c r="D84" s="38" t="s">
        <v>3887</v>
      </c>
      <c r="E84" s="38"/>
    </row>
    <row r="85" spans="1:5" ht="25" x14ac:dyDescent="0.25">
      <c r="A85" s="38" t="s">
        <v>4118</v>
      </c>
      <c r="B85" s="38" t="s">
        <v>578</v>
      </c>
      <c r="C85" s="38" t="s">
        <v>4119</v>
      </c>
      <c r="D85" s="38" t="s">
        <v>4120</v>
      </c>
    </row>
    <row r="86" spans="1:5" ht="12.75" customHeight="1" x14ac:dyDescent="0.25">
      <c r="A86" s="38" t="s">
        <v>4386</v>
      </c>
      <c r="B86" s="38" t="s">
        <v>4387</v>
      </c>
      <c r="C86" s="38" t="s">
        <v>4388</v>
      </c>
      <c r="D86" s="38" t="s">
        <v>3887</v>
      </c>
    </row>
    <row r="87" spans="1:5" ht="12.75" customHeight="1" x14ac:dyDescent="0.25">
      <c r="A87" s="38" t="s">
        <v>3942</v>
      </c>
      <c r="B87" s="38" t="s">
        <v>3943</v>
      </c>
      <c r="C87" s="38" t="s">
        <v>3944</v>
      </c>
      <c r="D87" s="38" t="s">
        <v>3887</v>
      </c>
    </row>
    <row r="88" spans="1:5" ht="12.75" customHeight="1" x14ac:dyDescent="0.25">
      <c r="A88" s="38" t="s">
        <v>3945</v>
      </c>
      <c r="B88" s="38" t="s">
        <v>3946</v>
      </c>
      <c r="C88" s="38" t="s">
        <v>3947</v>
      </c>
      <c r="D88" s="38" t="s">
        <v>3887</v>
      </c>
    </row>
    <row r="89" spans="1:5" ht="12.75" customHeight="1" x14ac:dyDescent="0.25">
      <c r="A89" s="38" t="s">
        <v>686</v>
      </c>
      <c r="B89" s="38" t="s">
        <v>687</v>
      </c>
      <c r="C89" s="38" t="s">
        <v>3929</v>
      </c>
      <c r="D89" s="38" t="s">
        <v>3887</v>
      </c>
    </row>
    <row r="90" spans="1:5" ht="12.75" customHeight="1" x14ac:dyDescent="0.25">
      <c r="A90" s="38" t="s">
        <v>686</v>
      </c>
      <c r="B90" s="38" t="s">
        <v>687</v>
      </c>
      <c r="C90" s="38" t="s">
        <v>3970</v>
      </c>
      <c r="D90" s="38" t="s">
        <v>3887</v>
      </c>
    </row>
    <row r="91" spans="1:5" ht="12.75" customHeight="1" x14ac:dyDescent="0.25">
      <c r="A91" s="38" t="s">
        <v>4099</v>
      </c>
      <c r="B91" s="38" t="s">
        <v>4100</v>
      </c>
      <c r="C91" s="38" t="s">
        <v>4101</v>
      </c>
      <c r="D91" s="38" t="s">
        <v>3887</v>
      </c>
    </row>
    <row r="92" spans="1:5" ht="12.75" customHeight="1" x14ac:dyDescent="0.25">
      <c r="A92" s="38" t="s">
        <v>706</v>
      </c>
      <c r="B92" s="38" t="s">
        <v>707</v>
      </c>
      <c r="C92" s="38" t="s">
        <v>3925</v>
      </c>
      <c r="D92" s="38" t="s">
        <v>3883</v>
      </c>
    </row>
    <row r="93" spans="1:5" ht="12.75" customHeight="1" x14ac:dyDescent="0.25">
      <c r="A93" s="38" t="s">
        <v>706</v>
      </c>
      <c r="B93" s="38" t="s">
        <v>707</v>
      </c>
      <c r="C93" s="38" t="s">
        <v>4106</v>
      </c>
      <c r="D93" s="38" t="s">
        <v>3887</v>
      </c>
    </row>
    <row r="94" spans="1:5" ht="12.75" customHeight="1" x14ac:dyDescent="0.25">
      <c r="A94" s="59" t="s">
        <v>4125</v>
      </c>
      <c r="B94" s="26" t="s">
        <v>707</v>
      </c>
      <c r="C94" s="38" t="s">
        <v>4126</v>
      </c>
      <c r="D94" s="38" t="s">
        <v>3887</v>
      </c>
    </row>
    <row r="95" spans="1:5" ht="12.75" customHeight="1" x14ac:dyDescent="0.25">
      <c r="A95" s="38" t="s">
        <v>706</v>
      </c>
      <c r="B95" s="38" t="s">
        <v>707</v>
      </c>
      <c r="C95" s="38" t="s">
        <v>4134</v>
      </c>
      <c r="D95" s="38" t="s">
        <v>3887</v>
      </c>
    </row>
    <row r="96" spans="1:5" ht="12.75" customHeight="1" x14ac:dyDescent="0.25">
      <c r="A96" s="53" t="s">
        <v>3991</v>
      </c>
      <c r="B96" s="52" t="s">
        <v>3992</v>
      </c>
      <c r="C96" s="38" t="s">
        <v>3993</v>
      </c>
      <c r="D96" s="38" t="s">
        <v>3887</v>
      </c>
    </row>
    <row r="97" spans="1:4" ht="12.75" customHeight="1" x14ac:dyDescent="0.25">
      <c r="A97" s="38" t="s">
        <v>3991</v>
      </c>
      <c r="B97" s="38" t="s">
        <v>4094</v>
      </c>
      <c r="C97" s="176" t="s">
        <v>4095</v>
      </c>
      <c r="D97" s="38" t="s">
        <v>3883</v>
      </c>
    </row>
    <row r="98" spans="1:4" ht="12.75" customHeight="1" x14ac:dyDescent="0.25">
      <c r="A98" s="38" t="s">
        <v>3971</v>
      </c>
      <c r="B98" s="38" t="s">
        <v>3709</v>
      </c>
      <c r="C98" s="38" t="s">
        <v>3972</v>
      </c>
      <c r="D98" s="38" t="s">
        <v>3887</v>
      </c>
    </row>
    <row r="99" spans="1:4" ht="12.75" customHeight="1" x14ac:dyDescent="0.25">
      <c r="A99" s="38" t="s">
        <v>3971</v>
      </c>
      <c r="B99" s="38" t="s">
        <v>3709</v>
      </c>
      <c r="C99" s="38" t="s">
        <v>4067</v>
      </c>
      <c r="D99" s="38" t="s">
        <v>3887</v>
      </c>
    </row>
    <row r="100" spans="1:4" ht="12.75" customHeight="1" x14ac:dyDescent="0.25">
      <c r="A100" s="38" t="s">
        <v>4573</v>
      </c>
      <c r="B100" s="38" t="s">
        <v>780</v>
      </c>
      <c r="C100" s="38" t="s">
        <v>4572</v>
      </c>
      <c r="D100" s="38" t="s">
        <v>4574</v>
      </c>
    </row>
    <row r="101" spans="1:4" ht="12.75" customHeight="1" x14ac:dyDescent="0.25">
      <c r="A101" s="38" t="s">
        <v>3995</v>
      </c>
      <c r="B101" s="38" t="s">
        <v>3996</v>
      </c>
      <c r="C101" s="38" t="s">
        <v>3997</v>
      </c>
      <c r="D101" s="38" t="s">
        <v>3883</v>
      </c>
    </row>
    <row r="102" spans="1:4" ht="12.75" customHeight="1" x14ac:dyDescent="0.25">
      <c r="A102" s="38" t="s">
        <v>3952</v>
      </c>
      <c r="B102" s="38" t="s">
        <v>3953</v>
      </c>
      <c r="C102" s="95" t="s">
        <v>3950</v>
      </c>
      <c r="D102" s="67" t="s">
        <v>3951</v>
      </c>
    </row>
    <row r="103" spans="1:4" ht="12.75" customHeight="1" x14ac:dyDescent="0.25">
      <c r="A103" s="38" t="s">
        <v>3952</v>
      </c>
      <c r="B103" s="38" t="s">
        <v>3953</v>
      </c>
      <c r="C103" s="95" t="s">
        <v>3954</v>
      </c>
      <c r="D103" s="67" t="s">
        <v>3951</v>
      </c>
    </row>
    <row r="104" spans="1:4" ht="12.75" customHeight="1" x14ac:dyDescent="0.25">
      <c r="A104" s="38" t="s">
        <v>3952</v>
      </c>
      <c r="B104" s="38" t="s">
        <v>3953</v>
      </c>
      <c r="C104" s="95" t="s">
        <v>3955</v>
      </c>
      <c r="D104" s="67" t="s">
        <v>3951</v>
      </c>
    </row>
    <row r="105" spans="1:4" ht="12.75" customHeight="1" x14ac:dyDescent="0.25">
      <c r="A105" s="38" t="s">
        <v>3952</v>
      </c>
      <c r="B105" s="38" t="s">
        <v>3953</v>
      </c>
      <c r="C105" s="95" t="s">
        <v>3956</v>
      </c>
      <c r="D105" s="67" t="s">
        <v>3951</v>
      </c>
    </row>
    <row r="106" spans="1:4" ht="12.75" customHeight="1" x14ac:dyDescent="0.25">
      <c r="A106" s="38" t="s">
        <v>3952</v>
      </c>
      <c r="B106" s="38" t="s">
        <v>3953</v>
      </c>
      <c r="C106" s="95" t="s">
        <v>3957</v>
      </c>
      <c r="D106" s="67" t="s">
        <v>3951</v>
      </c>
    </row>
    <row r="107" spans="1:4" ht="12.75" customHeight="1" x14ac:dyDescent="0.25">
      <c r="A107" s="38" t="s">
        <v>3952</v>
      </c>
      <c r="B107" s="38" t="s">
        <v>3953</v>
      </c>
      <c r="C107" s="95" t="s">
        <v>3958</v>
      </c>
      <c r="D107" s="67" t="s">
        <v>3951</v>
      </c>
    </row>
    <row r="108" spans="1:4" ht="12.75" customHeight="1" x14ac:dyDescent="0.25">
      <c r="A108" s="38" t="s">
        <v>3952</v>
      </c>
      <c r="B108" s="38" t="s">
        <v>3953</v>
      </c>
      <c r="C108" s="95" t="s">
        <v>3959</v>
      </c>
      <c r="D108" s="67" t="s">
        <v>3951</v>
      </c>
    </row>
    <row r="109" spans="1:4" ht="12.75" customHeight="1" x14ac:dyDescent="0.25">
      <c r="A109" s="38" t="s">
        <v>3952</v>
      </c>
      <c r="B109" s="38" t="s">
        <v>3953</v>
      </c>
      <c r="C109" s="95" t="s">
        <v>3960</v>
      </c>
      <c r="D109" s="67" t="s">
        <v>3951</v>
      </c>
    </row>
    <row r="110" spans="1:4" ht="12.75" customHeight="1" x14ac:dyDescent="0.25">
      <c r="A110" s="38" t="s">
        <v>3952</v>
      </c>
      <c r="B110" s="38" t="s">
        <v>3953</v>
      </c>
      <c r="C110" s="95" t="s">
        <v>3961</v>
      </c>
      <c r="D110" s="67" t="s">
        <v>3951</v>
      </c>
    </row>
    <row r="111" spans="1:4" ht="12.75" customHeight="1" x14ac:dyDescent="0.25">
      <c r="A111" s="38" t="s">
        <v>3952</v>
      </c>
      <c r="B111" s="38" t="s">
        <v>3953</v>
      </c>
      <c r="C111" s="95" t="s">
        <v>3962</v>
      </c>
      <c r="D111" s="67" t="s">
        <v>3951</v>
      </c>
    </row>
    <row r="112" spans="1:4" ht="12.75" customHeight="1" x14ac:dyDescent="0.25">
      <c r="A112" s="38" t="s">
        <v>3952</v>
      </c>
      <c r="B112" s="38" t="s">
        <v>3953</v>
      </c>
      <c r="C112" s="95" t="s">
        <v>3963</v>
      </c>
      <c r="D112" s="67" t="s">
        <v>3951</v>
      </c>
    </row>
    <row r="113" spans="1:5" ht="12.75" customHeight="1" x14ac:dyDescent="0.25">
      <c r="A113" s="38" t="s">
        <v>3952</v>
      </c>
      <c r="B113" s="38" t="s">
        <v>3953</v>
      </c>
      <c r="C113" s="95" t="s">
        <v>3964</v>
      </c>
      <c r="D113" s="67" t="s">
        <v>3951</v>
      </c>
    </row>
    <row r="114" spans="1:5" ht="12.75" customHeight="1" x14ac:dyDescent="0.25">
      <c r="A114" s="38" t="s">
        <v>3952</v>
      </c>
      <c r="B114" s="38" t="s">
        <v>3953</v>
      </c>
      <c r="C114" s="95" t="s">
        <v>3965</v>
      </c>
      <c r="D114" s="67" t="s">
        <v>3951</v>
      </c>
    </row>
    <row r="115" spans="1:5" ht="12.75" customHeight="1" x14ac:dyDescent="0.25">
      <c r="A115" s="38" t="s">
        <v>3952</v>
      </c>
      <c r="B115" s="52" t="s">
        <v>3953</v>
      </c>
      <c r="C115" s="52" t="s">
        <v>3998</v>
      </c>
      <c r="D115" s="38" t="s">
        <v>3999</v>
      </c>
    </row>
    <row r="116" spans="1:5" ht="12.75" customHeight="1" x14ac:dyDescent="0.25">
      <c r="A116" s="38" t="s">
        <v>3952</v>
      </c>
      <c r="B116" s="38" t="s">
        <v>3953</v>
      </c>
      <c r="C116" s="38" t="s">
        <v>4000</v>
      </c>
      <c r="D116" s="38" t="s">
        <v>3887</v>
      </c>
    </row>
    <row r="117" spans="1:5" ht="12.75" customHeight="1" x14ac:dyDescent="0.25">
      <c r="A117" s="38" t="s">
        <v>3952</v>
      </c>
      <c r="B117" s="38" t="s">
        <v>3953</v>
      </c>
      <c r="C117" s="38" t="s">
        <v>4001</v>
      </c>
      <c r="D117" s="38" t="s">
        <v>3887</v>
      </c>
    </row>
    <row r="118" spans="1:5" ht="12.75" customHeight="1" x14ac:dyDescent="0.25">
      <c r="A118" s="38" t="s">
        <v>3952</v>
      </c>
      <c r="B118" s="38" t="s">
        <v>3953</v>
      </c>
      <c r="C118" s="38" t="s">
        <v>4002</v>
      </c>
      <c r="D118" s="38" t="s">
        <v>4449</v>
      </c>
    </row>
    <row r="119" spans="1:5" ht="12.75" customHeight="1" x14ac:dyDescent="0.25">
      <c r="A119" s="39" t="s">
        <v>3952</v>
      </c>
      <c r="B119" s="39" t="s">
        <v>3953</v>
      </c>
      <c r="C119" s="38" t="s">
        <v>4003</v>
      </c>
      <c r="D119" s="39" t="s">
        <v>3887</v>
      </c>
    </row>
    <row r="120" spans="1:5" ht="12.75" customHeight="1" x14ac:dyDescent="0.25">
      <c r="A120" s="38" t="s">
        <v>3952</v>
      </c>
      <c r="B120" s="38" t="s">
        <v>3953</v>
      </c>
      <c r="C120" s="38" t="s">
        <v>4047</v>
      </c>
      <c r="D120" s="14" t="s">
        <v>4048</v>
      </c>
    </row>
    <row r="121" spans="1:5" ht="12.75" customHeight="1" x14ac:dyDescent="0.25">
      <c r="A121" s="38" t="s">
        <v>3952</v>
      </c>
      <c r="B121" s="38" t="s">
        <v>3953</v>
      </c>
      <c r="C121" s="38" t="s">
        <v>4049</v>
      </c>
      <c r="D121" s="14" t="s">
        <v>4048</v>
      </c>
    </row>
    <row r="122" spans="1:5" ht="12.75" customHeight="1" x14ac:dyDescent="0.25">
      <c r="A122" s="38" t="s">
        <v>3952</v>
      </c>
      <c r="B122" s="38" t="s">
        <v>3953</v>
      </c>
      <c r="C122" s="38" t="s">
        <v>4050</v>
      </c>
      <c r="D122" s="14" t="s">
        <v>4048</v>
      </c>
    </row>
    <row r="123" spans="1:5" ht="12.75" customHeight="1" x14ac:dyDescent="0.25">
      <c r="A123" s="38" t="s">
        <v>3952</v>
      </c>
      <c r="B123" s="38" t="s">
        <v>3953</v>
      </c>
      <c r="C123" s="38" t="s">
        <v>4051</v>
      </c>
      <c r="D123" s="14" t="s">
        <v>4048</v>
      </c>
    </row>
    <row r="124" spans="1:5" ht="12.75" customHeight="1" x14ac:dyDescent="0.25">
      <c r="A124" s="38" t="s">
        <v>3952</v>
      </c>
      <c r="B124" s="38" t="s">
        <v>3953</v>
      </c>
      <c r="C124" s="38" t="s">
        <v>4052</v>
      </c>
      <c r="D124" s="14" t="s">
        <v>4048</v>
      </c>
    </row>
    <row r="125" spans="1:5" ht="12.75" customHeight="1" x14ac:dyDescent="0.25">
      <c r="A125" s="38" t="s">
        <v>3952</v>
      </c>
      <c r="B125" s="38" t="s">
        <v>3953</v>
      </c>
      <c r="C125" s="38" t="s">
        <v>4053</v>
      </c>
      <c r="D125" s="14" t="s">
        <v>4048</v>
      </c>
      <c r="E125" s="51"/>
    </row>
    <row r="126" spans="1:5" ht="12.75" customHeight="1" x14ac:dyDescent="0.25">
      <c r="A126" s="38" t="s">
        <v>3952</v>
      </c>
      <c r="B126" s="38" t="s">
        <v>3953</v>
      </c>
      <c r="C126" s="38" t="s">
        <v>4054</v>
      </c>
      <c r="D126" s="14" t="s">
        <v>4048</v>
      </c>
      <c r="E126" s="51"/>
    </row>
    <row r="127" spans="1:5" ht="12.75" customHeight="1" x14ac:dyDescent="0.25">
      <c r="A127" s="38" t="s">
        <v>3952</v>
      </c>
      <c r="B127" s="38" t="s">
        <v>3953</v>
      </c>
      <c r="C127" s="38" t="s">
        <v>4055</v>
      </c>
      <c r="D127" s="14" t="s">
        <v>4048</v>
      </c>
      <c r="E127" s="51"/>
    </row>
    <row r="128" spans="1:5" ht="12.75" customHeight="1" x14ac:dyDescent="0.25">
      <c r="A128" s="38" t="s">
        <v>3952</v>
      </c>
      <c r="B128" s="38" t="s">
        <v>3953</v>
      </c>
      <c r="C128" s="38" t="s">
        <v>4056</v>
      </c>
      <c r="D128" s="14" t="s">
        <v>4048</v>
      </c>
    </row>
    <row r="129" spans="1:4" ht="12.75" customHeight="1" x14ac:dyDescent="0.25">
      <c r="A129" s="38" t="s">
        <v>3952</v>
      </c>
      <c r="B129" s="38" t="s">
        <v>3953</v>
      </c>
      <c r="C129" s="82" t="s">
        <v>4057</v>
      </c>
      <c r="D129" s="14" t="s">
        <v>4048</v>
      </c>
    </row>
    <row r="130" spans="1:4" ht="12.75" customHeight="1" x14ac:dyDescent="0.25">
      <c r="A130" s="38" t="s">
        <v>3952</v>
      </c>
      <c r="B130" s="38" t="s">
        <v>3953</v>
      </c>
      <c r="C130" s="38" t="s">
        <v>4058</v>
      </c>
      <c r="D130" s="14" t="s">
        <v>4048</v>
      </c>
    </row>
    <row r="131" spans="1:4" ht="12.75" customHeight="1" x14ac:dyDescent="0.25">
      <c r="A131" s="38" t="s">
        <v>3952</v>
      </c>
      <c r="B131" s="38" t="s">
        <v>3953</v>
      </c>
      <c r="C131" s="38" t="s">
        <v>4059</v>
      </c>
      <c r="D131" s="14" t="s">
        <v>4048</v>
      </c>
    </row>
    <row r="132" spans="1:4" ht="12.75" customHeight="1" x14ac:dyDescent="0.25">
      <c r="A132" s="38" t="s">
        <v>3952</v>
      </c>
      <c r="B132" s="38" t="s">
        <v>3953</v>
      </c>
      <c r="C132" s="38" t="s">
        <v>4060</v>
      </c>
      <c r="D132" s="14" t="s">
        <v>4048</v>
      </c>
    </row>
    <row r="133" spans="1:4" ht="12.75" customHeight="1" x14ac:dyDescent="0.25">
      <c r="A133" s="38" t="s">
        <v>3053</v>
      </c>
      <c r="B133" s="38" t="s">
        <v>3054</v>
      </c>
      <c r="C133" s="38" t="s">
        <v>4130</v>
      </c>
      <c r="D133" s="38" t="s">
        <v>3887</v>
      </c>
    </row>
    <row r="134" spans="1:4" ht="12.75" customHeight="1" x14ac:dyDescent="0.25">
      <c r="A134" s="38" t="s">
        <v>4127</v>
      </c>
      <c r="B134" s="38" t="s">
        <v>818</v>
      </c>
      <c r="C134" s="82" t="s">
        <v>4128</v>
      </c>
      <c r="D134" s="38" t="s">
        <v>4129</v>
      </c>
    </row>
    <row r="135" spans="1:4" ht="12.75" customHeight="1" x14ac:dyDescent="0.25">
      <c r="A135" s="38" t="s">
        <v>4131</v>
      </c>
      <c r="B135" s="38" t="s">
        <v>4132</v>
      </c>
      <c r="C135" s="43" t="s">
        <v>4133</v>
      </c>
      <c r="D135" s="38" t="s">
        <v>4129</v>
      </c>
    </row>
    <row r="136" spans="1:4" ht="12.75" customHeight="1" x14ac:dyDescent="0.25">
      <c r="A136" s="38" t="s">
        <v>4009</v>
      </c>
      <c r="B136" s="38" t="s">
        <v>4010</v>
      </c>
      <c r="C136" s="82" t="s">
        <v>4011</v>
      </c>
      <c r="D136" s="38" t="s">
        <v>3887</v>
      </c>
    </row>
    <row r="137" spans="1:4" ht="12.75" customHeight="1" x14ac:dyDescent="0.25">
      <c r="A137" s="38" t="s">
        <v>3898</v>
      </c>
      <c r="B137" s="38" t="s">
        <v>3899</v>
      </c>
      <c r="C137" s="38" t="s">
        <v>3900</v>
      </c>
      <c r="D137" s="38" t="s">
        <v>3887</v>
      </c>
    </row>
    <row r="138" spans="1:4" ht="12.75" customHeight="1" x14ac:dyDescent="0.25">
      <c r="A138" s="38" t="s">
        <v>879</v>
      </c>
      <c r="B138" s="38" t="s">
        <v>4015</v>
      </c>
      <c r="C138" s="38" t="s">
        <v>4016</v>
      </c>
      <c r="D138" s="38" t="s">
        <v>3887</v>
      </c>
    </row>
    <row r="139" spans="1:4" ht="12.75" customHeight="1" x14ac:dyDescent="0.25">
      <c r="A139" s="38" t="s">
        <v>4027</v>
      </c>
      <c r="B139" s="38" t="s">
        <v>4028</v>
      </c>
      <c r="C139" s="82" t="s">
        <v>4029</v>
      </c>
      <c r="D139" s="38" t="s">
        <v>3934</v>
      </c>
    </row>
    <row r="140" spans="1:4" ht="12.75" customHeight="1" x14ac:dyDescent="0.25">
      <c r="A140" s="38" t="s">
        <v>4040</v>
      </c>
      <c r="B140" s="38" t="s">
        <v>4041</v>
      </c>
      <c r="C140" s="38" t="s">
        <v>4042</v>
      </c>
      <c r="D140" s="38" t="s">
        <v>3887</v>
      </c>
    </row>
    <row r="141" spans="1:4" ht="12.75" customHeight="1" x14ac:dyDescent="0.25">
      <c r="A141" s="38" t="s">
        <v>4043</v>
      </c>
      <c r="B141" s="38" t="s">
        <v>4044</v>
      </c>
      <c r="C141" s="82" t="s">
        <v>4045</v>
      </c>
      <c r="D141" s="38" t="s">
        <v>3887</v>
      </c>
    </row>
    <row r="142" spans="1:4" ht="12.75" customHeight="1" x14ac:dyDescent="0.25">
      <c r="A142" s="38" t="s">
        <v>4061</v>
      </c>
      <c r="B142" s="38" t="s">
        <v>4062</v>
      </c>
      <c r="C142" s="38" t="s">
        <v>4063</v>
      </c>
      <c r="D142" s="38" t="s">
        <v>3887</v>
      </c>
    </row>
    <row r="143" spans="1:4" ht="12.75" customHeight="1" x14ac:dyDescent="0.25">
      <c r="A143" s="38" t="s">
        <v>4073</v>
      </c>
      <c r="B143" s="43" t="s">
        <v>4074</v>
      </c>
      <c r="C143" s="82" t="s">
        <v>4075</v>
      </c>
      <c r="D143" s="38" t="s">
        <v>3887</v>
      </c>
    </row>
    <row r="144" spans="1:4" ht="12.75" customHeight="1" x14ac:dyDescent="0.25">
      <c r="A144" s="38" t="s">
        <v>4073</v>
      </c>
      <c r="B144" s="43" t="s">
        <v>4074</v>
      </c>
      <c r="C144" s="38" t="s">
        <v>4076</v>
      </c>
      <c r="D144" s="38" t="s">
        <v>3887</v>
      </c>
    </row>
    <row r="145" spans="1:5" ht="12.75" customHeight="1" x14ac:dyDescent="0.25">
      <c r="A145" s="38" t="s">
        <v>4071</v>
      </c>
      <c r="B145" s="38" t="s">
        <v>1014</v>
      </c>
      <c r="C145" s="82" t="s">
        <v>4072</v>
      </c>
      <c r="D145" s="38" t="s">
        <v>3887</v>
      </c>
    </row>
    <row r="146" spans="1:5" ht="12.75" customHeight="1" x14ac:dyDescent="0.25">
      <c r="A146" s="38" t="s">
        <v>1021</v>
      </c>
      <c r="B146" s="38" t="s">
        <v>1022</v>
      </c>
      <c r="C146" s="173" t="s">
        <v>4625</v>
      </c>
      <c r="D146" s="38" t="s">
        <v>4626</v>
      </c>
    </row>
    <row r="147" spans="1:5" ht="12.75" customHeight="1" x14ac:dyDescent="0.25">
      <c r="A147" s="38" t="s">
        <v>4068</v>
      </c>
      <c r="B147" s="38" t="s">
        <v>4069</v>
      </c>
      <c r="C147" s="38" t="s">
        <v>4070</v>
      </c>
      <c r="D147" s="38" t="s">
        <v>3887</v>
      </c>
    </row>
    <row r="148" spans="1:5" ht="12.75" customHeight="1" x14ac:dyDescent="0.25">
      <c r="A148" s="38" t="s">
        <v>4091</v>
      </c>
      <c r="B148" s="38" t="s">
        <v>4092</v>
      </c>
      <c r="C148" s="173" t="s">
        <v>4093</v>
      </c>
      <c r="D148" s="38" t="s">
        <v>3887</v>
      </c>
    </row>
    <row r="149" spans="1:5" ht="12.75" customHeight="1" x14ac:dyDescent="0.25">
      <c r="A149" s="38" t="s">
        <v>4135</v>
      </c>
      <c r="B149" s="38" t="s">
        <v>1034</v>
      </c>
      <c r="C149" s="82" t="s">
        <v>4136</v>
      </c>
      <c r="D149" s="38" t="s">
        <v>3887</v>
      </c>
      <c r="E149" s="51"/>
    </row>
    <row r="150" spans="1:5" ht="12.75" customHeight="1" x14ac:dyDescent="0.25">
      <c r="A150" s="38" t="s">
        <v>1037</v>
      </c>
      <c r="B150" s="38" t="s">
        <v>1038</v>
      </c>
      <c r="C150" s="82" t="s">
        <v>4431</v>
      </c>
      <c r="D150" s="38" t="s">
        <v>4575</v>
      </c>
    </row>
    <row r="151" spans="1:5" ht="12.75" customHeight="1" x14ac:dyDescent="0.25">
      <c r="A151" s="38" t="s">
        <v>4493</v>
      </c>
      <c r="B151" s="43" t="s">
        <v>4494</v>
      </c>
      <c r="C151" s="175" t="s">
        <v>4495</v>
      </c>
      <c r="D151" s="38" t="s">
        <v>3887</v>
      </c>
    </row>
    <row r="152" spans="1:5" ht="12.75" customHeight="1" x14ac:dyDescent="0.25">
      <c r="A152" s="38" t="s">
        <v>4493</v>
      </c>
      <c r="B152" s="43" t="s">
        <v>4494</v>
      </c>
      <c r="C152" s="52" t="s">
        <v>4496</v>
      </c>
      <c r="D152" s="38" t="s">
        <v>3887</v>
      </c>
    </row>
    <row r="153" spans="1:5" ht="12.75" customHeight="1" x14ac:dyDescent="0.25">
      <c r="A153" s="38" t="s">
        <v>3926</v>
      </c>
      <c r="B153" s="38" t="s">
        <v>3927</v>
      </c>
      <c r="C153" s="38" t="s">
        <v>3928</v>
      </c>
      <c r="D153" s="38" t="s">
        <v>3887</v>
      </c>
      <c r="E153" s="51"/>
    </row>
    <row r="154" spans="1:5" ht="12.75" customHeight="1" x14ac:dyDescent="0.25">
      <c r="A154" s="38" t="s">
        <v>4085</v>
      </c>
      <c r="B154" s="38" t="s">
        <v>3582</v>
      </c>
      <c r="C154" s="173" t="s">
        <v>4086</v>
      </c>
      <c r="D154" s="38" t="s">
        <v>3887</v>
      </c>
    </row>
    <row r="155" spans="1:5" ht="12.75" customHeight="1" x14ac:dyDescent="0.25">
      <c r="A155" s="38" t="s">
        <v>4085</v>
      </c>
      <c r="B155" s="38" t="s">
        <v>3582</v>
      </c>
      <c r="C155" s="173" t="s">
        <v>4087</v>
      </c>
      <c r="D155" s="38" t="s">
        <v>3887</v>
      </c>
    </row>
    <row r="156" spans="1:5" ht="12.75" customHeight="1" x14ac:dyDescent="0.25">
      <c r="A156" s="38" t="s">
        <v>4030</v>
      </c>
      <c r="B156" s="38" t="s">
        <v>4031</v>
      </c>
      <c r="C156" s="38" t="s">
        <v>4029</v>
      </c>
      <c r="D156" s="38" t="s">
        <v>3887</v>
      </c>
    </row>
    <row r="157" spans="1:5" ht="12.75" customHeight="1" x14ac:dyDescent="0.25">
      <c r="A157" s="38" t="s">
        <v>4107</v>
      </c>
      <c r="B157" s="38" t="s">
        <v>4108</v>
      </c>
      <c r="C157" s="38" t="s">
        <v>4109</v>
      </c>
      <c r="D157" s="38" t="s">
        <v>3887</v>
      </c>
    </row>
    <row r="158" spans="1:5" ht="12.75" customHeight="1" x14ac:dyDescent="0.25">
      <c r="A158" s="38" t="s">
        <v>4064</v>
      </c>
      <c r="B158" s="38" t="s">
        <v>1082</v>
      </c>
      <c r="C158" s="38" t="s">
        <v>4065</v>
      </c>
      <c r="D158" s="38" t="s">
        <v>4066</v>
      </c>
    </row>
    <row r="159" spans="1:5" ht="12.75" customHeight="1" x14ac:dyDescent="0.25">
      <c r="A159" s="38" t="s">
        <v>4113</v>
      </c>
      <c r="B159" s="38" t="s">
        <v>4114</v>
      </c>
      <c r="C159" s="38" t="s">
        <v>4115</v>
      </c>
      <c r="D159" s="38" t="s">
        <v>4116</v>
      </c>
    </row>
    <row r="160" spans="1:5" ht="12.75" customHeight="1" x14ac:dyDescent="0.25">
      <c r="A160" s="38" t="s">
        <v>4113</v>
      </c>
      <c r="B160" s="38" t="s">
        <v>4114</v>
      </c>
      <c r="C160" s="38" t="s">
        <v>4117</v>
      </c>
      <c r="D160" s="38" t="s">
        <v>3887</v>
      </c>
    </row>
    <row r="161" spans="1:5" ht="12.75" customHeight="1" x14ac:dyDescent="0.25">
      <c r="A161" s="43" t="s">
        <v>4024</v>
      </c>
      <c r="B161" s="38" t="s">
        <v>4025</v>
      </c>
      <c r="C161" s="38" t="s">
        <v>4026</v>
      </c>
      <c r="D161" s="38" t="s">
        <v>3887</v>
      </c>
    </row>
    <row r="162" spans="1:5" ht="12.75" customHeight="1" x14ac:dyDescent="0.25">
      <c r="A162" s="38" t="s">
        <v>3938</v>
      </c>
      <c r="B162" s="38" t="s">
        <v>3939</v>
      </c>
      <c r="C162" s="38" t="s">
        <v>3940</v>
      </c>
      <c r="D162" s="38" t="s">
        <v>3887</v>
      </c>
    </row>
    <row r="163" spans="1:5" ht="12.75" customHeight="1" x14ac:dyDescent="0.25">
      <c r="A163" s="38" t="s">
        <v>3938</v>
      </c>
      <c r="B163" s="38" t="s">
        <v>3939</v>
      </c>
      <c r="C163" s="38" t="s">
        <v>3941</v>
      </c>
      <c r="D163" s="38" t="s">
        <v>3887</v>
      </c>
    </row>
    <row r="164" spans="1:5" ht="12.75" customHeight="1" x14ac:dyDescent="0.25">
      <c r="A164" s="38" t="s">
        <v>3938</v>
      </c>
      <c r="B164" s="38" t="s">
        <v>3939</v>
      </c>
      <c r="C164" s="38" t="s">
        <v>3966</v>
      </c>
      <c r="D164" s="38" t="s">
        <v>3887</v>
      </c>
    </row>
    <row r="165" spans="1:5" ht="12.75" customHeight="1" x14ac:dyDescent="0.25">
      <c r="A165" s="14" t="s">
        <v>4018</v>
      </c>
      <c r="B165" s="14" t="s">
        <v>4019</v>
      </c>
      <c r="C165" s="38" t="s">
        <v>4017</v>
      </c>
      <c r="D165" s="38" t="s">
        <v>3887</v>
      </c>
    </row>
    <row r="166" spans="1:5" ht="12.75" customHeight="1" x14ac:dyDescent="0.25">
      <c r="A166" s="14" t="s">
        <v>3382</v>
      </c>
      <c r="B166" s="14" t="s">
        <v>1164</v>
      </c>
      <c r="C166" s="38" t="s">
        <v>4017</v>
      </c>
      <c r="D166" s="38" t="s">
        <v>3887</v>
      </c>
      <c r="E166" s="51"/>
    </row>
    <row r="167" spans="1:5" ht="12.75" customHeight="1" x14ac:dyDescent="0.25">
      <c r="A167" s="38" t="s">
        <v>4577</v>
      </c>
      <c r="B167" s="38" t="s">
        <v>1180</v>
      </c>
      <c r="C167" s="38" t="s">
        <v>4576</v>
      </c>
      <c r="D167" s="38" t="s">
        <v>4586</v>
      </c>
      <c r="E167" s="51"/>
    </row>
    <row r="168" spans="1:5" ht="12.75" customHeight="1" x14ac:dyDescent="0.25">
      <c r="A168" s="20" t="s">
        <v>3985</v>
      </c>
      <c r="B168" s="38" t="s">
        <v>3986</v>
      </c>
      <c r="C168" s="38" t="s">
        <v>3987</v>
      </c>
      <c r="D168" s="38" t="s">
        <v>3887</v>
      </c>
      <c r="E168" s="51"/>
    </row>
    <row r="169" spans="1:5" ht="12.75" customHeight="1" x14ac:dyDescent="0.25">
      <c r="A169" s="38" t="s">
        <v>3901</v>
      </c>
      <c r="B169" s="38" t="s">
        <v>3902</v>
      </c>
      <c r="C169" s="38" t="s">
        <v>3903</v>
      </c>
      <c r="D169" s="38" t="s">
        <v>3887</v>
      </c>
    </row>
  </sheetData>
  <sortState xmlns:xlrd2="http://schemas.microsoft.com/office/spreadsheetml/2017/richdata2" ref="A2:D169">
    <sortCondition ref="A1:A169"/>
  </sortState>
  <printOptions gridLines="1"/>
  <pageMargins left="0.74803149606299213" right="0.74803149606299213" top="0.98425196850393704" bottom="0.98425196850393704" header="0.51181102362204722" footer="0.51181102362204722"/>
  <pageSetup paperSize="9" scale="47" fitToHeight="3" orientation="landscape" verticalDpi="1200" r:id="rId1"/>
  <headerFooter alignWithMargins="0">
    <oddHeader>&amp;L&amp;"Arial,Bold"&amp;11PERSONS GRANTED EXEMPTION FROM REGISTRATION AS A GENERATOR UNDER CLAUSE 2.2.1(c) OF THE RULES</oddHeader>
    <oddFooter>&amp;LNEMMCO Date of Issue: &amp;D&amp;R&amp;P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R25"/>
  <sheetViews>
    <sheetView zoomScaleNormal="100" workbookViewId="0">
      <pane ySplit="1" topLeftCell="A2" activePane="bottomLeft" state="frozen"/>
      <selection pane="bottomLeft"/>
    </sheetView>
  </sheetViews>
  <sheetFormatPr defaultColWidth="9.453125" defaultRowHeight="12.5" x14ac:dyDescent="0.25"/>
  <cols>
    <col min="1" max="1" width="56" style="39" customWidth="1"/>
    <col min="2" max="2" width="19.54296875" style="39" customWidth="1"/>
    <col min="3" max="3" width="35.54296875" style="39" customWidth="1"/>
    <col min="4" max="4" width="137.453125" style="39" bestFit="1" customWidth="1"/>
    <col min="5" max="16384" width="9.453125" style="39"/>
  </cols>
  <sheetData>
    <row r="1" spans="1:18" ht="13.5" thickBot="1" x14ac:dyDescent="0.3">
      <c r="A1" s="110" t="s">
        <v>4137</v>
      </c>
      <c r="B1" s="40" t="s">
        <v>4138</v>
      </c>
      <c r="C1" s="40" t="s">
        <v>4460</v>
      </c>
      <c r="D1" s="41" t="s">
        <v>4139</v>
      </c>
    </row>
    <row r="2" spans="1:18" ht="25" x14ac:dyDescent="0.25">
      <c r="A2" s="39" t="s">
        <v>956</v>
      </c>
      <c r="B2" s="39" t="s">
        <v>957</v>
      </c>
      <c r="C2" s="39" t="s">
        <v>4140</v>
      </c>
      <c r="D2" s="39" t="s">
        <v>4141</v>
      </c>
    </row>
    <row r="3" spans="1:18" ht="25" x14ac:dyDescent="0.25">
      <c r="A3" s="39" t="s">
        <v>378</v>
      </c>
      <c r="B3" s="39" t="s">
        <v>379</v>
      </c>
      <c r="C3" s="38" t="s">
        <v>3000</v>
      </c>
      <c r="D3" s="39" t="s">
        <v>4141</v>
      </c>
    </row>
    <row r="4" spans="1:18" ht="25" x14ac:dyDescent="0.25">
      <c r="A4" s="15" t="s">
        <v>577</v>
      </c>
      <c r="B4" s="39" t="s">
        <v>578</v>
      </c>
      <c r="C4" s="25" t="s">
        <v>4142</v>
      </c>
      <c r="D4" s="39" t="s">
        <v>4141</v>
      </c>
      <c r="E4" s="16"/>
      <c r="F4" s="38"/>
      <c r="G4" s="16"/>
      <c r="H4" s="17"/>
      <c r="I4" s="13"/>
      <c r="J4" s="13"/>
      <c r="K4" s="42"/>
      <c r="L4" s="42"/>
      <c r="M4" s="13"/>
      <c r="N4" s="16"/>
      <c r="O4" s="16"/>
      <c r="P4" s="13"/>
      <c r="Q4" s="13"/>
      <c r="R4" s="36"/>
    </row>
    <row r="5" spans="1:18" ht="25" x14ac:dyDescent="0.25">
      <c r="A5" s="20" t="s">
        <v>246</v>
      </c>
      <c r="B5" s="22" t="s">
        <v>247</v>
      </c>
      <c r="C5" s="39" t="s">
        <v>4143</v>
      </c>
      <c r="D5" s="39" t="s">
        <v>4141</v>
      </c>
    </row>
    <row r="6" spans="1:18" ht="25" x14ac:dyDescent="0.25">
      <c r="A6" s="39" t="s">
        <v>456</v>
      </c>
      <c r="B6" s="39" t="s">
        <v>457</v>
      </c>
      <c r="C6" s="39" t="s">
        <v>4144</v>
      </c>
      <c r="D6" s="39" t="s">
        <v>4141</v>
      </c>
    </row>
    <row r="7" spans="1:18" x14ac:dyDescent="0.25">
      <c r="A7" s="25" t="s">
        <v>4145</v>
      </c>
      <c r="B7" s="22" t="s">
        <v>582</v>
      </c>
      <c r="C7" s="43" t="s">
        <v>1941</v>
      </c>
      <c r="D7" s="39" t="s">
        <v>4146</v>
      </c>
      <c r="E7" s="17"/>
      <c r="F7" s="43"/>
      <c r="G7" s="17"/>
      <c r="H7" s="17"/>
      <c r="I7" s="13"/>
      <c r="J7" s="13"/>
      <c r="K7" s="44"/>
      <c r="L7" s="44"/>
      <c r="M7" s="35"/>
    </row>
    <row r="8" spans="1:18" x14ac:dyDescent="0.25">
      <c r="A8" s="39" t="s">
        <v>855</v>
      </c>
      <c r="B8" s="39" t="s">
        <v>856</v>
      </c>
      <c r="C8" s="39" t="s">
        <v>1958</v>
      </c>
      <c r="D8" s="39" t="s">
        <v>4146</v>
      </c>
    </row>
    <row r="9" spans="1:18" ht="25" x14ac:dyDescent="0.25">
      <c r="A9" s="20" t="s">
        <v>246</v>
      </c>
      <c r="B9" s="22" t="s">
        <v>247</v>
      </c>
      <c r="C9" s="39" t="s">
        <v>4147</v>
      </c>
      <c r="D9" s="39" t="s">
        <v>4141</v>
      </c>
    </row>
    <row r="10" spans="1:18" ht="14.5" x14ac:dyDescent="0.25">
      <c r="A10" s="39" t="s">
        <v>4148</v>
      </c>
      <c r="B10" s="39" t="s">
        <v>826</v>
      </c>
      <c r="C10" s="39" t="s">
        <v>2061</v>
      </c>
      <c r="D10" s="25" t="s">
        <v>4149</v>
      </c>
    </row>
    <row r="11" spans="1:18" ht="25" x14ac:dyDescent="0.25">
      <c r="A11" s="39" t="s">
        <v>124</v>
      </c>
      <c r="B11" s="39" t="s">
        <v>125</v>
      </c>
      <c r="C11" s="39" t="s">
        <v>4150</v>
      </c>
      <c r="D11" s="39" t="s">
        <v>4141</v>
      </c>
    </row>
    <row r="12" spans="1:18" s="34" customFormat="1" ht="25" x14ac:dyDescent="0.25">
      <c r="A12" s="39" t="s">
        <v>4148</v>
      </c>
      <c r="B12" s="39" t="s">
        <v>826</v>
      </c>
      <c r="C12" s="39" t="s">
        <v>4151</v>
      </c>
      <c r="D12" s="39" t="s">
        <v>4152</v>
      </c>
      <c r="E12" s="39"/>
      <c r="F12" s="39"/>
      <c r="G12" s="39"/>
      <c r="H12" s="39"/>
      <c r="I12" s="39"/>
      <c r="J12" s="39"/>
      <c r="K12" s="39"/>
      <c r="L12" s="39"/>
      <c r="M12" s="39"/>
      <c r="N12" s="39"/>
      <c r="O12" s="39"/>
      <c r="P12" s="39"/>
      <c r="Q12" s="39"/>
      <c r="R12" s="39"/>
    </row>
    <row r="13" spans="1:18" ht="25" x14ac:dyDescent="0.25">
      <c r="A13" s="39" t="s">
        <v>376</v>
      </c>
      <c r="B13" s="39" t="s">
        <v>377</v>
      </c>
      <c r="C13" s="39" t="s">
        <v>4153</v>
      </c>
      <c r="D13" s="39" t="s">
        <v>4141</v>
      </c>
    </row>
    <row r="14" spans="1:18" ht="25" x14ac:dyDescent="0.25">
      <c r="A14" s="25" t="s">
        <v>1163</v>
      </c>
      <c r="B14" s="39" t="s">
        <v>1164</v>
      </c>
      <c r="C14" s="39" t="s">
        <v>4154</v>
      </c>
      <c r="D14" s="38" t="s">
        <v>4141</v>
      </c>
    </row>
    <row r="15" spans="1:18" ht="25" x14ac:dyDescent="0.25">
      <c r="A15" s="38" t="s">
        <v>4148</v>
      </c>
      <c r="B15" s="39" t="s">
        <v>826</v>
      </c>
      <c r="C15" s="39" t="s">
        <v>4155</v>
      </c>
      <c r="D15" s="39" t="s">
        <v>4156</v>
      </c>
    </row>
    <row r="16" spans="1:18" x14ac:dyDescent="0.25">
      <c r="A16" s="39" t="s">
        <v>4157</v>
      </c>
      <c r="B16" s="39" t="s">
        <v>4158</v>
      </c>
      <c r="C16" s="39" t="s">
        <v>4159</v>
      </c>
      <c r="D16" s="14" t="s">
        <v>4160</v>
      </c>
    </row>
    <row r="17" spans="1:18" ht="25" x14ac:dyDescent="0.25">
      <c r="A17" s="39" t="s">
        <v>70</v>
      </c>
      <c r="B17" s="39" t="s">
        <v>71</v>
      </c>
      <c r="C17" s="39" t="s">
        <v>3533</v>
      </c>
      <c r="D17" s="39" t="s">
        <v>4141</v>
      </c>
    </row>
    <row r="18" spans="1:18" ht="25" x14ac:dyDescent="0.25">
      <c r="A18" s="39" t="s">
        <v>877</v>
      </c>
      <c r="B18" s="39" t="s">
        <v>878</v>
      </c>
      <c r="C18" s="39" t="s">
        <v>2590</v>
      </c>
      <c r="D18" s="39" t="s">
        <v>4141</v>
      </c>
    </row>
    <row r="19" spans="1:18" x14ac:dyDescent="0.25">
      <c r="A19" s="39" t="s">
        <v>865</v>
      </c>
      <c r="B19" s="39" t="s">
        <v>866</v>
      </c>
      <c r="C19" s="39" t="s">
        <v>2609</v>
      </c>
      <c r="D19" s="39" t="s">
        <v>4146</v>
      </c>
    </row>
    <row r="20" spans="1:18" ht="25" x14ac:dyDescent="0.25">
      <c r="A20" s="38" t="s">
        <v>686</v>
      </c>
      <c r="B20" s="38" t="s">
        <v>687</v>
      </c>
      <c r="C20" s="38" t="s">
        <v>4161</v>
      </c>
      <c r="D20" s="39" t="s">
        <v>4141</v>
      </c>
    </row>
    <row r="21" spans="1:18" s="34" customFormat="1" ht="25" x14ac:dyDescent="0.25">
      <c r="A21" s="39" t="s">
        <v>3381</v>
      </c>
      <c r="B21" s="39" t="s">
        <v>1022</v>
      </c>
      <c r="C21" s="39" t="s">
        <v>4162</v>
      </c>
      <c r="D21" s="39" t="s">
        <v>4163</v>
      </c>
      <c r="E21" s="39"/>
      <c r="F21" s="39"/>
      <c r="G21" s="39"/>
      <c r="H21" s="39"/>
      <c r="I21" s="39"/>
      <c r="J21" s="39"/>
      <c r="K21" s="39"/>
      <c r="L21" s="39"/>
      <c r="M21" s="39"/>
      <c r="N21" s="39"/>
      <c r="O21" s="39"/>
      <c r="P21" s="39"/>
      <c r="Q21" s="39"/>
      <c r="R21" s="39"/>
    </row>
    <row r="22" spans="1:18" ht="25" x14ac:dyDescent="0.25">
      <c r="A22" s="39" t="s">
        <v>378</v>
      </c>
      <c r="B22" s="39" t="s">
        <v>379</v>
      </c>
      <c r="C22" s="38" t="s">
        <v>3775</v>
      </c>
      <c r="D22" s="39" t="s">
        <v>4141</v>
      </c>
    </row>
    <row r="23" spans="1:18" x14ac:dyDescent="0.25">
      <c r="A23" s="33" t="s">
        <v>911</v>
      </c>
      <c r="B23" s="22" t="s">
        <v>912</v>
      </c>
      <c r="C23" s="33" t="s">
        <v>4164</v>
      </c>
      <c r="D23" s="39" t="s">
        <v>4165</v>
      </c>
      <c r="E23" s="35"/>
      <c r="F23" s="36"/>
      <c r="G23" s="17"/>
      <c r="H23" s="17"/>
      <c r="I23" s="17"/>
      <c r="J23" s="13"/>
      <c r="K23" s="37"/>
      <c r="L23" s="37"/>
      <c r="M23" s="35"/>
      <c r="N23" s="35"/>
      <c r="O23" s="35"/>
      <c r="P23" s="35"/>
      <c r="Q23" s="13"/>
      <c r="R23" s="36"/>
    </row>
    <row r="24" spans="1:18" x14ac:dyDescent="0.25">
      <c r="A24" s="39" t="s">
        <v>1288</v>
      </c>
      <c r="B24" s="39" t="s">
        <v>578</v>
      </c>
      <c r="C24" s="39" t="s">
        <v>4166</v>
      </c>
      <c r="D24" s="39" t="s">
        <v>4146</v>
      </c>
    </row>
    <row r="25" spans="1:18" x14ac:dyDescent="0.25">
      <c r="A25" s="33" t="s">
        <v>4167</v>
      </c>
      <c r="B25" s="39" t="s">
        <v>425</v>
      </c>
      <c r="C25" s="33" t="s">
        <v>4168</v>
      </c>
      <c r="D25" s="39" t="s">
        <v>4146</v>
      </c>
    </row>
  </sheetData>
  <printOptions gridLines="1"/>
  <pageMargins left="0.74803149606299213" right="0.74803149606299213" top="1.0629921259842521" bottom="0.98425196850393704" header="0.51181102362204722" footer="0.51181102362204722"/>
  <pageSetup scale="53" orientation="landscape" horizontalDpi="1200" verticalDpi="1200" r:id="rId1"/>
  <headerFooter alignWithMargins="0">
    <oddHeader xml:space="preserve">&amp;L&amp;"Arial,Bold"&amp;11PARTICIPANTS GRANTED EXEMPTION FROM THE REQUIREMENT TO CLASSIFY GENERATING UNITS AS SCHEDULED GENERATING UNITS UNDER CLAUSE 2.2.3 (b) OF THE RULES
</oddHeader>
    <oddFooter>&amp;LNEMMCO Date of Issue: &amp;D&amp;R&amp;N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DZ1361"/>
  <sheetViews>
    <sheetView zoomScaleNormal="100" workbookViewId="0">
      <pane ySplit="1" topLeftCell="A2" activePane="bottomLeft" state="frozen"/>
      <selection pane="bottomLeft"/>
    </sheetView>
  </sheetViews>
  <sheetFormatPr defaultColWidth="9.453125" defaultRowHeight="12.5" x14ac:dyDescent="0.25"/>
  <cols>
    <col min="1" max="1" width="38.6328125" style="137" customWidth="1"/>
    <col min="2" max="2" width="48.453125" style="137" bestFit="1" customWidth="1"/>
    <col min="3" max="3" width="7.453125" style="137" bestFit="1" customWidth="1"/>
    <col min="4" max="4" width="18.54296875" style="137" customWidth="1"/>
    <col min="5" max="5" width="11.54296875" style="137" bestFit="1" customWidth="1"/>
    <col min="6" max="6" width="13" style="178" customWidth="1"/>
    <col min="7" max="8" width="17.54296875" style="178" customWidth="1"/>
    <col min="9" max="9" width="14.453125" style="178" customWidth="1"/>
    <col min="10" max="10" width="13.453125" style="178" customWidth="1"/>
    <col min="11" max="16384" width="9.453125" style="57"/>
  </cols>
  <sheetData>
    <row r="1" spans="1:806" s="96" customFormat="1" ht="26.5" thickBot="1" x14ac:dyDescent="0.35">
      <c r="A1" s="181" t="s">
        <v>1690</v>
      </c>
      <c r="B1" s="179" t="s">
        <v>1296</v>
      </c>
      <c r="C1" s="179" t="s">
        <v>1208</v>
      </c>
      <c r="D1" s="179" t="s">
        <v>1695</v>
      </c>
      <c r="E1" s="179" t="s">
        <v>4169</v>
      </c>
      <c r="F1" s="179" t="s">
        <v>1696</v>
      </c>
      <c r="G1" s="179" t="s">
        <v>4170</v>
      </c>
      <c r="H1" s="179" t="s">
        <v>4171</v>
      </c>
      <c r="I1" s="179" t="s">
        <v>4172</v>
      </c>
      <c r="J1" s="180" t="s">
        <v>4173</v>
      </c>
    </row>
    <row r="2" spans="1:806" s="77" customFormat="1" ht="13" x14ac:dyDescent="0.25">
      <c r="A2" s="137" t="s">
        <v>44</v>
      </c>
      <c r="B2" s="137" t="s">
        <v>4222</v>
      </c>
      <c r="C2" s="137" t="s">
        <v>1215</v>
      </c>
      <c r="D2" s="137" t="s">
        <v>4222</v>
      </c>
      <c r="E2" s="137" t="s">
        <v>4176</v>
      </c>
      <c r="F2" s="137">
        <v>1</v>
      </c>
      <c r="G2" s="137">
        <v>0</v>
      </c>
      <c r="H2" s="137">
        <v>0</v>
      </c>
      <c r="I2" s="137">
        <v>90</v>
      </c>
      <c r="J2" s="137">
        <v>90</v>
      </c>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row>
    <row r="3" spans="1:806" s="77" customFormat="1" ht="13" x14ac:dyDescent="0.25">
      <c r="A3" s="137" t="s">
        <v>44</v>
      </c>
      <c r="B3" s="137" t="s">
        <v>4222</v>
      </c>
      <c r="C3" s="137" t="s">
        <v>1215</v>
      </c>
      <c r="D3" s="137" t="s">
        <v>4222</v>
      </c>
      <c r="E3" s="137" t="s">
        <v>4175</v>
      </c>
      <c r="F3" s="171">
        <v>1</v>
      </c>
      <c r="G3" s="137">
        <v>0</v>
      </c>
      <c r="H3" s="171">
        <v>0</v>
      </c>
      <c r="I3" s="171">
        <v>90</v>
      </c>
      <c r="J3" s="171">
        <v>90</v>
      </c>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row>
    <row r="4" spans="1:806" s="77" customFormat="1" ht="13" x14ac:dyDescent="0.25">
      <c r="A4" s="137" t="s">
        <v>44</v>
      </c>
      <c r="B4" s="137" t="s">
        <v>4223</v>
      </c>
      <c r="C4" s="137" t="s">
        <v>1229</v>
      </c>
      <c r="D4" s="137" t="s">
        <v>4224</v>
      </c>
      <c r="E4" s="137" t="s">
        <v>4181</v>
      </c>
      <c r="F4" s="171">
        <v>1</v>
      </c>
      <c r="G4" s="137">
        <v>0</v>
      </c>
      <c r="H4" s="171">
        <v>0</v>
      </c>
      <c r="I4" s="171">
        <v>90</v>
      </c>
      <c r="J4" s="171">
        <v>90</v>
      </c>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row>
    <row r="5" spans="1:806" s="77" customFormat="1" ht="13" x14ac:dyDescent="0.25">
      <c r="A5" s="137" t="s">
        <v>44</v>
      </c>
      <c r="B5" s="137" t="s">
        <v>4223</v>
      </c>
      <c r="C5" s="137" t="s">
        <v>1229</v>
      </c>
      <c r="D5" s="137" t="s">
        <v>4224</v>
      </c>
      <c r="E5" s="137" t="s">
        <v>4180</v>
      </c>
      <c r="F5" s="171">
        <v>1</v>
      </c>
      <c r="G5" s="137">
        <v>0</v>
      </c>
      <c r="H5" s="171">
        <v>0</v>
      </c>
      <c r="I5" s="171">
        <v>90</v>
      </c>
      <c r="J5" s="171">
        <v>90</v>
      </c>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c r="KM5" s="57"/>
      <c r="KN5" s="57"/>
      <c r="KO5" s="57"/>
      <c r="KP5" s="57"/>
      <c r="KQ5" s="57"/>
      <c r="KR5" s="57"/>
      <c r="KS5" s="57"/>
      <c r="KT5" s="57"/>
      <c r="KU5" s="57"/>
      <c r="KV5" s="57"/>
      <c r="KW5" s="57"/>
      <c r="KX5" s="57"/>
      <c r="KY5" s="57"/>
      <c r="KZ5" s="57"/>
      <c r="LA5" s="57"/>
      <c r="LB5" s="57"/>
      <c r="LC5" s="57"/>
      <c r="LD5" s="57"/>
      <c r="LE5" s="57"/>
      <c r="LF5" s="57"/>
      <c r="LG5" s="57"/>
      <c r="LH5" s="57"/>
      <c r="LI5" s="57"/>
      <c r="LJ5" s="57"/>
      <c r="LK5" s="57"/>
      <c r="LL5" s="57"/>
      <c r="LM5" s="57"/>
      <c r="LN5" s="57"/>
      <c r="LO5" s="57"/>
      <c r="LP5" s="57"/>
      <c r="LQ5" s="57"/>
      <c r="LR5" s="57"/>
      <c r="LS5" s="57"/>
      <c r="LT5" s="57"/>
      <c r="LU5" s="57"/>
      <c r="LV5" s="57"/>
      <c r="LW5" s="57"/>
      <c r="LX5" s="57"/>
      <c r="LY5" s="57"/>
      <c r="LZ5" s="57"/>
      <c r="MA5" s="57"/>
      <c r="MB5" s="57"/>
      <c r="MC5" s="57"/>
      <c r="MD5" s="57"/>
      <c r="ME5" s="57"/>
      <c r="MF5" s="57"/>
      <c r="MG5" s="57"/>
      <c r="MH5" s="57"/>
      <c r="MI5" s="57"/>
      <c r="MJ5" s="57"/>
      <c r="MK5" s="57"/>
      <c r="ML5" s="57"/>
      <c r="MM5" s="57"/>
      <c r="MN5" s="57"/>
      <c r="MO5" s="57"/>
      <c r="MP5" s="57"/>
      <c r="MQ5" s="57"/>
      <c r="MR5" s="57"/>
      <c r="MS5" s="57"/>
      <c r="MT5" s="57"/>
      <c r="MU5" s="57"/>
      <c r="MV5" s="57"/>
      <c r="MW5" s="57"/>
      <c r="MX5" s="57"/>
      <c r="MY5" s="57"/>
      <c r="MZ5" s="57"/>
      <c r="NA5" s="57"/>
      <c r="NB5" s="57"/>
      <c r="NC5" s="57"/>
      <c r="ND5" s="57"/>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c r="SJ5" s="57"/>
      <c r="SK5" s="57"/>
      <c r="SL5" s="57"/>
      <c r="SM5" s="57"/>
      <c r="SN5" s="57"/>
      <c r="SO5" s="57"/>
      <c r="SP5" s="57"/>
      <c r="SQ5" s="57"/>
      <c r="SR5" s="57"/>
      <c r="SS5" s="57"/>
      <c r="ST5" s="57"/>
      <c r="SU5" s="57"/>
      <c r="SV5" s="57"/>
      <c r="SW5" s="57"/>
      <c r="SX5" s="57"/>
      <c r="SY5" s="57"/>
      <c r="SZ5" s="57"/>
      <c r="TA5" s="57"/>
      <c r="TB5" s="57"/>
      <c r="TC5" s="57"/>
      <c r="TD5" s="57"/>
      <c r="TE5" s="57"/>
      <c r="TF5" s="57"/>
      <c r="TG5" s="57"/>
      <c r="TH5" s="57"/>
      <c r="TI5" s="57"/>
      <c r="TJ5" s="57"/>
      <c r="TK5" s="57"/>
      <c r="TL5" s="57"/>
      <c r="TM5" s="57"/>
      <c r="TN5" s="57"/>
      <c r="TO5" s="57"/>
      <c r="TP5" s="57"/>
      <c r="TQ5" s="57"/>
      <c r="TR5" s="57"/>
      <c r="TS5" s="57"/>
      <c r="TT5" s="57"/>
      <c r="TU5" s="57"/>
      <c r="TV5" s="57"/>
      <c r="TW5" s="57"/>
      <c r="TX5" s="57"/>
      <c r="TY5" s="57"/>
      <c r="TZ5" s="57"/>
      <c r="UA5" s="57"/>
      <c r="UB5" s="57"/>
      <c r="UC5" s="57"/>
      <c r="UD5" s="57"/>
      <c r="UE5" s="57"/>
      <c r="UF5" s="57"/>
      <c r="UG5" s="57"/>
      <c r="UH5" s="57"/>
      <c r="UI5" s="57"/>
      <c r="UJ5" s="57"/>
      <c r="UK5" s="57"/>
      <c r="UL5" s="57"/>
      <c r="UM5" s="57"/>
      <c r="UN5" s="57"/>
      <c r="UO5" s="57"/>
      <c r="UP5" s="57"/>
      <c r="UQ5" s="57"/>
      <c r="UR5" s="57"/>
      <c r="US5" s="57"/>
      <c r="UT5" s="57"/>
      <c r="UU5" s="57"/>
      <c r="UV5" s="57"/>
      <c r="UW5" s="57"/>
      <c r="UX5" s="57"/>
      <c r="UY5" s="57"/>
      <c r="UZ5" s="57"/>
      <c r="VA5" s="57"/>
      <c r="VB5" s="57"/>
      <c r="VC5" s="57"/>
      <c r="VD5" s="57"/>
      <c r="VE5" s="57"/>
      <c r="VF5" s="57"/>
      <c r="VG5" s="57"/>
      <c r="VH5" s="57"/>
      <c r="VI5" s="57"/>
      <c r="VJ5" s="57"/>
      <c r="VK5" s="57"/>
      <c r="VL5" s="57"/>
      <c r="VM5" s="57"/>
      <c r="VN5" s="57"/>
      <c r="VO5" s="57"/>
      <c r="VP5" s="57"/>
      <c r="VQ5" s="57"/>
      <c r="VR5" s="57"/>
      <c r="VS5" s="57"/>
      <c r="VT5" s="57"/>
      <c r="VU5" s="57"/>
      <c r="VV5" s="57"/>
      <c r="VW5" s="57"/>
      <c r="VX5" s="57"/>
      <c r="VY5" s="57"/>
      <c r="VZ5" s="57"/>
      <c r="WA5" s="57"/>
      <c r="WB5" s="57"/>
      <c r="WC5" s="57"/>
      <c r="WD5" s="57"/>
      <c r="WE5" s="57"/>
      <c r="WF5" s="57"/>
      <c r="WG5" s="57"/>
      <c r="WH5" s="57"/>
      <c r="WI5" s="57"/>
      <c r="WJ5" s="57"/>
      <c r="WK5" s="57"/>
      <c r="WL5" s="57"/>
      <c r="WM5" s="57"/>
      <c r="WN5" s="57"/>
      <c r="WO5" s="57"/>
      <c r="WP5" s="57"/>
      <c r="WQ5" s="57"/>
      <c r="WR5" s="57"/>
      <c r="WS5" s="57"/>
      <c r="WT5" s="57"/>
      <c r="WU5" s="57"/>
      <c r="WV5" s="57"/>
      <c r="WW5" s="57"/>
      <c r="WX5" s="57"/>
      <c r="WY5" s="57"/>
      <c r="WZ5" s="57"/>
      <c r="XA5" s="57"/>
      <c r="XB5" s="57"/>
      <c r="XC5" s="57"/>
      <c r="XD5" s="57"/>
      <c r="XE5" s="57"/>
      <c r="XF5" s="57"/>
      <c r="XG5" s="57"/>
      <c r="XH5" s="57"/>
      <c r="XI5" s="57"/>
      <c r="XJ5" s="57"/>
      <c r="XK5" s="57"/>
      <c r="XL5" s="57"/>
      <c r="XM5" s="57"/>
      <c r="XN5" s="57"/>
      <c r="XO5" s="57"/>
      <c r="XP5" s="57"/>
      <c r="XQ5" s="57"/>
      <c r="XR5" s="57"/>
      <c r="XS5" s="57"/>
      <c r="XT5" s="57"/>
      <c r="XU5" s="57"/>
      <c r="XV5" s="57"/>
      <c r="XW5" s="57"/>
      <c r="XX5" s="57"/>
      <c r="XY5" s="57"/>
      <c r="XZ5" s="57"/>
      <c r="YA5" s="57"/>
      <c r="YB5" s="57"/>
      <c r="YC5" s="57"/>
      <c r="YD5" s="57"/>
      <c r="YE5" s="57"/>
      <c r="YF5" s="57"/>
      <c r="YG5" s="57"/>
      <c r="YH5" s="57"/>
      <c r="YI5" s="57"/>
      <c r="YJ5" s="57"/>
      <c r="YK5" s="57"/>
      <c r="YL5" s="57"/>
      <c r="YM5" s="57"/>
      <c r="YN5" s="57"/>
      <c r="YO5" s="57"/>
      <c r="YP5" s="57"/>
      <c r="YQ5" s="57"/>
      <c r="YR5" s="57"/>
      <c r="YS5" s="57"/>
      <c r="YT5" s="57"/>
      <c r="YU5" s="57"/>
      <c r="YV5" s="57"/>
      <c r="YW5" s="57"/>
      <c r="YX5" s="57"/>
      <c r="YY5" s="57"/>
      <c r="YZ5" s="57"/>
      <c r="ZA5" s="57"/>
      <c r="ZB5" s="57"/>
      <c r="ZC5" s="57"/>
      <c r="ZD5" s="57"/>
      <c r="ZE5" s="57"/>
      <c r="ZF5" s="57"/>
      <c r="ZG5" s="57"/>
      <c r="ZH5" s="57"/>
      <c r="ZI5" s="57"/>
      <c r="ZJ5" s="57"/>
      <c r="ZK5" s="57"/>
      <c r="ZL5" s="57"/>
      <c r="ZM5" s="57"/>
      <c r="ZN5" s="57"/>
      <c r="ZO5" s="57"/>
      <c r="ZP5" s="57"/>
      <c r="ZQ5" s="57"/>
      <c r="ZR5" s="57"/>
      <c r="ZS5" s="57"/>
      <c r="ZT5" s="57"/>
      <c r="ZU5" s="57"/>
      <c r="ZV5" s="57"/>
      <c r="ZW5" s="57"/>
      <c r="ZX5" s="57"/>
      <c r="ZY5" s="57"/>
      <c r="ZZ5" s="57"/>
      <c r="AAA5" s="57"/>
      <c r="AAB5" s="57"/>
      <c r="AAC5" s="57"/>
      <c r="AAD5" s="57"/>
      <c r="AAE5" s="57"/>
      <c r="AAF5" s="57"/>
      <c r="AAG5" s="57"/>
      <c r="AAH5" s="57"/>
      <c r="AAI5" s="57"/>
      <c r="AAJ5" s="57"/>
      <c r="AAK5" s="57"/>
      <c r="AAL5" s="57"/>
      <c r="AAM5" s="57"/>
      <c r="AAN5" s="57"/>
      <c r="AAO5" s="57"/>
      <c r="AAP5" s="57"/>
      <c r="AAQ5" s="57"/>
      <c r="AAR5" s="57"/>
      <c r="AAS5" s="57"/>
      <c r="AAT5" s="57"/>
      <c r="AAU5" s="57"/>
      <c r="AAV5" s="57"/>
      <c r="AAW5" s="57"/>
      <c r="AAX5" s="57"/>
      <c r="AAY5" s="57"/>
      <c r="AAZ5" s="57"/>
      <c r="ABA5" s="57"/>
      <c r="ABB5" s="57"/>
      <c r="ABC5" s="57"/>
      <c r="ABD5" s="57"/>
      <c r="ABE5" s="57"/>
      <c r="ABF5" s="57"/>
      <c r="ABG5" s="57"/>
      <c r="ABH5" s="57"/>
      <c r="ABI5" s="57"/>
      <c r="ABJ5" s="57"/>
      <c r="ABK5" s="57"/>
      <c r="ABL5" s="57"/>
      <c r="ABM5" s="57"/>
      <c r="ABN5" s="57"/>
      <c r="ABO5" s="57"/>
      <c r="ABP5" s="57"/>
      <c r="ABQ5" s="57"/>
      <c r="ABR5" s="57"/>
      <c r="ABS5" s="57"/>
      <c r="ABT5" s="57"/>
      <c r="ABU5" s="57"/>
      <c r="ABV5" s="57"/>
      <c r="ABW5" s="57"/>
      <c r="ABX5" s="57"/>
      <c r="ABY5" s="57"/>
      <c r="ABZ5" s="57"/>
      <c r="ACA5" s="57"/>
      <c r="ACB5" s="57"/>
      <c r="ACC5" s="57"/>
      <c r="ACD5" s="57"/>
      <c r="ACE5" s="57"/>
      <c r="ACF5" s="57"/>
      <c r="ACG5" s="57"/>
      <c r="ACH5" s="57"/>
      <c r="ACI5" s="57"/>
      <c r="ACJ5" s="57"/>
      <c r="ACK5" s="57"/>
      <c r="ACL5" s="57"/>
      <c r="ACM5" s="57"/>
      <c r="ACN5" s="57"/>
      <c r="ACO5" s="57"/>
      <c r="ACP5" s="57"/>
      <c r="ACQ5" s="57"/>
      <c r="ACR5" s="57"/>
      <c r="ACS5" s="57"/>
      <c r="ACT5" s="57"/>
      <c r="ACU5" s="57"/>
      <c r="ACV5" s="57"/>
      <c r="ACW5" s="57"/>
      <c r="ACX5" s="57"/>
      <c r="ACY5" s="57"/>
      <c r="ACZ5" s="57"/>
      <c r="ADA5" s="57"/>
      <c r="ADB5" s="57"/>
      <c r="ADC5" s="57"/>
      <c r="ADD5" s="57"/>
      <c r="ADE5" s="57"/>
      <c r="ADF5" s="57"/>
      <c r="ADG5" s="57"/>
      <c r="ADH5" s="57"/>
      <c r="ADI5" s="57"/>
      <c r="ADJ5" s="57"/>
      <c r="ADK5" s="57"/>
      <c r="ADL5" s="57"/>
      <c r="ADM5" s="57"/>
      <c r="ADN5" s="57"/>
      <c r="ADO5" s="57"/>
      <c r="ADP5" s="57"/>
      <c r="ADQ5" s="57"/>
      <c r="ADR5" s="57"/>
      <c r="ADS5" s="57"/>
      <c r="ADT5" s="57"/>
      <c r="ADU5" s="57"/>
      <c r="ADV5" s="57"/>
      <c r="ADW5" s="57"/>
      <c r="ADX5" s="57"/>
      <c r="ADY5" s="57"/>
      <c r="ADZ5" s="57"/>
    </row>
    <row r="6" spans="1:806" s="77" customFormat="1" ht="13" x14ac:dyDescent="0.25">
      <c r="A6" s="137" t="s">
        <v>44</v>
      </c>
      <c r="B6" s="137" t="s">
        <v>4223</v>
      </c>
      <c r="C6" s="137" t="s">
        <v>1229</v>
      </c>
      <c r="D6" s="137" t="s">
        <v>4224</v>
      </c>
      <c r="E6" s="137" t="s">
        <v>4179</v>
      </c>
      <c r="F6" s="171">
        <v>1</v>
      </c>
      <c r="G6" s="137">
        <v>0</v>
      </c>
      <c r="H6" s="171">
        <v>0</v>
      </c>
      <c r="I6" s="171">
        <v>90</v>
      </c>
      <c r="J6" s="171">
        <v>90</v>
      </c>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c r="KM6" s="57"/>
      <c r="KN6" s="57"/>
      <c r="KO6" s="57"/>
      <c r="KP6" s="57"/>
      <c r="KQ6" s="57"/>
      <c r="KR6" s="57"/>
      <c r="KS6" s="57"/>
      <c r="KT6" s="57"/>
      <c r="KU6" s="57"/>
      <c r="KV6" s="57"/>
      <c r="KW6" s="57"/>
      <c r="KX6" s="57"/>
      <c r="KY6" s="57"/>
      <c r="KZ6" s="57"/>
      <c r="LA6" s="57"/>
      <c r="LB6" s="57"/>
      <c r="LC6" s="57"/>
      <c r="LD6" s="57"/>
      <c r="LE6" s="57"/>
      <c r="LF6" s="57"/>
      <c r="LG6" s="57"/>
      <c r="LH6" s="57"/>
      <c r="LI6" s="57"/>
      <c r="LJ6" s="57"/>
      <c r="LK6" s="57"/>
      <c r="LL6" s="57"/>
      <c r="LM6" s="57"/>
      <c r="LN6" s="57"/>
      <c r="LO6" s="57"/>
      <c r="LP6" s="57"/>
      <c r="LQ6" s="57"/>
      <c r="LR6" s="57"/>
      <c r="LS6" s="57"/>
      <c r="LT6" s="57"/>
      <c r="LU6" s="57"/>
      <c r="LV6" s="57"/>
      <c r="LW6" s="57"/>
      <c r="LX6" s="57"/>
      <c r="LY6" s="57"/>
      <c r="LZ6" s="57"/>
      <c r="MA6" s="57"/>
      <c r="MB6" s="57"/>
      <c r="MC6" s="57"/>
      <c r="MD6" s="57"/>
      <c r="ME6" s="57"/>
      <c r="MF6" s="57"/>
      <c r="MG6" s="57"/>
      <c r="MH6" s="57"/>
      <c r="MI6" s="57"/>
      <c r="MJ6" s="57"/>
      <c r="MK6" s="57"/>
      <c r="ML6" s="57"/>
      <c r="MM6" s="57"/>
      <c r="MN6" s="57"/>
      <c r="MO6" s="57"/>
      <c r="MP6" s="57"/>
      <c r="MQ6" s="57"/>
      <c r="MR6" s="57"/>
      <c r="MS6" s="57"/>
      <c r="MT6" s="57"/>
      <c r="MU6" s="57"/>
      <c r="MV6" s="57"/>
      <c r="MW6" s="57"/>
      <c r="MX6" s="57"/>
      <c r="MY6" s="57"/>
      <c r="MZ6" s="57"/>
      <c r="NA6" s="57"/>
      <c r="NB6" s="57"/>
      <c r="NC6" s="57"/>
      <c r="ND6" s="5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c r="SJ6" s="57"/>
      <c r="SK6" s="57"/>
      <c r="SL6" s="57"/>
      <c r="SM6" s="57"/>
      <c r="SN6" s="57"/>
      <c r="SO6" s="57"/>
      <c r="SP6" s="57"/>
      <c r="SQ6" s="57"/>
      <c r="SR6" s="57"/>
      <c r="SS6" s="57"/>
      <c r="ST6" s="57"/>
      <c r="SU6" s="57"/>
      <c r="SV6" s="57"/>
      <c r="SW6" s="57"/>
      <c r="SX6" s="57"/>
      <c r="SY6" s="57"/>
      <c r="SZ6" s="57"/>
      <c r="TA6" s="57"/>
      <c r="TB6" s="57"/>
      <c r="TC6" s="57"/>
      <c r="TD6" s="57"/>
      <c r="TE6" s="57"/>
      <c r="TF6" s="57"/>
      <c r="TG6" s="57"/>
      <c r="TH6" s="57"/>
      <c r="TI6" s="57"/>
      <c r="TJ6" s="57"/>
      <c r="TK6" s="57"/>
      <c r="TL6" s="57"/>
      <c r="TM6" s="57"/>
      <c r="TN6" s="57"/>
      <c r="TO6" s="57"/>
      <c r="TP6" s="57"/>
      <c r="TQ6" s="57"/>
      <c r="TR6" s="57"/>
      <c r="TS6" s="57"/>
      <c r="TT6" s="57"/>
      <c r="TU6" s="57"/>
      <c r="TV6" s="57"/>
      <c r="TW6" s="57"/>
      <c r="TX6" s="57"/>
      <c r="TY6" s="57"/>
      <c r="TZ6" s="57"/>
      <c r="UA6" s="57"/>
      <c r="UB6" s="57"/>
      <c r="UC6" s="57"/>
      <c r="UD6" s="57"/>
      <c r="UE6" s="57"/>
      <c r="UF6" s="57"/>
      <c r="UG6" s="57"/>
      <c r="UH6" s="57"/>
      <c r="UI6" s="57"/>
      <c r="UJ6" s="57"/>
      <c r="UK6" s="57"/>
      <c r="UL6" s="57"/>
      <c r="UM6" s="57"/>
      <c r="UN6" s="57"/>
      <c r="UO6" s="57"/>
      <c r="UP6" s="57"/>
      <c r="UQ6" s="57"/>
      <c r="UR6" s="57"/>
      <c r="US6" s="57"/>
      <c r="UT6" s="57"/>
      <c r="UU6" s="57"/>
      <c r="UV6" s="57"/>
      <c r="UW6" s="57"/>
      <c r="UX6" s="57"/>
      <c r="UY6" s="57"/>
      <c r="UZ6" s="57"/>
      <c r="VA6" s="57"/>
      <c r="VB6" s="57"/>
      <c r="VC6" s="57"/>
      <c r="VD6" s="57"/>
      <c r="VE6" s="57"/>
      <c r="VF6" s="57"/>
      <c r="VG6" s="57"/>
      <c r="VH6" s="57"/>
      <c r="VI6" s="57"/>
      <c r="VJ6" s="57"/>
      <c r="VK6" s="57"/>
      <c r="VL6" s="57"/>
      <c r="VM6" s="57"/>
      <c r="VN6" s="57"/>
      <c r="VO6" s="57"/>
      <c r="VP6" s="57"/>
      <c r="VQ6" s="57"/>
      <c r="VR6" s="57"/>
      <c r="VS6" s="57"/>
      <c r="VT6" s="57"/>
      <c r="VU6" s="57"/>
      <c r="VV6" s="57"/>
      <c r="VW6" s="57"/>
      <c r="VX6" s="57"/>
      <c r="VY6" s="57"/>
      <c r="VZ6" s="57"/>
      <c r="WA6" s="57"/>
      <c r="WB6" s="57"/>
      <c r="WC6" s="57"/>
      <c r="WD6" s="57"/>
      <c r="WE6" s="57"/>
      <c r="WF6" s="57"/>
      <c r="WG6" s="57"/>
      <c r="WH6" s="57"/>
      <c r="WI6" s="57"/>
      <c r="WJ6" s="57"/>
      <c r="WK6" s="57"/>
      <c r="WL6" s="57"/>
      <c r="WM6" s="57"/>
      <c r="WN6" s="57"/>
      <c r="WO6" s="57"/>
      <c r="WP6" s="57"/>
      <c r="WQ6" s="57"/>
      <c r="WR6" s="57"/>
      <c r="WS6" s="57"/>
      <c r="WT6" s="57"/>
      <c r="WU6" s="57"/>
      <c r="WV6" s="57"/>
      <c r="WW6" s="57"/>
      <c r="WX6" s="57"/>
      <c r="WY6" s="57"/>
      <c r="WZ6" s="57"/>
      <c r="XA6" s="57"/>
      <c r="XB6" s="57"/>
      <c r="XC6" s="57"/>
      <c r="XD6" s="57"/>
      <c r="XE6" s="57"/>
      <c r="XF6" s="57"/>
      <c r="XG6" s="57"/>
      <c r="XH6" s="57"/>
      <c r="XI6" s="57"/>
      <c r="XJ6" s="57"/>
      <c r="XK6" s="57"/>
      <c r="XL6" s="57"/>
      <c r="XM6" s="57"/>
      <c r="XN6" s="57"/>
      <c r="XO6" s="57"/>
      <c r="XP6" s="57"/>
      <c r="XQ6" s="57"/>
      <c r="XR6" s="57"/>
      <c r="XS6" s="57"/>
      <c r="XT6" s="57"/>
      <c r="XU6" s="57"/>
      <c r="XV6" s="57"/>
      <c r="XW6" s="57"/>
      <c r="XX6" s="57"/>
      <c r="XY6" s="57"/>
      <c r="XZ6" s="57"/>
      <c r="YA6" s="57"/>
      <c r="YB6" s="57"/>
      <c r="YC6" s="57"/>
      <c r="YD6" s="57"/>
      <c r="YE6" s="57"/>
      <c r="YF6" s="57"/>
      <c r="YG6" s="57"/>
      <c r="YH6" s="57"/>
      <c r="YI6" s="57"/>
      <c r="YJ6" s="57"/>
      <c r="YK6" s="57"/>
      <c r="YL6" s="57"/>
      <c r="YM6" s="57"/>
      <c r="YN6" s="57"/>
      <c r="YO6" s="57"/>
      <c r="YP6" s="57"/>
      <c r="YQ6" s="57"/>
      <c r="YR6" s="57"/>
      <c r="YS6" s="57"/>
      <c r="YT6" s="57"/>
      <c r="YU6" s="57"/>
      <c r="YV6" s="57"/>
      <c r="YW6" s="57"/>
      <c r="YX6" s="57"/>
      <c r="YY6" s="57"/>
      <c r="YZ6" s="57"/>
      <c r="ZA6" s="57"/>
      <c r="ZB6" s="57"/>
      <c r="ZC6" s="57"/>
      <c r="ZD6" s="57"/>
      <c r="ZE6" s="57"/>
      <c r="ZF6" s="57"/>
      <c r="ZG6" s="57"/>
      <c r="ZH6" s="57"/>
      <c r="ZI6" s="57"/>
      <c r="ZJ6" s="57"/>
      <c r="ZK6" s="57"/>
      <c r="ZL6" s="57"/>
      <c r="ZM6" s="57"/>
      <c r="ZN6" s="57"/>
      <c r="ZO6" s="57"/>
      <c r="ZP6" s="57"/>
      <c r="ZQ6" s="57"/>
      <c r="ZR6" s="57"/>
      <c r="ZS6" s="57"/>
      <c r="ZT6" s="57"/>
      <c r="ZU6" s="57"/>
      <c r="ZV6" s="57"/>
      <c r="ZW6" s="57"/>
      <c r="ZX6" s="57"/>
      <c r="ZY6" s="57"/>
      <c r="ZZ6" s="57"/>
      <c r="AAA6" s="57"/>
      <c r="AAB6" s="57"/>
      <c r="AAC6" s="57"/>
      <c r="AAD6" s="57"/>
      <c r="AAE6" s="57"/>
      <c r="AAF6" s="57"/>
      <c r="AAG6" s="57"/>
      <c r="AAH6" s="57"/>
      <c r="AAI6" s="57"/>
      <c r="AAJ6" s="57"/>
      <c r="AAK6" s="57"/>
      <c r="AAL6" s="57"/>
      <c r="AAM6" s="57"/>
      <c r="AAN6" s="57"/>
      <c r="AAO6" s="57"/>
      <c r="AAP6" s="57"/>
      <c r="AAQ6" s="57"/>
      <c r="AAR6" s="57"/>
      <c r="AAS6" s="57"/>
      <c r="AAT6" s="57"/>
      <c r="AAU6" s="57"/>
      <c r="AAV6" s="57"/>
      <c r="AAW6" s="57"/>
      <c r="AAX6" s="57"/>
      <c r="AAY6" s="57"/>
      <c r="AAZ6" s="57"/>
      <c r="ABA6" s="57"/>
      <c r="ABB6" s="57"/>
      <c r="ABC6" s="57"/>
      <c r="ABD6" s="57"/>
      <c r="ABE6" s="57"/>
      <c r="ABF6" s="57"/>
      <c r="ABG6" s="57"/>
      <c r="ABH6" s="57"/>
      <c r="ABI6" s="57"/>
      <c r="ABJ6" s="57"/>
      <c r="ABK6" s="57"/>
      <c r="ABL6" s="57"/>
      <c r="ABM6" s="57"/>
      <c r="ABN6" s="57"/>
      <c r="ABO6" s="57"/>
      <c r="ABP6" s="57"/>
      <c r="ABQ6" s="57"/>
      <c r="ABR6" s="57"/>
      <c r="ABS6" s="57"/>
      <c r="ABT6" s="57"/>
      <c r="ABU6" s="57"/>
      <c r="ABV6" s="57"/>
      <c r="ABW6" s="57"/>
      <c r="ABX6" s="57"/>
      <c r="ABY6" s="57"/>
      <c r="ABZ6" s="57"/>
      <c r="ACA6" s="57"/>
      <c r="ACB6" s="57"/>
      <c r="ACC6" s="57"/>
      <c r="ACD6" s="57"/>
      <c r="ACE6" s="57"/>
      <c r="ACF6" s="57"/>
      <c r="ACG6" s="57"/>
      <c r="ACH6" s="57"/>
      <c r="ACI6" s="57"/>
      <c r="ACJ6" s="57"/>
      <c r="ACK6" s="57"/>
      <c r="ACL6" s="57"/>
      <c r="ACM6" s="57"/>
      <c r="ACN6" s="57"/>
      <c r="ACO6" s="57"/>
      <c r="ACP6" s="57"/>
      <c r="ACQ6" s="57"/>
      <c r="ACR6" s="57"/>
      <c r="ACS6" s="57"/>
      <c r="ACT6" s="57"/>
      <c r="ACU6" s="57"/>
      <c r="ACV6" s="57"/>
      <c r="ACW6" s="57"/>
      <c r="ACX6" s="57"/>
      <c r="ACY6" s="57"/>
      <c r="ACZ6" s="57"/>
      <c r="ADA6" s="57"/>
      <c r="ADB6" s="57"/>
      <c r="ADC6" s="57"/>
      <c r="ADD6" s="57"/>
      <c r="ADE6" s="57"/>
      <c r="ADF6" s="57"/>
      <c r="ADG6" s="57"/>
      <c r="ADH6" s="57"/>
      <c r="ADI6" s="57"/>
      <c r="ADJ6" s="57"/>
      <c r="ADK6" s="57"/>
      <c r="ADL6" s="57"/>
      <c r="ADM6" s="57"/>
      <c r="ADN6" s="57"/>
      <c r="ADO6" s="57"/>
      <c r="ADP6" s="57"/>
      <c r="ADQ6" s="57"/>
      <c r="ADR6" s="57"/>
      <c r="ADS6" s="57"/>
      <c r="ADT6" s="57"/>
      <c r="ADU6" s="57"/>
      <c r="ADV6" s="57"/>
      <c r="ADW6" s="57"/>
      <c r="ADX6" s="57"/>
      <c r="ADY6" s="57"/>
      <c r="ADZ6" s="57"/>
    </row>
    <row r="7" spans="1:806" s="77" customFormat="1" ht="13" x14ac:dyDescent="0.25">
      <c r="A7" s="137" t="s">
        <v>44</v>
      </c>
      <c r="B7" s="137" t="s">
        <v>4223</v>
      </c>
      <c r="C7" s="137" t="s">
        <v>1229</v>
      </c>
      <c r="D7" s="137" t="s">
        <v>4224</v>
      </c>
      <c r="E7" s="137" t="s">
        <v>4176</v>
      </c>
      <c r="F7" s="171">
        <v>1</v>
      </c>
      <c r="G7" s="137">
        <v>0</v>
      </c>
      <c r="H7" s="171">
        <v>0</v>
      </c>
      <c r="I7" s="171">
        <v>90</v>
      </c>
      <c r="J7" s="171">
        <v>90</v>
      </c>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7"/>
      <c r="SL7" s="57"/>
      <c r="SM7" s="57"/>
      <c r="SN7" s="57"/>
      <c r="SO7" s="57"/>
      <c r="SP7" s="57"/>
      <c r="SQ7" s="57"/>
      <c r="SR7" s="57"/>
      <c r="SS7" s="57"/>
      <c r="ST7" s="57"/>
      <c r="SU7" s="57"/>
      <c r="SV7" s="57"/>
      <c r="SW7" s="57"/>
      <c r="SX7" s="57"/>
      <c r="SY7" s="57"/>
      <c r="SZ7" s="57"/>
      <c r="TA7" s="57"/>
      <c r="TB7" s="57"/>
      <c r="TC7" s="57"/>
      <c r="TD7" s="57"/>
      <c r="TE7" s="57"/>
      <c r="TF7" s="57"/>
      <c r="TG7" s="57"/>
      <c r="TH7" s="57"/>
      <c r="TI7" s="57"/>
      <c r="TJ7" s="57"/>
      <c r="TK7" s="57"/>
      <c r="TL7" s="57"/>
      <c r="TM7" s="57"/>
      <c r="TN7" s="57"/>
      <c r="TO7" s="57"/>
      <c r="TP7" s="57"/>
      <c r="TQ7" s="57"/>
      <c r="TR7" s="57"/>
      <c r="TS7" s="57"/>
      <c r="TT7" s="57"/>
      <c r="TU7" s="57"/>
      <c r="TV7" s="57"/>
      <c r="TW7" s="57"/>
      <c r="TX7" s="57"/>
      <c r="TY7" s="57"/>
      <c r="TZ7" s="57"/>
      <c r="UA7" s="57"/>
      <c r="UB7" s="57"/>
      <c r="UC7" s="57"/>
      <c r="UD7" s="57"/>
      <c r="UE7" s="57"/>
      <c r="UF7" s="57"/>
      <c r="UG7" s="57"/>
      <c r="UH7" s="57"/>
      <c r="UI7" s="57"/>
      <c r="UJ7" s="57"/>
      <c r="UK7" s="57"/>
      <c r="UL7" s="57"/>
      <c r="UM7" s="57"/>
      <c r="UN7" s="57"/>
      <c r="UO7" s="57"/>
      <c r="UP7" s="57"/>
      <c r="UQ7" s="57"/>
      <c r="UR7" s="57"/>
      <c r="US7" s="57"/>
      <c r="UT7" s="57"/>
      <c r="UU7" s="57"/>
      <c r="UV7" s="57"/>
      <c r="UW7" s="57"/>
      <c r="UX7" s="57"/>
      <c r="UY7" s="57"/>
      <c r="UZ7" s="57"/>
      <c r="VA7" s="57"/>
      <c r="VB7" s="57"/>
      <c r="VC7" s="57"/>
      <c r="VD7" s="57"/>
      <c r="VE7" s="57"/>
      <c r="VF7" s="57"/>
      <c r="VG7" s="57"/>
      <c r="VH7" s="57"/>
      <c r="VI7" s="57"/>
      <c r="VJ7" s="57"/>
      <c r="VK7" s="57"/>
      <c r="VL7" s="57"/>
      <c r="VM7" s="57"/>
      <c r="VN7" s="57"/>
      <c r="VO7" s="57"/>
      <c r="VP7" s="57"/>
      <c r="VQ7" s="57"/>
      <c r="VR7" s="57"/>
      <c r="VS7" s="57"/>
      <c r="VT7" s="57"/>
      <c r="VU7" s="57"/>
      <c r="VV7" s="57"/>
      <c r="VW7" s="57"/>
      <c r="VX7" s="57"/>
      <c r="VY7" s="57"/>
      <c r="VZ7" s="57"/>
      <c r="WA7" s="57"/>
      <c r="WB7" s="57"/>
      <c r="WC7" s="57"/>
      <c r="WD7" s="57"/>
      <c r="WE7" s="57"/>
      <c r="WF7" s="57"/>
      <c r="WG7" s="57"/>
      <c r="WH7" s="57"/>
      <c r="WI7" s="57"/>
      <c r="WJ7" s="57"/>
      <c r="WK7" s="57"/>
      <c r="WL7" s="57"/>
      <c r="WM7" s="57"/>
      <c r="WN7" s="57"/>
      <c r="WO7" s="57"/>
      <c r="WP7" s="57"/>
      <c r="WQ7" s="57"/>
      <c r="WR7" s="57"/>
      <c r="WS7" s="57"/>
      <c r="WT7" s="57"/>
      <c r="WU7" s="57"/>
      <c r="WV7" s="57"/>
      <c r="WW7" s="57"/>
      <c r="WX7" s="57"/>
      <c r="WY7" s="57"/>
      <c r="WZ7" s="57"/>
      <c r="XA7" s="57"/>
      <c r="XB7" s="57"/>
      <c r="XC7" s="57"/>
      <c r="XD7" s="57"/>
      <c r="XE7" s="57"/>
      <c r="XF7" s="57"/>
      <c r="XG7" s="57"/>
      <c r="XH7" s="57"/>
      <c r="XI7" s="57"/>
      <c r="XJ7" s="57"/>
      <c r="XK7" s="57"/>
      <c r="XL7" s="57"/>
      <c r="XM7" s="57"/>
      <c r="XN7" s="57"/>
      <c r="XO7" s="57"/>
      <c r="XP7" s="57"/>
      <c r="XQ7" s="57"/>
      <c r="XR7" s="57"/>
      <c r="XS7" s="57"/>
      <c r="XT7" s="57"/>
      <c r="XU7" s="57"/>
      <c r="XV7" s="57"/>
      <c r="XW7" s="57"/>
      <c r="XX7" s="57"/>
      <c r="XY7" s="57"/>
      <c r="XZ7" s="57"/>
      <c r="YA7" s="57"/>
      <c r="YB7" s="57"/>
      <c r="YC7" s="57"/>
      <c r="YD7" s="57"/>
      <c r="YE7" s="57"/>
      <c r="YF7" s="57"/>
      <c r="YG7" s="57"/>
      <c r="YH7" s="57"/>
      <c r="YI7" s="57"/>
      <c r="YJ7" s="57"/>
      <c r="YK7" s="57"/>
      <c r="YL7" s="57"/>
      <c r="YM7" s="57"/>
      <c r="YN7" s="57"/>
      <c r="YO7" s="57"/>
      <c r="YP7" s="57"/>
      <c r="YQ7" s="57"/>
      <c r="YR7" s="57"/>
      <c r="YS7" s="57"/>
      <c r="YT7" s="57"/>
      <c r="YU7" s="57"/>
      <c r="YV7" s="57"/>
      <c r="YW7" s="57"/>
      <c r="YX7" s="57"/>
      <c r="YY7" s="57"/>
      <c r="YZ7" s="57"/>
      <c r="ZA7" s="57"/>
      <c r="ZB7" s="57"/>
      <c r="ZC7" s="57"/>
      <c r="ZD7" s="57"/>
      <c r="ZE7" s="57"/>
      <c r="ZF7" s="57"/>
      <c r="ZG7" s="57"/>
      <c r="ZH7" s="57"/>
      <c r="ZI7" s="57"/>
      <c r="ZJ7" s="57"/>
      <c r="ZK7" s="57"/>
      <c r="ZL7" s="57"/>
      <c r="ZM7" s="57"/>
      <c r="ZN7" s="57"/>
      <c r="ZO7" s="57"/>
      <c r="ZP7" s="57"/>
      <c r="ZQ7" s="57"/>
      <c r="ZR7" s="57"/>
      <c r="ZS7" s="57"/>
      <c r="ZT7" s="57"/>
      <c r="ZU7" s="57"/>
      <c r="ZV7" s="57"/>
      <c r="ZW7" s="57"/>
      <c r="ZX7" s="57"/>
      <c r="ZY7" s="57"/>
      <c r="ZZ7" s="57"/>
      <c r="AAA7" s="57"/>
      <c r="AAB7" s="57"/>
      <c r="AAC7" s="57"/>
      <c r="AAD7" s="57"/>
      <c r="AAE7" s="57"/>
      <c r="AAF7" s="57"/>
      <c r="AAG7" s="57"/>
      <c r="AAH7" s="57"/>
      <c r="AAI7" s="57"/>
      <c r="AAJ7" s="57"/>
      <c r="AAK7" s="57"/>
      <c r="AAL7" s="57"/>
      <c r="AAM7" s="57"/>
      <c r="AAN7" s="57"/>
      <c r="AAO7" s="57"/>
      <c r="AAP7" s="57"/>
      <c r="AAQ7" s="57"/>
      <c r="AAR7" s="57"/>
      <c r="AAS7" s="57"/>
      <c r="AAT7" s="57"/>
      <c r="AAU7" s="57"/>
      <c r="AAV7" s="57"/>
      <c r="AAW7" s="57"/>
      <c r="AAX7" s="57"/>
      <c r="AAY7" s="57"/>
      <c r="AAZ7" s="57"/>
      <c r="ABA7" s="57"/>
      <c r="ABB7" s="57"/>
      <c r="ABC7" s="57"/>
      <c r="ABD7" s="57"/>
      <c r="ABE7" s="57"/>
      <c r="ABF7" s="57"/>
      <c r="ABG7" s="57"/>
      <c r="ABH7" s="57"/>
      <c r="ABI7" s="57"/>
      <c r="ABJ7" s="57"/>
      <c r="ABK7" s="57"/>
      <c r="ABL7" s="57"/>
      <c r="ABM7" s="57"/>
      <c r="ABN7" s="57"/>
      <c r="ABO7" s="57"/>
      <c r="ABP7" s="57"/>
      <c r="ABQ7" s="57"/>
      <c r="ABR7" s="57"/>
      <c r="ABS7" s="57"/>
      <c r="ABT7" s="57"/>
      <c r="ABU7" s="57"/>
      <c r="ABV7" s="57"/>
      <c r="ABW7" s="57"/>
      <c r="ABX7" s="57"/>
      <c r="ABY7" s="57"/>
      <c r="ABZ7" s="57"/>
      <c r="ACA7" s="57"/>
      <c r="ACB7" s="57"/>
      <c r="ACC7" s="57"/>
      <c r="ACD7" s="57"/>
      <c r="ACE7" s="57"/>
      <c r="ACF7" s="57"/>
      <c r="ACG7" s="57"/>
      <c r="ACH7" s="57"/>
      <c r="ACI7" s="57"/>
      <c r="ACJ7" s="57"/>
      <c r="ACK7" s="57"/>
      <c r="ACL7" s="57"/>
      <c r="ACM7" s="57"/>
      <c r="ACN7" s="57"/>
      <c r="ACO7" s="57"/>
      <c r="ACP7" s="57"/>
      <c r="ACQ7" s="57"/>
      <c r="ACR7" s="57"/>
      <c r="ACS7" s="57"/>
      <c r="ACT7" s="57"/>
      <c r="ACU7" s="57"/>
      <c r="ACV7" s="57"/>
      <c r="ACW7" s="57"/>
      <c r="ACX7" s="57"/>
      <c r="ACY7" s="57"/>
      <c r="ACZ7" s="57"/>
      <c r="ADA7" s="57"/>
      <c r="ADB7" s="57"/>
      <c r="ADC7" s="57"/>
      <c r="ADD7" s="57"/>
      <c r="ADE7" s="57"/>
      <c r="ADF7" s="57"/>
      <c r="ADG7" s="57"/>
      <c r="ADH7" s="57"/>
      <c r="ADI7" s="57"/>
      <c r="ADJ7" s="57"/>
      <c r="ADK7" s="57"/>
      <c r="ADL7" s="57"/>
      <c r="ADM7" s="57"/>
      <c r="ADN7" s="57"/>
      <c r="ADO7" s="57"/>
      <c r="ADP7" s="57"/>
      <c r="ADQ7" s="57"/>
      <c r="ADR7" s="57"/>
      <c r="ADS7" s="57"/>
      <c r="ADT7" s="57"/>
      <c r="ADU7" s="57"/>
      <c r="ADV7" s="57"/>
      <c r="ADW7" s="57"/>
      <c r="ADX7" s="57"/>
      <c r="ADY7" s="57"/>
      <c r="ADZ7" s="57"/>
    </row>
    <row r="8" spans="1:806" s="77" customFormat="1" ht="13" x14ac:dyDescent="0.25">
      <c r="A8" s="137" t="s">
        <v>44</v>
      </c>
      <c r="B8" s="137" t="s">
        <v>4223</v>
      </c>
      <c r="C8" s="137" t="s">
        <v>1229</v>
      </c>
      <c r="D8" s="137" t="s">
        <v>4224</v>
      </c>
      <c r="E8" s="137" t="s">
        <v>4175</v>
      </c>
      <c r="F8" s="171">
        <v>1</v>
      </c>
      <c r="G8" s="137">
        <v>0</v>
      </c>
      <c r="H8" s="171">
        <v>0</v>
      </c>
      <c r="I8" s="171">
        <v>90</v>
      </c>
      <c r="J8" s="171">
        <v>90</v>
      </c>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row>
    <row r="9" spans="1:806" s="77" customFormat="1" ht="14.9" customHeight="1" x14ac:dyDescent="0.25">
      <c r="A9" s="137" t="s">
        <v>44</v>
      </c>
      <c r="B9" s="137" t="s">
        <v>4223</v>
      </c>
      <c r="C9" s="137" t="s">
        <v>1229</v>
      </c>
      <c r="D9" s="137" t="s">
        <v>4224</v>
      </c>
      <c r="E9" s="137" t="s">
        <v>4174</v>
      </c>
      <c r="F9" s="171">
        <v>1</v>
      </c>
      <c r="G9" s="137">
        <v>0</v>
      </c>
      <c r="H9" s="171">
        <v>0</v>
      </c>
      <c r="I9" s="171">
        <v>90</v>
      </c>
      <c r="J9" s="171">
        <v>90</v>
      </c>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c r="QP9" s="57"/>
      <c r="QQ9" s="57"/>
      <c r="QR9" s="57"/>
      <c r="QS9" s="57"/>
      <c r="QT9" s="57"/>
      <c r="QU9" s="57"/>
      <c r="QV9" s="57"/>
      <c r="QW9" s="57"/>
      <c r="QX9" s="57"/>
      <c r="QY9" s="57"/>
      <c r="QZ9" s="57"/>
      <c r="RA9" s="57"/>
      <c r="RB9" s="57"/>
      <c r="RC9" s="57"/>
      <c r="RD9" s="57"/>
      <c r="RE9" s="57"/>
      <c r="RF9" s="57"/>
      <c r="RG9" s="57"/>
      <c r="RH9" s="57"/>
      <c r="RI9" s="57"/>
      <c r="RJ9" s="57"/>
      <c r="RK9" s="57"/>
      <c r="RL9" s="57"/>
      <c r="RM9" s="57"/>
      <c r="RN9" s="57"/>
      <c r="RO9" s="57"/>
      <c r="RP9" s="57"/>
      <c r="RQ9" s="57"/>
      <c r="RR9" s="57"/>
      <c r="RS9" s="57"/>
      <c r="RT9" s="57"/>
      <c r="RU9" s="57"/>
      <c r="RV9" s="57"/>
      <c r="RW9" s="57"/>
      <c r="RX9" s="57"/>
      <c r="RY9" s="57"/>
      <c r="RZ9" s="57"/>
      <c r="SA9" s="57"/>
      <c r="SB9" s="57"/>
      <c r="SC9" s="57"/>
      <c r="SD9" s="57"/>
      <c r="SE9" s="57"/>
      <c r="SF9" s="57"/>
      <c r="SG9" s="57"/>
      <c r="SH9" s="57"/>
      <c r="SI9" s="57"/>
      <c r="SJ9" s="57"/>
      <c r="SK9" s="57"/>
      <c r="SL9" s="57"/>
      <c r="SM9" s="57"/>
      <c r="SN9" s="57"/>
      <c r="SO9" s="57"/>
      <c r="SP9" s="57"/>
      <c r="SQ9" s="57"/>
      <c r="SR9" s="57"/>
      <c r="SS9" s="57"/>
      <c r="ST9" s="57"/>
      <c r="SU9" s="57"/>
      <c r="SV9" s="57"/>
      <c r="SW9" s="57"/>
      <c r="SX9" s="57"/>
      <c r="SY9" s="57"/>
      <c r="SZ9" s="57"/>
      <c r="TA9" s="57"/>
      <c r="TB9" s="57"/>
      <c r="TC9" s="57"/>
      <c r="TD9" s="57"/>
      <c r="TE9" s="57"/>
      <c r="TF9" s="57"/>
      <c r="TG9" s="57"/>
      <c r="TH9" s="57"/>
      <c r="TI9" s="57"/>
      <c r="TJ9" s="57"/>
      <c r="TK9" s="57"/>
      <c r="TL9" s="57"/>
      <c r="TM9" s="57"/>
      <c r="TN9" s="57"/>
      <c r="TO9" s="57"/>
      <c r="TP9" s="57"/>
      <c r="TQ9" s="57"/>
      <c r="TR9" s="57"/>
      <c r="TS9" s="57"/>
      <c r="TT9" s="57"/>
      <c r="TU9" s="57"/>
      <c r="TV9" s="57"/>
      <c r="TW9" s="57"/>
      <c r="TX9" s="57"/>
      <c r="TY9" s="57"/>
      <c r="TZ9" s="57"/>
      <c r="UA9" s="57"/>
      <c r="UB9" s="57"/>
      <c r="UC9" s="57"/>
      <c r="UD9" s="57"/>
      <c r="UE9" s="57"/>
      <c r="UF9" s="57"/>
      <c r="UG9" s="57"/>
      <c r="UH9" s="57"/>
      <c r="UI9" s="57"/>
      <c r="UJ9" s="57"/>
      <c r="UK9" s="57"/>
      <c r="UL9" s="57"/>
      <c r="UM9" s="57"/>
      <c r="UN9" s="57"/>
      <c r="UO9" s="57"/>
      <c r="UP9" s="57"/>
      <c r="UQ9" s="57"/>
      <c r="UR9" s="57"/>
      <c r="US9" s="57"/>
      <c r="UT9" s="57"/>
      <c r="UU9" s="57"/>
      <c r="UV9" s="57"/>
      <c r="UW9" s="57"/>
      <c r="UX9" s="57"/>
      <c r="UY9" s="57"/>
      <c r="UZ9" s="57"/>
      <c r="VA9" s="57"/>
      <c r="VB9" s="57"/>
      <c r="VC9" s="57"/>
      <c r="VD9" s="57"/>
      <c r="VE9" s="57"/>
      <c r="VF9" s="57"/>
      <c r="VG9" s="57"/>
      <c r="VH9" s="57"/>
      <c r="VI9" s="57"/>
      <c r="VJ9" s="57"/>
      <c r="VK9" s="57"/>
      <c r="VL9" s="57"/>
      <c r="VM9" s="57"/>
      <c r="VN9" s="57"/>
      <c r="VO9" s="57"/>
      <c r="VP9" s="57"/>
      <c r="VQ9" s="57"/>
      <c r="VR9" s="57"/>
      <c r="VS9" s="57"/>
      <c r="VT9" s="57"/>
      <c r="VU9" s="57"/>
      <c r="VV9" s="57"/>
      <c r="VW9" s="57"/>
      <c r="VX9" s="57"/>
      <c r="VY9" s="57"/>
      <c r="VZ9" s="57"/>
      <c r="WA9" s="57"/>
      <c r="WB9" s="57"/>
      <c r="WC9" s="57"/>
      <c r="WD9" s="57"/>
      <c r="WE9" s="57"/>
      <c r="WF9" s="57"/>
      <c r="WG9" s="57"/>
      <c r="WH9" s="57"/>
      <c r="WI9" s="57"/>
      <c r="WJ9" s="57"/>
      <c r="WK9" s="57"/>
      <c r="WL9" s="57"/>
      <c r="WM9" s="57"/>
      <c r="WN9" s="57"/>
      <c r="WO9" s="57"/>
      <c r="WP9" s="57"/>
      <c r="WQ9" s="57"/>
      <c r="WR9" s="57"/>
      <c r="WS9" s="57"/>
      <c r="WT9" s="57"/>
      <c r="WU9" s="57"/>
      <c r="WV9" s="57"/>
      <c r="WW9" s="57"/>
      <c r="WX9" s="57"/>
      <c r="WY9" s="57"/>
      <c r="WZ9" s="57"/>
      <c r="XA9" s="57"/>
      <c r="XB9" s="57"/>
      <c r="XC9" s="57"/>
      <c r="XD9" s="57"/>
      <c r="XE9" s="57"/>
      <c r="XF9" s="57"/>
      <c r="XG9" s="57"/>
      <c r="XH9" s="57"/>
      <c r="XI9" s="57"/>
      <c r="XJ9" s="57"/>
      <c r="XK9" s="57"/>
      <c r="XL9" s="57"/>
      <c r="XM9" s="57"/>
      <c r="XN9" s="57"/>
      <c r="XO9" s="57"/>
      <c r="XP9" s="57"/>
      <c r="XQ9" s="57"/>
      <c r="XR9" s="57"/>
      <c r="XS9" s="57"/>
      <c r="XT9" s="57"/>
      <c r="XU9" s="57"/>
      <c r="XV9" s="57"/>
      <c r="XW9" s="57"/>
      <c r="XX9" s="57"/>
      <c r="XY9" s="57"/>
      <c r="XZ9" s="57"/>
      <c r="YA9" s="57"/>
      <c r="YB9" s="57"/>
      <c r="YC9" s="57"/>
      <c r="YD9" s="57"/>
      <c r="YE9" s="57"/>
      <c r="YF9" s="57"/>
      <c r="YG9" s="57"/>
      <c r="YH9" s="57"/>
      <c r="YI9" s="57"/>
      <c r="YJ9" s="57"/>
      <c r="YK9" s="57"/>
      <c r="YL9" s="57"/>
      <c r="YM9" s="57"/>
      <c r="YN9" s="57"/>
      <c r="YO9" s="57"/>
      <c r="YP9" s="57"/>
      <c r="YQ9" s="57"/>
      <c r="YR9" s="57"/>
      <c r="YS9" s="57"/>
      <c r="YT9" s="57"/>
      <c r="YU9" s="57"/>
      <c r="YV9" s="57"/>
      <c r="YW9" s="57"/>
      <c r="YX9" s="57"/>
      <c r="YY9" s="57"/>
      <c r="YZ9" s="57"/>
      <c r="ZA9" s="57"/>
      <c r="ZB9" s="57"/>
      <c r="ZC9" s="57"/>
      <c r="ZD9" s="57"/>
      <c r="ZE9" s="57"/>
      <c r="ZF9" s="57"/>
      <c r="ZG9" s="57"/>
      <c r="ZH9" s="57"/>
      <c r="ZI9" s="57"/>
      <c r="ZJ9" s="57"/>
      <c r="ZK9" s="57"/>
      <c r="ZL9" s="57"/>
      <c r="ZM9" s="57"/>
      <c r="ZN9" s="57"/>
      <c r="ZO9" s="57"/>
      <c r="ZP9" s="57"/>
      <c r="ZQ9" s="57"/>
      <c r="ZR9" s="57"/>
      <c r="ZS9" s="57"/>
      <c r="ZT9" s="57"/>
      <c r="ZU9" s="57"/>
      <c r="ZV9" s="57"/>
      <c r="ZW9" s="57"/>
      <c r="ZX9" s="57"/>
      <c r="ZY9" s="57"/>
      <c r="ZZ9" s="57"/>
      <c r="AAA9" s="57"/>
      <c r="AAB9" s="57"/>
      <c r="AAC9" s="57"/>
      <c r="AAD9" s="57"/>
      <c r="AAE9" s="57"/>
      <c r="AAF9" s="57"/>
      <c r="AAG9" s="57"/>
      <c r="AAH9" s="57"/>
      <c r="AAI9" s="57"/>
      <c r="AAJ9" s="57"/>
      <c r="AAK9" s="57"/>
      <c r="AAL9" s="57"/>
      <c r="AAM9" s="57"/>
      <c r="AAN9" s="57"/>
      <c r="AAO9" s="57"/>
      <c r="AAP9" s="57"/>
      <c r="AAQ9" s="57"/>
      <c r="AAR9" s="57"/>
      <c r="AAS9" s="57"/>
      <c r="AAT9" s="57"/>
      <c r="AAU9" s="57"/>
      <c r="AAV9" s="57"/>
      <c r="AAW9" s="57"/>
      <c r="AAX9" s="57"/>
      <c r="AAY9" s="57"/>
      <c r="AAZ9" s="57"/>
      <c r="ABA9" s="57"/>
      <c r="ABB9" s="57"/>
      <c r="ABC9" s="57"/>
      <c r="ABD9" s="57"/>
      <c r="ABE9" s="57"/>
      <c r="ABF9" s="57"/>
      <c r="ABG9" s="57"/>
      <c r="ABH9" s="57"/>
      <c r="ABI9" s="57"/>
      <c r="ABJ9" s="57"/>
      <c r="ABK9" s="57"/>
      <c r="ABL9" s="57"/>
      <c r="ABM9" s="57"/>
      <c r="ABN9" s="57"/>
      <c r="ABO9" s="57"/>
      <c r="ABP9" s="57"/>
      <c r="ABQ9" s="57"/>
      <c r="ABR9" s="57"/>
      <c r="ABS9" s="57"/>
      <c r="ABT9" s="57"/>
      <c r="ABU9" s="57"/>
      <c r="ABV9" s="57"/>
      <c r="ABW9" s="57"/>
      <c r="ABX9" s="57"/>
      <c r="ABY9" s="57"/>
      <c r="ABZ9" s="57"/>
      <c r="ACA9" s="57"/>
      <c r="ACB9" s="57"/>
      <c r="ACC9" s="57"/>
      <c r="ACD9" s="57"/>
      <c r="ACE9" s="57"/>
      <c r="ACF9" s="57"/>
      <c r="ACG9" s="57"/>
      <c r="ACH9" s="57"/>
      <c r="ACI9" s="57"/>
      <c r="ACJ9" s="57"/>
      <c r="ACK9" s="57"/>
      <c r="ACL9" s="57"/>
      <c r="ACM9" s="57"/>
      <c r="ACN9" s="57"/>
      <c r="ACO9" s="57"/>
      <c r="ACP9" s="57"/>
      <c r="ACQ9" s="57"/>
      <c r="ACR9" s="57"/>
      <c r="ACS9" s="57"/>
      <c r="ACT9" s="57"/>
      <c r="ACU9" s="57"/>
      <c r="ACV9" s="57"/>
      <c r="ACW9" s="57"/>
      <c r="ACX9" s="57"/>
      <c r="ACY9" s="57"/>
      <c r="ACZ9" s="57"/>
      <c r="ADA9" s="57"/>
      <c r="ADB9" s="57"/>
      <c r="ADC9" s="57"/>
      <c r="ADD9" s="57"/>
      <c r="ADE9" s="57"/>
      <c r="ADF9" s="57"/>
      <c r="ADG9" s="57"/>
      <c r="ADH9" s="57"/>
      <c r="ADI9" s="57"/>
      <c r="ADJ9" s="57"/>
      <c r="ADK9" s="57"/>
      <c r="ADL9" s="57"/>
      <c r="ADM9" s="57"/>
      <c r="ADN9" s="57"/>
      <c r="ADO9" s="57"/>
      <c r="ADP9" s="57"/>
      <c r="ADQ9" s="57"/>
      <c r="ADR9" s="57"/>
      <c r="ADS9" s="57"/>
      <c r="ADT9" s="57"/>
      <c r="ADU9" s="57"/>
      <c r="ADV9" s="57"/>
      <c r="ADW9" s="57"/>
      <c r="ADX9" s="57"/>
      <c r="ADY9" s="57"/>
      <c r="ADZ9" s="57"/>
    </row>
    <row r="10" spans="1:806" x14ac:dyDescent="0.25">
      <c r="A10" s="137" t="s">
        <v>66</v>
      </c>
      <c r="B10" s="137" t="s">
        <v>2064</v>
      </c>
      <c r="C10" s="137" t="s">
        <v>1253</v>
      </c>
      <c r="D10" s="137" t="s">
        <v>2065</v>
      </c>
      <c r="E10" s="137" t="s">
        <v>4176</v>
      </c>
      <c r="F10" s="137">
        <v>30</v>
      </c>
      <c r="G10" s="137">
        <v>0</v>
      </c>
      <c r="H10" s="137">
        <v>30</v>
      </c>
      <c r="I10" s="137">
        <v>90</v>
      </c>
      <c r="J10" s="137">
        <v>45</v>
      </c>
    </row>
    <row r="11" spans="1:806" x14ac:dyDescent="0.25">
      <c r="A11" s="137" t="s">
        <v>66</v>
      </c>
      <c r="B11" s="137" t="s">
        <v>2064</v>
      </c>
      <c r="C11" s="137" t="s">
        <v>1253</v>
      </c>
      <c r="D11" s="137" t="s">
        <v>2065</v>
      </c>
      <c r="E11" s="137" t="s">
        <v>4175</v>
      </c>
      <c r="F11" s="137">
        <v>30</v>
      </c>
      <c r="G11" s="137">
        <v>0</v>
      </c>
      <c r="H11" s="137">
        <v>30</v>
      </c>
      <c r="I11" s="137">
        <v>90</v>
      </c>
      <c r="J11" s="137">
        <v>45</v>
      </c>
    </row>
    <row r="12" spans="1:806" x14ac:dyDescent="0.25">
      <c r="A12" s="137" t="s">
        <v>66</v>
      </c>
      <c r="B12" s="137" t="s">
        <v>2064</v>
      </c>
      <c r="C12" s="137" t="s">
        <v>1253</v>
      </c>
      <c r="D12" s="137" t="s">
        <v>2065</v>
      </c>
      <c r="E12" s="137" t="s">
        <v>4174</v>
      </c>
      <c r="F12" s="137">
        <v>30</v>
      </c>
      <c r="G12" s="137">
        <v>0</v>
      </c>
      <c r="H12" s="137">
        <v>30</v>
      </c>
      <c r="I12" s="137">
        <v>90</v>
      </c>
      <c r="J12" s="137">
        <v>45</v>
      </c>
    </row>
    <row r="13" spans="1:806" x14ac:dyDescent="0.25">
      <c r="A13" s="137" t="s">
        <v>66</v>
      </c>
      <c r="B13" s="137" t="s">
        <v>2064</v>
      </c>
      <c r="C13" s="137" t="s">
        <v>1253</v>
      </c>
      <c r="D13" s="137" t="s">
        <v>2066</v>
      </c>
      <c r="E13" s="137" t="s">
        <v>4181</v>
      </c>
      <c r="F13" s="137">
        <v>30</v>
      </c>
      <c r="G13" s="137">
        <v>0</v>
      </c>
      <c r="H13" s="137">
        <v>30</v>
      </c>
      <c r="I13" s="137">
        <v>90</v>
      </c>
      <c r="J13" s="137">
        <v>45</v>
      </c>
    </row>
    <row r="14" spans="1:806" x14ac:dyDescent="0.25">
      <c r="A14" s="137" t="s">
        <v>66</v>
      </c>
      <c r="B14" s="137" t="s">
        <v>2064</v>
      </c>
      <c r="C14" s="137" t="s">
        <v>1253</v>
      </c>
      <c r="D14" s="137" t="s">
        <v>2066</v>
      </c>
      <c r="E14" s="137" t="s">
        <v>4180</v>
      </c>
      <c r="F14" s="137">
        <v>30</v>
      </c>
      <c r="G14" s="137">
        <v>0</v>
      </c>
      <c r="H14" s="137">
        <v>30</v>
      </c>
      <c r="I14" s="137">
        <v>90</v>
      </c>
      <c r="J14" s="137">
        <v>45</v>
      </c>
    </row>
    <row r="15" spans="1:806" x14ac:dyDescent="0.25">
      <c r="A15" s="137" t="s">
        <v>66</v>
      </c>
      <c r="B15" s="137" t="s">
        <v>2064</v>
      </c>
      <c r="C15" s="137" t="s">
        <v>1253</v>
      </c>
      <c r="D15" s="137" t="s">
        <v>2066</v>
      </c>
      <c r="E15" s="137" t="s">
        <v>4179</v>
      </c>
      <c r="F15" s="137">
        <v>30</v>
      </c>
      <c r="G15" s="137">
        <v>0</v>
      </c>
      <c r="H15" s="137">
        <v>30</v>
      </c>
      <c r="I15" s="137">
        <v>90</v>
      </c>
      <c r="J15" s="137">
        <v>45</v>
      </c>
    </row>
    <row r="16" spans="1:806" x14ac:dyDescent="0.25">
      <c r="A16" s="137" t="s">
        <v>68</v>
      </c>
      <c r="B16" s="137" t="s">
        <v>4225</v>
      </c>
      <c r="C16" s="137" t="s">
        <v>1215</v>
      </c>
      <c r="D16" s="137" t="s">
        <v>4226</v>
      </c>
      <c r="E16" s="137" t="s">
        <v>4181</v>
      </c>
      <c r="F16" s="137">
        <v>1</v>
      </c>
      <c r="G16" s="137">
        <v>0</v>
      </c>
      <c r="H16" s="137">
        <v>0</v>
      </c>
      <c r="I16" s="137">
        <v>90</v>
      </c>
      <c r="J16" s="137">
        <v>90</v>
      </c>
    </row>
    <row r="17" spans="1:806" x14ac:dyDescent="0.25">
      <c r="A17" s="137" t="s">
        <v>68</v>
      </c>
      <c r="B17" s="137" t="s">
        <v>4225</v>
      </c>
      <c r="C17" s="137" t="s">
        <v>1215</v>
      </c>
      <c r="D17" s="137" t="s">
        <v>4226</v>
      </c>
      <c r="E17" s="137" t="s">
        <v>4180</v>
      </c>
      <c r="F17" s="137">
        <v>1</v>
      </c>
      <c r="G17" s="137">
        <v>0</v>
      </c>
      <c r="H17" s="137">
        <v>0</v>
      </c>
      <c r="I17" s="137">
        <v>90</v>
      </c>
      <c r="J17" s="137">
        <v>90</v>
      </c>
    </row>
    <row r="18" spans="1:806" x14ac:dyDescent="0.25">
      <c r="A18" s="137" t="s">
        <v>68</v>
      </c>
      <c r="B18" s="137" t="s">
        <v>4225</v>
      </c>
      <c r="C18" s="137" t="s">
        <v>1215</v>
      </c>
      <c r="D18" s="137" t="s">
        <v>4226</v>
      </c>
      <c r="E18" s="137" t="s">
        <v>4179</v>
      </c>
      <c r="F18" s="137">
        <v>1</v>
      </c>
      <c r="G18" s="137">
        <v>0</v>
      </c>
      <c r="H18" s="137">
        <v>0</v>
      </c>
      <c r="I18" s="137">
        <v>90</v>
      </c>
      <c r="J18" s="137">
        <v>90</v>
      </c>
    </row>
    <row r="19" spans="1:806" x14ac:dyDescent="0.25">
      <c r="A19" s="137" t="s">
        <v>68</v>
      </c>
      <c r="B19" s="137" t="s">
        <v>4225</v>
      </c>
      <c r="C19" s="137" t="s">
        <v>1215</v>
      </c>
      <c r="D19" s="137" t="s">
        <v>4226</v>
      </c>
      <c r="E19" s="137" t="s">
        <v>4205</v>
      </c>
      <c r="F19" s="137">
        <v>1</v>
      </c>
      <c r="G19" s="137">
        <v>0</v>
      </c>
      <c r="H19" s="137">
        <v>0</v>
      </c>
      <c r="I19" s="137">
        <v>90</v>
      </c>
      <c r="J19" s="137">
        <v>90</v>
      </c>
    </row>
    <row r="20" spans="1:806" x14ac:dyDescent="0.25">
      <c r="A20" s="137" t="s">
        <v>68</v>
      </c>
      <c r="B20" s="137" t="s">
        <v>4225</v>
      </c>
      <c r="C20" s="137" t="s">
        <v>1215</v>
      </c>
      <c r="D20" s="137" t="s">
        <v>4226</v>
      </c>
      <c r="E20" s="137" t="s">
        <v>4176</v>
      </c>
      <c r="F20" s="137">
        <v>1</v>
      </c>
      <c r="G20" s="137">
        <v>0</v>
      </c>
      <c r="H20" s="137">
        <v>0</v>
      </c>
      <c r="I20" s="137">
        <v>90</v>
      </c>
      <c r="J20" s="137">
        <v>90</v>
      </c>
    </row>
    <row r="21" spans="1:806" x14ac:dyDescent="0.25">
      <c r="A21" s="137" t="s">
        <v>68</v>
      </c>
      <c r="B21" s="137" t="s">
        <v>4225</v>
      </c>
      <c r="C21" s="137" t="s">
        <v>1215</v>
      </c>
      <c r="D21" s="137" t="s">
        <v>4226</v>
      </c>
      <c r="E21" s="137" t="s">
        <v>4175</v>
      </c>
      <c r="F21" s="137">
        <v>1</v>
      </c>
      <c r="G21" s="137">
        <v>0</v>
      </c>
      <c r="H21" s="137">
        <v>0</v>
      </c>
      <c r="I21" s="137">
        <v>90</v>
      </c>
      <c r="J21" s="137">
        <v>90</v>
      </c>
    </row>
    <row r="22" spans="1:806" x14ac:dyDescent="0.25">
      <c r="A22" s="137" t="s">
        <v>68</v>
      </c>
      <c r="B22" s="137" t="s">
        <v>4225</v>
      </c>
      <c r="C22" s="137" t="s">
        <v>1215</v>
      </c>
      <c r="D22" s="137" t="s">
        <v>4226</v>
      </c>
      <c r="E22" s="137" t="s">
        <v>4174</v>
      </c>
      <c r="F22" s="137">
        <v>1</v>
      </c>
      <c r="G22" s="137">
        <v>0</v>
      </c>
      <c r="H22" s="137">
        <v>0</v>
      </c>
      <c r="I22" s="137">
        <v>90</v>
      </c>
      <c r="J22" s="137">
        <v>90</v>
      </c>
    </row>
    <row r="23" spans="1:806" x14ac:dyDescent="0.25">
      <c r="A23" s="137" t="s">
        <v>68</v>
      </c>
      <c r="B23" s="137" t="s">
        <v>4225</v>
      </c>
      <c r="C23" s="137" t="s">
        <v>1215</v>
      </c>
      <c r="D23" s="137" t="s">
        <v>4226</v>
      </c>
      <c r="E23" s="137" t="s">
        <v>4190</v>
      </c>
      <c r="F23" s="137">
        <v>1</v>
      </c>
      <c r="G23" s="137">
        <v>0</v>
      </c>
      <c r="H23" s="137">
        <v>0</v>
      </c>
      <c r="I23" s="137">
        <v>90</v>
      </c>
      <c r="J23" s="137">
        <v>90</v>
      </c>
    </row>
    <row r="24" spans="1:806" x14ac:dyDescent="0.25">
      <c r="A24" s="137" t="s">
        <v>68</v>
      </c>
      <c r="B24" s="137" t="s">
        <v>4391</v>
      </c>
      <c r="C24" s="137" t="s">
        <v>1215</v>
      </c>
      <c r="D24" s="137" t="s">
        <v>4391</v>
      </c>
      <c r="E24" s="137" t="s">
        <v>4190</v>
      </c>
      <c r="F24" s="137">
        <v>1</v>
      </c>
      <c r="G24" s="137">
        <v>0</v>
      </c>
      <c r="H24" s="137">
        <v>0</v>
      </c>
      <c r="I24" s="137">
        <v>90</v>
      </c>
      <c r="J24" s="137">
        <v>90</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row>
    <row r="25" spans="1:806" x14ac:dyDescent="0.25">
      <c r="A25" s="137" t="s">
        <v>68</v>
      </c>
      <c r="B25" s="137" t="s">
        <v>4391</v>
      </c>
      <c r="C25" s="137" t="s">
        <v>1215</v>
      </c>
      <c r="D25" s="137" t="s">
        <v>4391</v>
      </c>
      <c r="E25" s="137" t="s">
        <v>4174</v>
      </c>
      <c r="F25" s="137">
        <v>1</v>
      </c>
      <c r="G25" s="137">
        <v>0</v>
      </c>
      <c r="H25" s="137">
        <v>0</v>
      </c>
      <c r="I25" s="137">
        <v>90</v>
      </c>
      <c r="J25" s="137">
        <v>90</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row>
    <row r="26" spans="1:806" x14ac:dyDescent="0.25">
      <c r="A26" s="137" t="s">
        <v>68</v>
      </c>
      <c r="B26" s="137" t="s">
        <v>4391</v>
      </c>
      <c r="C26" s="137" t="s">
        <v>1215</v>
      </c>
      <c r="D26" s="137" t="s">
        <v>4391</v>
      </c>
      <c r="E26" s="137" t="s">
        <v>4175</v>
      </c>
      <c r="F26" s="137">
        <v>1</v>
      </c>
      <c r="G26" s="137">
        <v>0</v>
      </c>
      <c r="H26" s="137">
        <v>0</v>
      </c>
      <c r="I26" s="137">
        <v>90</v>
      </c>
      <c r="J26" s="137">
        <v>90</v>
      </c>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row>
    <row r="27" spans="1:806" x14ac:dyDescent="0.25">
      <c r="A27" s="137" t="s">
        <v>68</v>
      </c>
      <c r="B27" s="137" t="s">
        <v>4391</v>
      </c>
      <c r="C27" s="137" t="s">
        <v>1215</v>
      </c>
      <c r="D27" s="137" t="s">
        <v>4391</v>
      </c>
      <c r="E27" s="137" t="s">
        <v>4176</v>
      </c>
      <c r="F27" s="137">
        <v>1</v>
      </c>
      <c r="G27" s="137">
        <v>0</v>
      </c>
      <c r="H27" s="137">
        <v>0</v>
      </c>
      <c r="I27" s="137">
        <v>90</v>
      </c>
      <c r="J27" s="137">
        <v>90</v>
      </c>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row>
    <row r="28" spans="1:806" x14ac:dyDescent="0.25">
      <c r="A28" s="137" t="s">
        <v>68</v>
      </c>
      <c r="B28" s="137" t="s">
        <v>4391</v>
      </c>
      <c r="C28" s="137" t="s">
        <v>1215</v>
      </c>
      <c r="D28" s="137" t="s">
        <v>4391</v>
      </c>
      <c r="E28" s="137" t="s">
        <v>4205</v>
      </c>
      <c r="F28" s="137">
        <v>1</v>
      </c>
      <c r="G28" s="137">
        <v>0</v>
      </c>
      <c r="H28" s="137">
        <v>0</v>
      </c>
      <c r="I28" s="137">
        <v>90</v>
      </c>
      <c r="J28" s="137">
        <v>90</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row>
    <row r="29" spans="1:806" x14ac:dyDescent="0.25">
      <c r="A29" s="137" t="s">
        <v>68</v>
      </c>
      <c r="B29" s="137" t="s">
        <v>4391</v>
      </c>
      <c r="C29" s="137" t="s">
        <v>1215</v>
      </c>
      <c r="D29" s="137" t="s">
        <v>4391</v>
      </c>
      <c r="E29" s="137" t="s">
        <v>4179</v>
      </c>
      <c r="F29" s="137">
        <v>1</v>
      </c>
      <c r="G29" s="137">
        <v>0</v>
      </c>
      <c r="H29" s="137">
        <v>0</v>
      </c>
      <c r="I29" s="137">
        <v>90</v>
      </c>
      <c r="J29" s="137">
        <v>90</v>
      </c>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26"/>
      <c r="PK29" s="26"/>
      <c r="PL29" s="26"/>
      <c r="PM29" s="26"/>
      <c r="PN29" s="26"/>
      <c r="PO29" s="26"/>
      <c r="PP29" s="26"/>
      <c r="PQ29" s="26"/>
      <c r="PR29" s="26"/>
      <c r="PS29" s="26"/>
      <c r="PT29" s="26"/>
      <c r="PU29" s="26"/>
      <c r="PV29" s="26"/>
      <c r="PW29" s="26"/>
      <c r="PX29" s="26"/>
      <c r="PY29" s="26"/>
      <c r="PZ29" s="26"/>
      <c r="QA29" s="26"/>
      <c r="QB29" s="26"/>
      <c r="QC29" s="26"/>
      <c r="QD29" s="26"/>
      <c r="QE29" s="26"/>
      <c r="QF29" s="26"/>
      <c r="QG29" s="26"/>
      <c r="QH29" s="26"/>
      <c r="QI29" s="26"/>
      <c r="QJ29" s="26"/>
      <c r="QK29" s="26"/>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6"/>
      <c r="RO29" s="26"/>
      <c r="RP29" s="26"/>
      <c r="RQ29" s="26"/>
      <c r="RR29" s="26"/>
      <c r="RS29" s="26"/>
      <c r="RT29" s="26"/>
      <c r="RU29" s="26"/>
      <c r="RV29" s="26"/>
      <c r="RW29" s="26"/>
      <c r="RX29" s="26"/>
      <c r="RY29" s="26"/>
      <c r="RZ29" s="26"/>
      <c r="SA29" s="26"/>
      <c r="SB29" s="26"/>
      <c r="SC29" s="26"/>
      <c r="SD29" s="26"/>
      <c r="SE29" s="26"/>
      <c r="SF29" s="26"/>
      <c r="SG29" s="26"/>
      <c r="SH29" s="26"/>
      <c r="SI29" s="26"/>
      <c r="SJ29" s="26"/>
      <c r="SK29" s="26"/>
      <c r="SL29" s="26"/>
      <c r="SM29" s="26"/>
      <c r="SN29" s="26"/>
      <c r="SO29" s="26"/>
      <c r="SP29" s="26"/>
      <c r="SQ29" s="26"/>
      <c r="SR29" s="26"/>
      <c r="SS29" s="26"/>
      <c r="ST29" s="26"/>
      <c r="SU29" s="26"/>
      <c r="SV29" s="26"/>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c r="WE29" s="26"/>
      <c r="WF29" s="26"/>
      <c r="WG29" s="26"/>
      <c r="WH29" s="26"/>
      <c r="WI29" s="26"/>
      <c r="WJ29" s="26"/>
      <c r="WK29" s="26"/>
      <c r="WL29" s="26"/>
      <c r="WM29" s="26"/>
      <c r="WN29" s="26"/>
      <c r="WO29" s="26"/>
      <c r="WP29" s="26"/>
      <c r="WQ29" s="26"/>
      <c r="WR29" s="26"/>
      <c r="WS29" s="26"/>
      <c r="WT29" s="26"/>
      <c r="WU29" s="26"/>
      <c r="WV29" s="26"/>
      <c r="WW29" s="26"/>
      <c r="WX29" s="26"/>
      <c r="WY29" s="26"/>
      <c r="WZ29" s="26"/>
      <c r="XA29" s="26"/>
      <c r="XB29" s="26"/>
      <c r="XC29" s="26"/>
      <c r="XD29" s="26"/>
      <c r="XE29" s="26"/>
      <c r="XF29" s="26"/>
      <c r="XG29" s="26"/>
      <c r="XH29" s="26"/>
      <c r="XI29" s="26"/>
      <c r="XJ29" s="26"/>
      <c r="XK29" s="26"/>
      <c r="XL29" s="26"/>
      <c r="XM29" s="26"/>
      <c r="XN29" s="26"/>
      <c r="XO29" s="26"/>
      <c r="XP29" s="26"/>
      <c r="XQ29" s="26"/>
      <c r="XR29" s="26"/>
      <c r="XS29" s="26"/>
      <c r="XT29" s="26"/>
      <c r="XU29" s="26"/>
      <c r="XV29" s="26"/>
      <c r="XW29" s="26"/>
      <c r="XX29" s="26"/>
      <c r="XY29" s="26"/>
      <c r="XZ29" s="26"/>
      <c r="YA29" s="26"/>
      <c r="YB29" s="26"/>
      <c r="YC29" s="26"/>
      <c r="YD29" s="26"/>
      <c r="YE29" s="26"/>
      <c r="YF29" s="26"/>
      <c r="YG29" s="26"/>
      <c r="YH29" s="26"/>
      <c r="YI29" s="26"/>
      <c r="YJ29" s="26"/>
      <c r="YK29" s="26"/>
      <c r="YL29" s="26"/>
      <c r="YM29" s="26"/>
      <c r="YN29" s="26"/>
      <c r="YO29" s="26"/>
      <c r="YP29" s="26"/>
      <c r="YQ29" s="26"/>
      <c r="YR29" s="26"/>
      <c r="YS29" s="26"/>
      <c r="YT29" s="26"/>
      <c r="YU29" s="26"/>
      <c r="YV29" s="26"/>
      <c r="YW29" s="26"/>
      <c r="YX29" s="26"/>
      <c r="YY29" s="26"/>
      <c r="YZ29" s="26"/>
      <c r="ZA29" s="26"/>
      <c r="ZB29" s="26"/>
      <c r="ZC29" s="26"/>
      <c r="ZD29" s="26"/>
      <c r="ZE29" s="26"/>
      <c r="ZF29" s="26"/>
      <c r="ZG29" s="26"/>
      <c r="ZH29" s="26"/>
      <c r="ZI29" s="26"/>
      <c r="ZJ29" s="26"/>
      <c r="ZK29" s="26"/>
      <c r="ZL29" s="26"/>
      <c r="ZM29" s="26"/>
      <c r="ZN29" s="26"/>
      <c r="ZO29" s="26"/>
      <c r="ZP29" s="26"/>
      <c r="ZQ29" s="26"/>
      <c r="ZR29" s="26"/>
      <c r="ZS29" s="26"/>
      <c r="ZT29" s="26"/>
      <c r="ZU29" s="26"/>
      <c r="ZV29" s="26"/>
      <c r="ZW29" s="26"/>
      <c r="ZX29" s="26"/>
      <c r="ZY29" s="26"/>
      <c r="ZZ29" s="26"/>
      <c r="AAA29" s="26"/>
      <c r="AAB29" s="26"/>
      <c r="AAC29" s="26"/>
      <c r="AAD29" s="26"/>
      <c r="AAE29" s="26"/>
      <c r="AAF29" s="26"/>
      <c r="AAG29" s="26"/>
      <c r="AAH29" s="26"/>
      <c r="AAI29" s="26"/>
      <c r="AAJ29" s="26"/>
      <c r="AAK29" s="26"/>
      <c r="AAL29" s="26"/>
      <c r="AAM29" s="26"/>
      <c r="AAN29" s="26"/>
      <c r="AAO29" s="26"/>
      <c r="AAP29" s="26"/>
      <c r="AAQ29" s="26"/>
      <c r="AAR29" s="26"/>
      <c r="AAS29" s="26"/>
      <c r="AAT29" s="26"/>
      <c r="AAU29" s="26"/>
      <c r="AAV29" s="26"/>
      <c r="AAW29" s="26"/>
      <c r="AAX29" s="26"/>
      <c r="AAY29" s="26"/>
      <c r="AAZ29" s="26"/>
      <c r="ABA29" s="26"/>
      <c r="ABB29" s="26"/>
      <c r="ABC29" s="26"/>
      <c r="ABD29" s="26"/>
      <c r="ABE29" s="26"/>
      <c r="ABF29" s="26"/>
      <c r="ABG29" s="26"/>
      <c r="ABH29" s="26"/>
      <c r="ABI29" s="26"/>
      <c r="ABJ29" s="26"/>
      <c r="ABK29" s="26"/>
      <c r="ABL29" s="26"/>
      <c r="ABM29" s="26"/>
      <c r="ABN29" s="26"/>
      <c r="ABO29" s="26"/>
      <c r="ABP29" s="26"/>
      <c r="ABQ29" s="26"/>
      <c r="ABR29" s="26"/>
      <c r="ABS29" s="26"/>
      <c r="ABT29" s="26"/>
      <c r="ABU29" s="26"/>
      <c r="ABV29" s="26"/>
      <c r="ABW29" s="26"/>
      <c r="ABX29" s="26"/>
      <c r="ABY29" s="26"/>
      <c r="ABZ29" s="26"/>
      <c r="ACA29" s="26"/>
      <c r="ACB29" s="26"/>
      <c r="ACC29" s="26"/>
      <c r="ACD29" s="26"/>
      <c r="ACE29" s="26"/>
      <c r="ACF29" s="26"/>
      <c r="ACG29" s="26"/>
      <c r="ACH29" s="26"/>
      <c r="ACI29" s="26"/>
      <c r="ACJ29" s="26"/>
      <c r="ACK29" s="26"/>
      <c r="ACL29" s="26"/>
      <c r="ACM29" s="26"/>
      <c r="ACN29" s="26"/>
      <c r="ACO29" s="26"/>
      <c r="ACP29" s="26"/>
      <c r="ACQ29" s="26"/>
      <c r="ACR29" s="26"/>
      <c r="ACS29" s="26"/>
      <c r="ACT29" s="26"/>
      <c r="ACU29" s="26"/>
      <c r="ACV29" s="26"/>
      <c r="ACW29" s="26"/>
      <c r="ACX29" s="26"/>
      <c r="ACY29" s="26"/>
      <c r="ACZ29" s="26"/>
      <c r="ADA29" s="26"/>
      <c r="ADB29" s="26"/>
      <c r="ADC29" s="26"/>
      <c r="ADD29" s="26"/>
      <c r="ADE29" s="26"/>
      <c r="ADF29" s="26"/>
      <c r="ADG29" s="26"/>
      <c r="ADH29" s="26"/>
      <c r="ADI29" s="26"/>
      <c r="ADJ29" s="26"/>
      <c r="ADK29" s="26"/>
      <c r="ADL29" s="26"/>
      <c r="ADM29" s="26"/>
      <c r="ADN29" s="26"/>
      <c r="ADO29" s="26"/>
      <c r="ADP29" s="26"/>
      <c r="ADQ29" s="26"/>
      <c r="ADR29" s="26"/>
      <c r="ADS29" s="26"/>
      <c r="ADT29" s="26"/>
      <c r="ADU29" s="26"/>
      <c r="ADV29" s="26"/>
      <c r="ADW29" s="26"/>
      <c r="ADX29" s="26"/>
      <c r="ADY29" s="26"/>
      <c r="ADZ29" s="26"/>
    </row>
    <row r="30" spans="1:806" x14ac:dyDescent="0.25">
      <c r="A30" s="137" t="s">
        <v>68</v>
      </c>
      <c r="B30" s="137" t="s">
        <v>4391</v>
      </c>
      <c r="C30" s="137" t="s">
        <v>1215</v>
      </c>
      <c r="D30" s="137" t="s">
        <v>4391</v>
      </c>
      <c r="E30" s="137" t="s">
        <v>4180</v>
      </c>
      <c r="F30" s="137">
        <v>1</v>
      </c>
      <c r="G30" s="137">
        <v>0</v>
      </c>
      <c r="H30" s="137">
        <v>0</v>
      </c>
      <c r="I30" s="137">
        <v>90</v>
      </c>
      <c r="J30" s="137">
        <v>90</v>
      </c>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6"/>
      <c r="LY30" s="26"/>
      <c r="LZ30" s="26"/>
      <c r="MA30" s="26"/>
      <c r="MB30" s="26"/>
      <c r="MC30" s="26"/>
      <c r="MD30" s="26"/>
      <c r="ME30" s="26"/>
      <c r="MF30" s="26"/>
      <c r="MG30" s="26"/>
      <c r="MH30" s="26"/>
      <c r="MI30" s="26"/>
      <c r="MJ30" s="26"/>
      <c r="MK30" s="26"/>
      <c r="ML30" s="26"/>
      <c r="MM30" s="26"/>
      <c r="MN30" s="26"/>
      <c r="MO30" s="26"/>
      <c r="MP30" s="26"/>
      <c r="MQ30" s="26"/>
      <c r="MR30" s="26"/>
      <c r="MS30" s="26"/>
      <c r="MT30" s="26"/>
      <c r="MU30" s="26"/>
      <c r="MV30" s="26"/>
      <c r="MW30" s="26"/>
      <c r="MX30" s="26"/>
      <c r="MY30" s="26"/>
      <c r="MZ30" s="26"/>
      <c r="NA30" s="26"/>
      <c r="NB30" s="26"/>
      <c r="NC30" s="26"/>
      <c r="ND30" s="26"/>
      <c r="NE30" s="26"/>
      <c r="NF30" s="26"/>
      <c r="NG30" s="26"/>
      <c r="NH30" s="26"/>
      <c r="NI30" s="26"/>
      <c r="NJ30" s="26"/>
      <c r="NK30" s="26"/>
      <c r="NL30" s="26"/>
      <c r="NM30" s="26"/>
      <c r="NN30" s="26"/>
      <c r="NO30" s="26"/>
      <c r="NP30" s="26"/>
      <c r="NQ30" s="26"/>
      <c r="NR30" s="26"/>
      <c r="NS30" s="26"/>
      <c r="NT30" s="26"/>
      <c r="NU30" s="26"/>
      <c r="NV30" s="26"/>
      <c r="NW30" s="26"/>
      <c r="NX30" s="26"/>
      <c r="NY30" s="26"/>
      <c r="NZ30" s="26"/>
      <c r="OA30" s="26"/>
      <c r="OB30" s="26"/>
      <c r="OC30" s="26"/>
      <c r="OD30" s="26"/>
      <c r="OE30" s="26"/>
      <c r="OF30" s="26"/>
      <c r="OG30" s="26"/>
      <c r="OH30" s="26"/>
      <c r="OI30" s="26"/>
      <c r="OJ30" s="26"/>
      <c r="OK30" s="26"/>
      <c r="OL30" s="26"/>
      <c r="OM30" s="26"/>
      <c r="ON30" s="26"/>
      <c r="OO30" s="26"/>
      <c r="OP30" s="26"/>
      <c r="OQ30" s="26"/>
      <c r="OR30" s="26"/>
      <c r="OS30" s="26"/>
      <c r="OT30" s="26"/>
      <c r="OU30" s="26"/>
      <c r="OV30" s="26"/>
      <c r="OW30" s="26"/>
      <c r="OX30" s="26"/>
      <c r="OY30" s="26"/>
      <c r="OZ30" s="26"/>
      <c r="PA30" s="26"/>
      <c r="PB30" s="26"/>
      <c r="PC30" s="26"/>
      <c r="PD30" s="26"/>
      <c r="PE30" s="26"/>
      <c r="PF30" s="26"/>
      <c r="PG30" s="26"/>
      <c r="PH30" s="26"/>
      <c r="PI30" s="26"/>
      <c r="PJ30" s="26"/>
      <c r="PK30" s="26"/>
      <c r="PL30" s="26"/>
      <c r="PM30" s="26"/>
      <c r="PN30" s="26"/>
      <c r="PO30" s="26"/>
      <c r="PP30" s="26"/>
      <c r="PQ30" s="26"/>
      <c r="PR30" s="26"/>
      <c r="PS30" s="26"/>
      <c r="PT30" s="26"/>
      <c r="PU30" s="26"/>
      <c r="PV30" s="26"/>
      <c r="PW30" s="26"/>
      <c r="PX30" s="26"/>
      <c r="PY30" s="26"/>
      <c r="PZ30" s="26"/>
      <c r="QA30" s="26"/>
      <c r="QB30" s="26"/>
      <c r="QC30" s="26"/>
      <c r="QD30" s="26"/>
      <c r="QE30" s="26"/>
      <c r="QF30" s="26"/>
      <c r="QG30" s="26"/>
      <c r="QH30" s="26"/>
      <c r="QI30" s="26"/>
      <c r="QJ30" s="26"/>
      <c r="QK30" s="26"/>
      <c r="QL30" s="26"/>
      <c r="QM30" s="26"/>
      <c r="QN30" s="26"/>
      <c r="QO30" s="26"/>
      <c r="QP30" s="26"/>
      <c r="QQ30" s="26"/>
      <c r="QR30" s="26"/>
      <c r="QS30" s="26"/>
      <c r="QT30" s="26"/>
      <c r="QU30" s="26"/>
      <c r="QV30" s="26"/>
      <c r="QW30" s="26"/>
      <c r="QX30" s="26"/>
      <c r="QY30" s="26"/>
      <c r="QZ30" s="26"/>
      <c r="RA30" s="26"/>
      <c r="RB30" s="26"/>
      <c r="RC30" s="26"/>
      <c r="RD30" s="26"/>
      <c r="RE30" s="26"/>
      <c r="RF30" s="26"/>
      <c r="RG30" s="26"/>
      <c r="RH30" s="26"/>
      <c r="RI30" s="26"/>
      <c r="RJ30" s="26"/>
      <c r="RK30" s="26"/>
      <c r="RL30" s="26"/>
      <c r="RM30" s="26"/>
      <c r="RN30" s="26"/>
      <c r="RO30" s="26"/>
      <c r="RP30" s="26"/>
      <c r="RQ30" s="26"/>
      <c r="RR30" s="26"/>
      <c r="RS30" s="26"/>
      <c r="RT30" s="26"/>
      <c r="RU30" s="26"/>
      <c r="RV30" s="26"/>
      <c r="RW30" s="26"/>
      <c r="RX30" s="26"/>
      <c r="RY30" s="26"/>
      <c r="RZ30" s="26"/>
      <c r="SA30" s="26"/>
      <c r="SB30" s="26"/>
      <c r="SC30" s="26"/>
      <c r="SD30" s="26"/>
      <c r="SE30" s="26"/>
      <c r="SF30" s="26"/>
      <c r="SG30" s="26"/>
      <c r="SH30" s="26"/>
      <c r="SI30" s="26"/>
      <c r="SJ30" s="26"/>
      <c r="SK30" s="26"/>
      <c r="SL30" s="26"/>
      <c r="SM30" s="26"/>
      <c r="SN30" s="26"/>
      <c r="SO30" s="26"/>
      <c r="SP30" s="26"/>
      <c r="SQ30" s="26"/>
      <c r="SR30" s="26"/>
      <c r="SS30" s="26"/>
      <c r="ST30" s="26"/>
      <c r="SU30" s="26"/>
      <c r="SV30" s="26"/>
      <c r="SW30" s="26"/>
      <c r="SX30" s="26"/>
      <c r="SY30" s="26"/>
      <c r="SZ30" s="26"/>
      <c r="TA30" s="26"/>
      <c r="TB30" s="26"/>
      <c r="TC30" s="26"/>
      <c r="TD30" s="26"/>
      <c r="TE30" s="26"/>
      <c r="TF30" s="26"/>
      <c r="TG30" s="26"/>
      <c r="TH30" s="26"/>
      <c r="TI30" s="26"/>
      <c r="TJ30" s="26"/>
      <c r="TK30" s="26"/>
      <c r="TL30" s="26"/>
      <c r="TM30" s="26"/>
      <c r="TN30" s="26"/>
      <c r="TO30" s="26"/>
      <c r="TP30" s="26"/>
      <c r="TQ30" s="26"/>
      <c r="TR30" s="26"/>
      <c r="TS30" s="26"/>
      <c r="TT30" s="26"/>
      <c r="TU30" s="26"/>
      <c r="TV30" s="26"/>
      <c r="TW30" s="26"/>
      <c r="TX30" s="26"/>
      <c r="TY30" s="26"/>
      <c r="TZ30" s="26"/>
      <c r="UA30" s="26"/>
      <c r="UB30" s="26"/>
      <c r="UC30" s="26"/>
      <c r="UD30" s="26"/>
      <c r="UE30" s="26"/>
      <c r="UF30" s="26"/>
      <c r="UG30" s="26"/>
      <c r="UH30" s="26"/>
      <c r="UI30" s="26"/>
      <c r="UJ30" s="26"/>
      <c r="UK30" s="26"/>
      <c r="UL30" s="26"/>
      <c r="UM30" s="26"/>
      <c r="UN30" s="26"/>
      <c r="UO30" s="26"/>
      <c r="UP30" s="26"/>
      <c r="UQ30" s="26"/>
      <c r="UR30" s="26"/>
      <c r="US30" s="26"/>
      <c r="UT30" s="26"/>
      <c r="UU30" s="26"/>
      <c r="UV30" s="26"/>
      <c r="UW30" s="26"/>
      <c r="UX30" s="26"/>
      <c r="UY30" s="26"/>
      <c r="UZ30" s="26"/>
      <c r="VA30" s="26"/>
      <c r="VB30" s="26"/>
      <c r="VC30" s="26"/>
      <c r="VD30" s="26"/>
      <c r="VE30" s="26"/>
      <c r="VF30" s="26"/>
      <c r="VG30" s="26"/>
      <c r="VH30" s="26"/>
      <c r="VI30" s="26"/>
      <c r="VJ30" s="26"/>
      <c r="VK30" s="26"/>
      <c r="VL30" s="26"/>
      <c r="VM30" s="26"/>
      <c r="VN30" s="26"/>
      <c r="VO30" s="26"/>
      <c r="VP30" s="26"/>
      <c r="VQ30" s="26"/>
      <c r="VR30" s="26"/>
      <c r="VS30" s="26"/>
      <c r="VT30" s="26"/>
      <c r="VU30" s="26"/>
      <c r="VV30" s="26"/>
      <c r="VW30" s="26"/>
      <c r="VX30" s="26"/>
      <c r="VY30" s="26"/>
      <c r="VZ30" s="26"/>
      <c r="WA30" s="26"/>
      <c r="WB30" s="26"/>
      <c r="WC30" s="26"/>
      <c r="WD30" s="26"/>
      <c r="WE30" s="26"/>
      <c r="WF30" s="26"/>
      <c r="WG30" s="26"/>
      <c r="WH30" s="26"/>
      <c r="WI30" s="26"/>
      <c r="WJ30" s="26"/>
      <c r="WK30" s="26"/>
      <c r="WL30" s="26"/>
      <c r="WM30" s="26"/>
      <c r="WN30" s="26"/>
      <c r="WO30" s="26"/>
      <c r="WP30" s="26"/>
      <c r="WQ30" s="26"/>
      <c r="WR30" s="26"/>
      <c r="WS30" s="26"/>
      <c r="WT30" s="26"/>
      <c r="WU30" s="26"/>
      <c r="WV30" s="26"/>
      <c r="WW30" s="26"/>
      <c r="WX30" s="26"/>
      <c r="WY30" s="26"/>
      <c r="WZ30" s="26"/>
      <c r="XA30" s="26"/>
      <c r="XB30" s="26"/>
      <c r="XC30" s="26"/>
      <c r="XD30" s="26"/>
      <c r="XE30" s="26"/>
      <c r="XF30" s="26"/>
      <c r="XG30" s="26"/>
      <c r="XH30" s="26"/>
      <c r="XI30" s="26"/>
      <c r="XJ30" s="26"/>
      <c r="XK30" s="26"/>
      <c r="XL30" s="26"/>
      <c r="XM30" s="26"/>
      <c r="XN30" s="26"/>
      <c r="XO30" s="26"/>
      <c r="XP30" s="26"/>
      <c r="XQ30" s="26"/>
      <c r="XR30" s="26"/>
      <c r="XS30" s="26"/>
      <c r="XT30" s="26"/>
      <c r="XU30" s="26"/>
      <c r="XV30" s="26"/>
      <c r="XW30" s="26"/>
      <c r="XX30" s="26"/>
      <c r="XY30" s="26"/>
      <c r="XZ30" s="26"/>
      <c r="YA30" s="26"/>
      <c r="YB30" s="26"/>
      <c r="YC30" s="26"/>
      <c r="YD30" s="26"/>
      <c r="YE30" s="26"/>
      <c r="YF30" s="26"/>
      <c r="YG30" s="26"/>
      <c r="YH30" s="26"/>
      <c r="YI30" s="26"/>
      <c r="YJ30" s="26"/>
      <c r="YK30" s="26"/>
      <c r="YL30" s="26"/>
      <c r="YM30" s="26"/>
      <c r="YN30" s="26"/>
      <c r="YO30" s="26"/>
      <c r="YP30" s="26"/>
      <c r="YQ30" s="26"/>
      <c r="YR30" s="26"/>
      <c r="YS30" s="26"/>
      <c r="YT30" s="26"/>
      <c r="YU30" s="26"/>
      <c r="YV30" s="26"/>
      <c r="YW30" s="26"/>
      <c r="YX30" s="26"/>
      <c r="YY30" s="26"/>
      <c r="YZ30" s="26"/>
      <c r="ZA30" s="26"/>
      <c r="ZB30" s="26"/>
      <c r="ZC30" s="26"/>
      <c r="ZD30" s="26"/>
      <c r="ZE30" s="26"/>
      <c r="ZF30" s="26"/>
      <c r="ZG30" s="26"/>
      <c r="ZH30" s="26"/>
      <c r="ZI30" s="26"/>
      <c r="ZJ30" s="26"/>
      <c r="ZK30" s="26"/>
      <c r="ZL30" s="26"/>
      <c r="ZM30" s="26"/>
      <c r="ZN30" s="26"/>
      <c r="ZO30" s="26"/>
      <c r="ZP30" s="26"/>
      <c r="ZQ30" s="26"/>
      <c r="ZR30" s="26"/>
      <c r="ZS30" s="26"/>
      <c r="ZT30" s="26"/>
      <c r="ZU30" s="26"/>
      <c r="ZV30" s="26"/>
      <c r="ZW30" s="26"/>
      <c r="ZX30" s="26"/>
      <c r="ZY30" s="26"/>
      <c r="ZZ30" s="26"/>
      <c r="AAA30" s="26"/>
      <c r="AAB30" s="26"/>
      <c r="AAC30" s="26"/>
      <c r="AAD30" s="26"/>
      <c r="AAE30" s="26"/>
      <c r="AAF30" s="26"/>
      <c r="AAG30" s="26"/>
      <c r="AAH30" s="26"/>
      <c r="AAI30" s="26"/>
      <c r="AAJ30" s="26"/>
      <c r="AAK30" s="26"/>
      <c r="AAL30" s="26"/>
      <c r="AAM30" s="26"/>
      <c r="AAN30" s="26"/>
      <c r="AAO30" s="26"/>
      <c r="AAP30" s="26"/>
      <c r="AAQ30" s="26"/>
      <c r="AAR30" s="26"/>
      <c r="AAS30" s="26"/>
      <c r="AAT30" s="26"/>
      <c r="AAU30" s="26"/>
      <c r="AAV30" s="26"/>
      <c r="AAW30" s="26"/>
      <c r="AAX30" s="26"/>
      <c r="AAY30" s="26"/>
      <c r="AAZ30" s="26"/>
      <c r="ABA30" s="26"/>
      <c r="ABB30" s="26"/>
      <c r="ABC30" s="26"/>
      <c r="ABD30" s="26"/>
      <c r="ABE30" s="26"/>
      <c r="ABF30" s="26"/>
      <c r="ABG30" s="26"/>
      <c r="ABH30" s="26"/>
      <c r="ABI30" s="26"/>
      <c r="ABJ30" s="26"/>
      <c r="ABK30" s="26"/>
      <c r="ABL30" s="26"/>
      <c r="ABM30" s="26"/>
      <c r="ABN30" s="26"/>
      <c r="ABO30" s="26"/>
      <c r="ABP30" s="26"/>
      <c r="ABQ30" s="26"/>
      <c r="ABR30" s="26"/>
      <c r="ABS30" s="26"/>
      <c r="ABT30" s="26"/>
      <c r="ABU30" s="26"/>
      <c r="ABV30" s="26"/>
      <c r="ABW30" s="26"/>
      <c r="ABX30" s="26"/>
      <c r="ABY30" s="26"/>
      <c r="ABZ30" s="26"/>
      <c r="ACA30" s="26"/>
      <c r="ACB30" s="26"/>
      <c r="ACC30" s="26"/>
      <c r="ACD30" s="26"/>
      <c r="ACE30" s="26"/>
      <c r="ACF30" s="26"/>
      <c r="ACG30" s="26"/>
      <c r="ACH30" s="26"/>
      <c r="ACI30" s="26"/>
      <c r="ACJ30" s="26"/>
      <c r="ACK30" s="26"/>
      <c r="ACL30" s="26"/>
      <c r="ACM30" s="26"/>
      <c r="ACN30" s="26"/>
      <c r="ACO30" s="26"/>
      <c r="ACP30" s="26"/>
      <c r="ACQ30" s="26"/>
      <c r="ACR30" s="26"/>
      <c r="ACS30" s="26"/>
      <c r="ACT30" s="26"/>
      <c r="ACU30" s="26"/>
      <c r="ACV30" s="26"/>
      <c r="ACW30" s="26"/>
      <c r="ACX30" s="26"/>
      <c r="ACY30" s="26"/>
      <c r="ACZ30" s="26"/>
      <c r="ADA30" s="26"/>
      <c r="ADB30" s="26"/>
      <c r="ADC30" s="26"/>
      <c r="ADD30" s="26"/>
      <c r="ADE30" s="26"/>
      <c r="ADF30" s="26"/>
      <c r="ADG30" s="26"/>
      <c r="ADH30" s="26"/>
      <c r="ADI30" s="26"/>
      <c r="ADJ30" s="26"/>
      <c r="ADK30" s="26"/>
      <c r="ADL30" s="26"/>
      <c r="ADM30" s="26"/>
      <c r="ADN30" s="26"/>
      <c r="ADO30" s="26"/>
      <c r="ADP30" s="26"/>
      <c r="ADQ30" s="26"/>
      <c r="ADR30" s="26"/>
      <c r="ADS30" s="26"/>
      <c r="ADT30" s="26"/>
      <c r="ADU30" s="26"/>
      <c r="ADV30" s="26"/>
      <c r="ADW30" s="26"/>
      <c r="ADX30" s="26"/>
      <c r="ADY30" s="26"/>
      <c r="ADZ30" s="26"/>
    </row>
    <row r="31" spans="1:806" x14ac:dyDescent="0.25">
      <c r="A31" s="137" t="s">
        <v>68</v>
      </c>
      <c r="B31" s="137" t="s">
        <v>4391</v>
      </c>
      <c r="C31" s="137" t="s">
        <v>1215</v>
      </c>
      <c r="D31" s="137" t="s">
        <v>4391</v>
      </c>
      <c r="E31" s="137" t="s">
        <v>4181</v>
      </c>
      <c r="F31" s="137">
        <v>1</v>
      </c>
      <c r="G31" s="137">
        <v>0</v>
      </c>
      <c r="H31" s="137">
        <v>0</v>
      </c>
      <c r="I31" s="137">
        <v>90</v>
      </c>
      <c r="J31" s="137">
        <v>90</v>
      </c>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row>
    <row r="32" spans="1:806" x14ac:dyDescent="0.25">
      <c r="A32" s="137" t="s">
        <v>70</v>
      </c>
      <c r="B32" s="137" t="s">
        <v>2077</v>
      </c>
      <c r="C32" s="137" t="s">
        <v>1229</v>
      </c>
      <c r="D32" s="137" t="s">
        <v>2078</v>
      </c>
      <c r="E32" s="137" t="s">
        <v>4180</v>
      </c>
      <c r="F32" s="137">
        <v>90</v>
      </c>
      <c r="G32" s="137">
        <v>0</v>
      </c>
      <c r="H32" s="137">
        <v>180</v>
      </c>
      <c r="I32" s="137">
        <v>45</v>
      </c>
      <c r="J32" s="137">
        <v>90</v>
      </c>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26"/>
      <c r="PK32" s="26"/>
      <c r="PL32" s="26"/>
      <c r="PM32" s="26"/>
      <c r="PN32" s="26"/>
      <c r="PO32" s="26"/>
      <c r="PP32" s="26"/>
      <c r="PQ32" s="26"/>
      <c r="PR32" s="26"/>
      <c r="PS32" s="26"/>
      <c r="PT32" s="26"/>
      <c r="PU32" s="26"/>
      <c r="PV32" s="26"/>
      <c r="PW32" s="26"/>
      <c r="PX32" s="26"/>
      <c r="PY32" s="26"/>
      <c r="PZ32" s="26"/>
      <c r="QA32" s="26"/>
      <c r="QB32" s="26"/>
      <c r="QC32" s="26"/>
      <c r="QD32" s="26"/>
      <c r="QE32" s="26"/>
      <c r="QF32" s="26"/>
      <c r="QG32" s="26"/>
      <c r="QH32" s="26"/>
      <c r="QI32" s="26"/>
      <c r="QJ32" s="26"/>
      <c r="QK32" s="26"/>
      <c r="QL32" s="26"/>
      <c r="QM32" s="26"/>
      <c r="QN32" s="26"/>
      <c r="QO32" s="26"/>
      <c r="QP32" s="26"/>
      <c r="QQ32" s="26"/>
      <c r="QR32" s="26"/>
      <c r="QS32" s="26"/>
      <c r="QT32" s="26"/>
      <c r="QU32" s="26"/>
      <c r="QV32" s="26"/>
      <c r="QW32" s="26"/>
      <c r="QX32" s="26"/>
      <c r="QY32" s="26"/>
      <c r="QZ32" s="26"/>
      <c r="RA32" s="26"/>
      <c r="RB32" s="26"/>
      <c r="RC32" s="26"/>
      <c r="RD32" s="26"/>
      <c r="RE32" s="26"/>
      <c r="RF32" s="26"/>
      <c r="RG32" s="26"/>
      <c r="RH32" s="26"/>
      <c r="RI32" s="26"/>
      <c r="RJ32" s="26"/>
      <c r="RK32" s="26"/>
      <c r="RL32" s="26"/>
      <c r="RM32" s="26"/>
      <c r="RN32" s="26"/>
      <c r="RO32" s="26"/>
      <c r="RP32" s="26"/>
      <c r="RQ32" s="26"/>
      <c r="RR32" s="26"/>
      <c r="RS32" s="26"/>
      <c r="RT32" s="26"/>
      <c r="RU32" s="26"/>
      <c r="RV32" s="26"/>
      <c r="RW32" s="26"/>
      <c r="RX32" s="26"/>
      <c r="RY32" s="26"/>
      <c r="RZ32" s="26"/>
      <c r="SA32" s="26"/>
      <c r="SB32" s="26"/>
      <c r="SC32" s="26"/>
      <c r="SD32" s="26"/>
      <c r="SE32" s="26"/>
      <c r="SF32" s="26"/>
      <c r="SG32" s="26"/>
      <c r="SH32" s="26"/>
      <c r="SI32" s="26"/>
      <c r="SJ32" s="26"/>
      <c r="SK32" s="26"/>
      <c r="SL32" s="26"/>
      <c r="SM32" s="26"/>
      <c r="SN32" s="26"/>
      <c r="SO32" s="26"/>
      <c r="SP32" s="26"/>
      <c r="SQ32" s="26"/>
      <c r="SR32" s="26"/>
      <c r="SS32" s="26"/>
      <c r="ST32" s="26"/>
      <c r="SU32" s="26"/>
      <c r="SV32" s="26"/>
      <c r="SW32" s="26"/>
      <c r="SX32" s="26"/>
      <c r="SY32" s="26"/>
      <c r="SZ32" s="26"/>
      <c r="TA32" s="26"/>
      <c r="TB32" s="26"/>
      <c r="TC32" s="26"/>
      <c r="TD32" s="26"/>
      <c r="TE32" s="26"/>
      <c r="TF32" s="26"/>
      <c r="TG32" s="26"/>
      <c r="TH32" s="26"/>
      <c r="TI32" s="26"/>
      <c r="TJ32" s="26"/>
      <c r="TK32" s="26"/>
      <c r="TL32" s="26"/>
      <c r="TM32" s="26"/>
      <c r="TN32" s="26"/>
      <c r="TO32" s="26"/>
      <c r="TP32" s="26"/>
      <c r="TQ32" s="26"/>
      <c r="TR32" s="26"/>
      <c r="TS32" s="26"/>
      <c r="TT32" s="26"/>
      <c r="TU32" s="26"/>
      <c r="TV32" s="26"/>
      <c r="TW32" s="26"/>
      <c r="TX32" s="26"/>
      <c r="TY32" s="26"/>
      <c r="TZ32" s="26"/>
      <c r="UA32" s="26"/>
      <c r="UB32" s="26"/>
      <c r="UC32" s="26"/>
      <c r="UD32" s="26"/>
      <c r="UE32" s="26"/>
      <c r="UF32" s="26"/>
      <c r="UG32" s="26"/>
      <c r="UH32" s="26"/>
      <c r="UI32" s="26"/>
      <c r="UJ32" s="26"/>
      <c r="UK32" s="26"/>
      <c r="UL32" s="26"/>
      <c r="UM32" s="26"/>
      <c r="UN32" s="26"/>
      <c r="UO32" s="26"/>
      <c r="UP32" s="26"/>
      <c r="UQ32" s="26"/>
      <c r="UR32" s="26"/>
      <c r="US32" s="26"/>
      <c r="UT32" s="26"/>
      <c r="UU32" s="26"/>
      <c r="UV32" s="26"/>
      <c r="UW32" s="26"/>
      <c r="UX32" s="26"/>
      <c r="UY32" s="26"/>
      <c r="UZ32" s="26"/>
      <c r="VA32" s="26"/>
      <c r="VB32" s="26"/>
      <c r="VC32" s="26"/>
      <c r="VD32" s="26"/>
      <c r="VE32" s="26"/>
      <c r="VF32" s="26"/>
      <c r="VG32" s="26"/>
      <c r="VH32" s="26"/>
      <c r="VI32" s="26"/>
      <c r="VJ32" s="26"/>
      <c r="VK32" s="26"/>
      <c r="VL32" s="26"/>
      <c r="VM32" s="26"/>
      <c r="VN32" s="26"/>
      <c r="VO32" s="26"/>
      <c r="VP32" s="26"/>
      <c r="VQ32" s="26"/>
      <c r="VR32" s="26"/>
      <c r="VS32" s="26"/>
      <c r="VT32" s="26"/>
      <c r="VU32" s="26"/>
      <c r="VV32" s="26"/>
      <c r="VW32" s="26"/>
      <c r="VX32" s="26"/>
      <c r="VY32" s="26"/>
      <c r="VZ32" s="26"/>
      <c r="WA32" s="26"/>
      <c r="WB32" s="26"/>
      <c r="WC32" s="26"/>
      <c r="WD32" s="26"/>
      <c r="WE32" s="26"/>
      <c r="WF32" s="26"/>
      <c r="WG32" s="26"/>
      <c r="WH32" s="26"/>
      <c r="WI32" s="26"/>
      <c r="WJ32" s="26"/>
      <c r="WK32" s="26"/>
      <c r="WL32" s="26"/>
      <c r="WM32" s="26"/>
      <c r="WN32" s="26"/>
      <c r="WO32" s="26"/>
      <c r="WP32" s="26"/>
      <c r="WQ32" s="26"/>
      <c r="WR32" s="26"/>
      <c r="WS32" s="26"/>
      <c r="WT32" s="26"/>
      <c r="WU32" s="26"/>
      <c r="WV32" s="26"/>
      <c r="WW32" s="26"/>
      <c r="WX32" s="26"/>
      <c r="WY32" s="26"/>
      <c r="WZ32" s="26"/>
      <c r="XA32" s="26"/>
      <c r="XB32" s="26"/>
      <c r="XC32" s="26"/>
      <c r="XD32" s="26"/>
      <c r="XE32" s="26"/>
      <c r="XF32" s="26"/>
      <c r="XG32" s="26"/>
      <c r="XH32" s="26"/>
      <c r="XI32" s="26"/>
      <c r="XJ32" s="26"/>
      <c r="XK32" s="26"/>
      <c r="XL32" s="26"/>
      <c r="XM32" s="26"/>
      <c r="XN32" s="26"/>
      <c r="XO32" s="26"/>
      <c r="XP32" s="26"/>
      <c r="XQ32" s="26"/>
      <c r="XR32" s="26"/>
      <c r="XS32" s="26"/>
      <c r="XT32" s="26"/>
      <c r="XU32" s="26"/>
      <c r="XV32" s="26"/>
      <c r="XW32" s="26"/>
      <c r="XX32" s="26"/>
      <c r="XY32" s="26"/>
      <c r="XZ32" s="26"/>
      <c r="YA32" s="26"/>
      <c r="YB32" s="26"/>
      <c r="YC32" s="26"/>
      <c r="YD32" s="26"/>
      <c r="YE32" s="26"/>
      <c r="YF32" s="26"/>
      <c r="YG32" s="26"/>
      <c r="YH32" s="26"/>
      <c r="YI32" s="26"/>
      <c r="YJ32" s="26"/>
      <c r="YK32" s="26"/>
      <c r="YL32" s="26"/>
      <c r="YM32" s="26"/>
      <c r="YN32" s="26"/>
      <c r="YO32" s="26"/>
      <c r="YP32" s="26"/>
      <c r="YQ32" s="26"/>
      <c r="YR32" s="26"/>
      <c r="YS32" s="26"/>
      <c r="YT32" s="26"/>
      <c r="YU32" s="26"/>
      <c r="YV32" s="26"/>
      <c r="YW32" s="26"/>
      <c r="YX32" s="26"/>
      <c r="YY32" s="26"/>
      <c r="YZ32" s="26"/>
      <c r="ZA32" s="26"/>
      <c r="ZB32" s="26"/>
      <c r="ZC32" s="26"/>
      <c r="ZD32" s="26"/>
      <c r="ZE32" s="26"/>
      <c r="ZF32" s="26"/>
      <c r="ZG32" s="26"/>
      <c r="ZH32" s="26"/>
      <c r="ZI32" s="26"/>
      <c r="ZJ32" s="26"/>
      <c r="ZK32" s="26"/>
      <c r="ZL32" s="26"/>
      <c r="ZM32" s="26"/>
      <c r="ZN32" s="26"/>
      <c r="ZO32" s="26"/>
      <c r="ZP32" s="26"/>
      <c r="ZQ32" s="26"/>
      <c r="ZR32" s="26"/>
      <c r="ZS32" s="26"/>
      <c r="ZT32" s="26"/>
      <c r="ZU32" s="26"/>
      <c r="ZV32" s="26"/>
      <c r="ZW32" s="26"/>
      <c r="ZX32" s="26"/>
      <c r="ZY32" s="26"/>
      <c r="ZZ32" s="26"/>
      <c r="AAA32" s="26"/>
      <c r="AAB32" s="26"/>
      <c r="AAC32" s="26"/>
      <c r="AAD32" s="26"/>
      <c r="AAE32" s="26"/>
      <c r="AAF32" s="26"/>
      <c r="AAG32" s="26"/>
      <c r="AAH32" s="26"/>
      <c r="AAI32" s="26"/>
      <c r="AAJ32" s="26"/>
      <c r="AAK32" s="26"/>
      <c r="AAL32" s="26"/>
      <c r="AAM32" s="26"/>
      <c r="AAN32" s="26"/>
      <c r="AAO32" s="26"/>
      <c r="AAP32" s="26"/>
      <c r="AAQ32" s="26"/>
      <c r="AAR32" s="26"/>
      <c r="AAS32" s="26"/>
      <c r="AAT32" s="26"/>
      <c r="AAU32" s="26"/>
      <c r="AAV32" s="26"/>
      <c r="AAW32" s="26"/>
      <c r="AAX32" s="26"/>
      <c r="AAY32" s="26"/>
      <c r="AAZ32" s="26"/>
      <c r="ABA32" s="26"/>
      <c r="ABB32" s="26"/>
      <c r="ABC32" s="26"/>
      <c r="ABD32" s="26"/>
      <c r="ABE32" s="26"/>
      <c r="ABF32" s="26"/>
      <c r="ABG32" s="26"/>
      <c r="ABH32" s="26"/>
      <c r="ABI32" s="26"/>
      <c r="ABJ32" s="26"/>
      <c r="ABK32" s="26"/>
      <c r="ABL32" s="26"/>
      <c r="ABM32" s="26"/>
      <c r="ABN32" s="26"/>
      <c r="ABO32" s="26"/>
      <c r="ABP32" s="26"/>
      <c r="ABQ32" s="26"/>
      <c r="ABR32" s="26"/>
      <c r="ABS32" s="26"/>
      <c r="ABT32" s="26"/>
      <c r="ABU32" s="26"/>
      <c r="ABV32" s="26"/>
      <c r="ABW32" s="26"/>
      <c r="ABX32" s="26"/>
      <c r="ABY32" s="26"/>
      <c r="ABZ32" s="26"/>
      <c r="ACA32" s="26"/>
      <c r="ACB32" s="26"/>
      <c r="ACC32" s="26"/>
      <c r="ACD32" s="26"/>
      <c r="ACE32" s="26"/>
      <c r="ACF32" s="26"/>
      <c r="ACG32" s="26"/>
      <c r="ACH32" s="26"/>
      <c r="ACI32" s="26"/>
      <c r="ACJ32" s="26"/>
      <c r="ACK32" s="26"/>
      <c r="ACL32" s="26"/>
      <c r="ACM32" s="26"/>
      <c r="ACN32" s="26"/>
      <c r="ACO32" s="26"/>
      <c r="ACP32" s="26"/>
      <c r="ACQ32" s="26"/>
      <c r="ACR32" s="26"/>
      <c r="ACS32" s="26"/>
      <c r="ACT32" s="26"/>
      <c r="ACU32" s="26"/>
      <c r="ACV32" s="26"/>
      <c r="ACW32" s="26"/>
      <c r="ACX32" s="26"/>
      <c r="ACY32" s="26"/>
      <c r="ACZ32" s="26"/>
      <c r="ADA32" s="26"/>
      <c r="ADB32" s="26"/>
      <c r="ADC32" s="26"/>
      <c r="ADD32" s="26"/>
      <c r="ADE32" s="26"/>
      <c r="ADF32" s="26"/>
      <c r="ADG32" s="26"/>
      <c r="ADH32" s="26"/>
      <c r="ADI32" s="26"/>
      <c r="ADJ32" s="26"/>
      <c r="ADK32" s="26"/>
      <c r="ADL32" s="26"/>
      <c r="ADM32" s="26"/>
      <c r="ADN32" s="26"/>
      <c r="ADO32" s="26"/>
      <c r="ADP32" s="26"/>
      <c r="ADQ32" s="26"/>
      <c r="ADR32" s="26"/>
      <c r="ADS32" s="26"/>
      <c r="ADT32" s="26"/>
      <c r="ADU32" s="26"/>
      <c r="ADV32" s="26"/>
      <c r="ADW32" s="26"/>
      <c r="ADX32" s="26"/>
      <c r="ADY32" s="26"/>
      <c r="ADZ32" s="26"/>
    </row>
    <row r="33" spans="1:806" x14ac:dyDescent="0.25">
      <c r="A33" s="137" t="s">
        <v>70</v>
      </c>
      <c r="B33" s="137" t="s">
        <v>2077</v>
      </c>
      <c r="C33" s="137" t="s">
        <v>1229</v>
      </c>
      <c r="D33" s="137" t="s">
        <v>2078</v>
      </c>
      <c r="E33" s="137" t="s">
        <v>4179</v>
      </c>
      <c r="F33" s="137">
        <v>20</v>
      </c>
      <c r="G33" s="137">
        <v>0</v>
      </c>
      <c r="H33" s="137">
        <v>180</v>
      </c>
      <c r="I33" s="137">
        <v>45</v>
      </c>
      <c r="J33" s="137">
        <v>90</v>
      </c>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row>
    <row r="34" spans="1:806" x14ac:dyDescent="0.25">
      <c r="A34" s="137" t="s">
        <v>70</v>
      </c>
      <c r="B34" s="137" t="s">
        <v>2077</v>
      </c>
      <c r="C34" s="137" t="s">
        <v>1229</v>
      </c>
      <c r="D34" s="137" t="s">
        <v>2078</v>
      </c>
      <c r="E34" s="137" t="s">
        <v>4178</v>
      </c>
      <c r="F34" s="137">
        <v>176</v>
      </c>
      <c r="G34" s="137">
        <v>0</v>
      </c>
      <c r="H34" s="137">
        <v>180</v>
      </c>
      <c r="I34" s="137">
        <v>45</v>
      </c>
      <c r="J34" s="137">
        <v>90</v>
      </c>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26"/>
      <c r="NH34" s="26"/>
      <c r="NI34" s="26"/>
      <c r="NJ34" s="26"/>
      <c r="NK34" s="26"/>
      <c r="NL34" s="26"/>
      <c r="NM34" s="26"/>
      <c r="NN34" s="26"/>
      <c r="NO34" s="26"/>
      <c r="NP34" s="26"/>
      <c r="NQ34" s="26"/>
      <c r="NR34" s="26"/>
      <c r="NS34" s="26"/>
      <c r="NT34" s="26"/>
      <c r="NU34" s="26"/>
      <c r="NV34" s="26"/>
      <c r="NW34" s="26"/>
      <c r="NX34" s="26"/>
      <c r="NY34" s="26"/>
      <c r="NZ34" s="26"/>
      <c r="OA34" s="26"/>
      <c r="OB34" s="26"/>
      <c r="OC34" s="26"/>
      <c r="OD34" s="26"/>
      <c r="OE34" s="26"/>
      <c r="OF34" s="26"/>
      <c r="OG34" s="26"/>
      <c r="OH34" s="26"/>
      <c r="OI34" s="26"/>
      <c r="OJ34" s="26"/>
      <c r="OK34" s="26"/>
      <c r="OL34" s="26"/>
      <c r="OM34" s="26"/>
      <c r="ON34" s="26"/>
      <c r="OO34" s="26"/>
      <c r="OP34" s="26"/>
      <c r="OQ34" s="26"/>
      <c r="OR34" s="26"/>
      <c r="OS34" s="26"/>
      <c r="OT34" s="26"/>
      <c r="OU34" s="26"/>
      <c r="OV34" s="26"/>
      <c r="OW34" s="26"/>
      <c r="OX34" s="26"/>
      <c r="OY34" s="26"/>
      <c r="OZ34" s="26"/>
      <c r="PA34" s="26"/>
      <c r="PB34" s="26"/>
      <c r="PC34" s="26"/>
      <c r="PD34" s="26"/>
      <c r="PE34" s="26"/>
      <c r="PF34" s="26"/>
      <c r="PG34" s="26"/>
      <c r="PH34" s="26"/>
      <c r="PI34" s="26"/>
      <c r="PJ34" s="26"/>
      <c r="PK34" s="26"/>
      <c r="PL34" s="26"/>
      <c r="PM34" s="26"/>
      <c r="PN34" s="26"/>
      <c r="PO34" s="26"/>
      <c r="PP34" s="26"/>
      <c r="PQ34" s="26"/>
      <c r="PR34" s="26"/>
      <c r="PS34" s="26"/>
      <c r="PT34" s="26"/>
      <c r="PU34" s="26"/>
      <c r="PV34" s="26"/>
      <c r="PW34" s="26"/>
      <c r="PX34" s="26"/>
      <c r="PY34" s="26"/>
      <c r="PZ34" s="26"/>
      <c r="QA34" s="26"/>
      <c r="QB34" s="26"/>
      <c r="QC34" s="26"/>
      <c r="QD34" s="26"/>
      <c r="QE34" s="26"/>
      <c r="QF34" s="26"/>
      <c r="QG34" s="26"/>
      <c r="QH34" s="26"/>
      <c r="QI34" s="26"/>
      <c r="QJ34" s="26"/>
      <c r="QK34" s="26"/>
      <c r="QL34" s="26"/>
      <c r="QM34" s="26"/>
      <c r="QN34" s="26"/>
      <c r="QO34" s="26"/>
      <c r="QP34" s="26"/>
      <c r="QQ34" s="26"/>
      <c r="QR34" s="26"/>
      <c r="QS34" s="26"/>
      <c r="QT34" s="26"/>
      <c r="QU34" s="26"/>
      <c r="QV34" s="26"/>
      <c r="QW34" s="26"/>
      <c r="QX34" s="26"/>
      <c r="QY34" s="26"/>
      <c r="QZ34" s="26"/>
      <c r="RA34" s="26"/>
      <c r="RB34" s="26"/>
      <c r="RC34" s="26"/>
      <c r="RD34" s="26"/>
      <c r="RE34" s="26"/>
      <c r="RF34" s="26"/>
      <c r="RG34" s="26"/>
      <c r="RH34" s="26"/>
      <c r="RI34" s="26"/>
      <c r="RJ34" s="26"/>
      <c r="RK34" s="26"/>
      <c r="RL34" s="26"/>
      <c r="RM34" s="26"/>
      <c r="RN34" s="26"/>
      <c r="RO34" s="26"/>
      <c r="RP34" s="26"/>
      <c r="RQ34" s="26"/>
      <c r="RR34" s="26"/>
      <c r="RS34" s="26"/>
      <c r="RT34" s="26"/>
      <c r="RU34" s="26"/>
      <c r="RV34" s="26"/>
      <c r="RW34" s="26"/>
      <c r="RX34" s="26"/>
      <c r="RY34" s="26"/>
      <c r="RZ34" s="26"/>
      <c r="SA34" s="26"/>
      <c r="SB34" s="26"/>
      <c r="SC34" s="26"/>
      <c r="SD34" s="26"/>
      <c r="SE34" s="26"/>
      <c r="SF34" s="26"/>
      <c r="SG34" s="26"/>
      <c r="SH34" s="26"/>
      <c r="SI34" s="26"/>
      <c r="SJ34" s="26"/>
      <c r="SK34" s="26"/>
      <c r="SL34" s="26"/>
      <c r="SM34" s="26"/>
      <c r="SN34" s="26"/>
      <c r="SO34" s="26"/>
      <c r="SP34" s="26"/>
      <c r="SQ34" s="26"/>
      <c r="SR34" s="26"/>
      <c r="SS34" s="26"/>
      <c r="ST34" s="26"/>
      <c r="SU34" s="26"/>
      <c r="SV34" s="26"/>
      <c r="SW34" s="26"/>
      <c r="SX34" s="26"/>
      <c r="SY34" s="26"/>
      <c r="SZ34" s="26"/>
      <c r="TA34" s="26"/>
      <c r="TB34" s="26"/>
      <c r="TC34" s="26"/>
      <c r="TD34" s="26"/>
      <c r="TE34" s="26"/>
      <c r="TF34" s="26"/>
      <c r="TG34" s="26"/>
      <c r="TH34" s="26"/>
      <c r="TI34" s="26"/>
      <c r="TJ34" s="26"/>
      <c r="TK34" s="26"/>
      <c r="TL34" s="26"/>
      <c r="TM34" s="26"/>
      <c r="TN34" s="26"/>
      <c r="TO34" s="26"/>
      <c r="TP34" s="26"/>
      <c r="TQ34" s="26"/>
      <c r="TR34" s="26"/>
      <c r="TS34" s="26"/>
      <c r="TT34" s="26"/>
      <c r="TU34" s="26"/>
      <c r="TV34" s="26"/>
      <c r="TW34" s="26"/>
      <c r="TX34" s="26"/>
      <c r="TY34" s="26"/>
      <c r="TZ34" s="26"/>
      <c r="UA34" s="26"/>
      <c r="UB34" s="26"/>
      <c r="UC34" s="26"/>
      <c r="UD34" s="26"/>
      <c r="UE34" s="26"/>
      <c r="UF34" s="26"/>
      <c r="UG34" s="26"/>
      <c r="UH34" s="26"/>
      <c r="UI34" s="26"/>
      <c r="UJ34" s="26"/>
      <c r="UK34" s="26"/>
      <c r="UL34" s="26"/>
      <c r="UM34" s="26"/>
      <c r="UN34" s="26"/>
      <c r="UO34" s="26"/>
      <c r="UP34" s="26"/>
      <c r="UQ34" s="26"/>
      <c r="UR34" s="26"/>
      <c r="US34" s="26"/>
      <c r="UT34" s="26"/>
      <c r="UU34" s="26"/>
      <c r="UV34" s="26"/>
      <c r="UW34" s="26"/>
      <c r="UX34" s="26"/>
      <c r="UY34" s="26"/>
      <c r="UZ34" s="26"/>
      <c r="VA34" s="26"/>
      <c r="VB34" s="26"/>
      <c r="VC34" s="26"/>
      <c r="VD34" s="26"/>
      <c r="VE34" s="26"/>
      <c r="VF34" s="26"/>
      <c r="VG34" s="26"/>
      <c r="VH34" s="26"/>
      <c r="VI34" s="26"/>
      <c r="VJ34" s="26"/>
      <c r="VK34" s="26"/>
      <c r="VL34" s="26"/>
      <c r="VM34" s="26"/>
      <c r="VN34" s="26"/>
      <c r="VO34" s="26"/>
      <c r="VP34" s="26"/>
      <c r="VQ34" s="26"/>
      <c r="VR34" s="26"/>
      <c r="VS34" s="26"/>
      <c r="VT34" s="26"/>
      <c r="VU34" s="26"/>
      <c r="VV34" s="26"/>
      <c r="VW34" s="26"/>
      <c r="VX34" s="26"/>
      <c r="VY34" s="26"/>
      <c r="VZ34" s="26"/>
      <c r="WA34" s="26"/>
      <c r="WB34" s="26"/>
      <c r="WC34" s="26"/>
      <c r="WD34" s="26"/>
      <c r="WE34" s="26"/>
      <c r="WF34" s="26"/>
      <c r="WG34" s="26"/>
      <c r="WH34" s="26"/>
      <c r="WI34" s="26"/>
      <c r="WJ34" s="26"/>
      <c r="WK34" s="26"/>
      <c r="WL34" s="26"/>
      <c r="WM34" s="26"/>
      <c r="WN34" s="26"/>
      <c r="WO34" s="26"/>
      <c r="WP34" s="26"/>
      <c r="WQ34" s="26"/>
      <c r="WR34" s="26"/>
      <c r="WS34" s="26"/>
      <c r="WT34" s="26"/>
      <c r="WU34" s="26"/>
      <c r="WV34" s="26"/>
      <c r="WW34" s="26"/>
      <c r="WX34" s="26"/>
      <c r="WY34" s="26"/>
      <c r="WZ34" s="26"/>
      <c r="XA34" s="26"/>
      <c r="XB34" s="26"/>
      <c r="XC34" s="26"/>
      <c r="XD34" s="26"/>
      <c r="XE34" s="26"/>
      <c r="XF34" s="26"/>
      <c r="XG34" s="26"/>
      <c r="XH34" s="26"/>
      <c r="XI34" s="26"/>
      <c r="XJ34" s="26"/>
      <c r="XK34" s="26"/>
      <c r="XL34" s="26"/>
      <c r="XM34" s="26"/>
      <c r="XN34" s="26"/>
      <c r="XO34" s="26"/>
      <c r="XP34" s="26"/>
      <c r="XQ34" s="26"/>
      <c r="XR34" s="26"/>
      <c r="XS34" s="26"/>
      <c r="XT34" s="26"/>
      <c r="XU34" s="26"/>
      <c r="XV34" s="26"/>
      <c r="XW34" s="26"/>
      <c r="XX34" s="26"/>
      <c r="XY34" s="26"/>
      <c r="XZ34" s="26"/>
      <c r="YA34" s="26"/>
      <c r="YB34" s="26"/>
      <c r="YC34" s="26"/>
      <c r="YD34" s="26"/>
      <c r="YE34" s="26"/>
      <c r="YF34" s="26"/>
      <c r="YG34" s="26"/>
      <c r="YH34" s="26"/>
      <c r="YI34" s="26"/>
      <c r="YJ34" s="26"/>
      <c r="YK34" s="26"/>
      <c r="YL34" s="26"/>
      <c r="YM34" s="26"/>
      <c r="YN34" s="26"/>
      <c r="YO34" s="26"/>
      <c r="YP34" s="26"/>
      <c r="YQ34" s="26"/>
      <c r="YR34" s="26"/>
      <c r="YS34" s="26"/>
      <c r="YT34" s="26"/>
      <c r="YU34" s="26"/>
      <c r="YV34" s="26"/>
      <c r="YW34" s="26"/>
      <c r="YX34" s="26"/>
      <c r="YY34" s="26"/>
      <c r="YZ34" s="26"/>
      <c r="ZA34" s="26"/>
      <c r="ZB34" s="26"/>
      <c r="ZC34" s="26"/>
      <c r="ZD34" s="26"/>
      <c r="ZE34" s="26"/>
      <c r="ZF34" s="26"/>
      <c r="ZG34" s="26"/>
      <c r="ZH34" s="26"/>
      <c r="ZI34" s="26"/>
      <c r="ZJ34" s="26"/>
      <c r="ZK34" s="26"/>
      <c r="ZL34" s="26"/>
      <c r="ZM34" s="26"/>
      <c r="ZN34" s="26"/>
      <c r="ZO34" s="26"/>
      <c r="ZP34" s="26"/>
      <c r="ZQ34" s="26"/>
      <c r="ZR34" s="26"/>
      <c r="ZS34" s="26"/>
      <c r="ZT34" s="26"/>
      <c r="ZU34" s="26"/>
      <c r="ZV34" s="26"/>
      <c r="ZW34" s="26"/>
      <c r="ZX34" s="26"/>
      <c r="ZY34" s="26"/>
      <c r="ZZ34" s="26"/>
      <c r="AAA34" s="26"/>
      <c r="AAB34" s="26"/>
      <c r="AAC34" s="26"/>
      <c r="AAD34" s="26"/>
      <c r="AAE34" s="26"/>
      <c r="AAF34" s="26"/>
      <c r="AAG34" s="26"/>
      <c r="AAH34" s="26"/>
      <c r="AAI34" s="26"/>
      <c r="AAJ34" s="26"/>
      <c r="AAK34" s="26"/>
      <c r="AAL34" s="26"/>
      <c r="AAM34" s="26"/>
      <c r="AAN34" s="26"/>
      <c r="AAO34" s="26"/>
      <c r="AAP34" s="26"/>
      <c r="AAQ34" s="26"/>
      <c r="AAR34" s="26"/>
      <c r="AAS34" s="26"/>
      <c r="AAT34" s="26"/>
      <c r="AAU34" s="26"/>
      <c r="AAV34" s="26"/>
      <c r="AAW34" s="26"/>
      <c r="AAX34" s="26"/>
      <c r="AAY34" s="26"/>
      <c r="AAZ34" s="26"/>
      <c r="ABA34" s="26"/>
      <c r="ABB34" s="26"/>
      <c r="ABC34" s="26"/>
      <c r="ABD34" s="26"/>
      <c r="ABE34" s="26"/>
      <c r="ABF34" s="26"/>
      <c r="ABG34" s="26"/>
      <c r="ABH34" s="26"/>
      <c r="ABI34" s="26"/>
      <c r="ABJ34" s="26"/>
      <c r="ABK34" s="26"/>
      <c r="ABL34" s="26"/>
      <c r="ABM34" s="26"/>
      <c r="ABN34" s="26"/>
      <c r="ABO34" s="26"/>
      <c r="ABP34" s="26"/>
      <c r="ABQ34" s="26"/>
      <c r="ABR34" s="26"/>
      <c r="ABS34" s="26"/>
      <c r="ABT34" s="26"/>
      <c r="ABU34" s="26"/>
      <c r="ABV34" s="26"/>
      <c r="ABW34" s="26"/>
      <c r="ABX34" s="26"/>
      <c r="ABY34" s="26"/>
      <c r="ABZ34" s="26"/>
      <c r="ACA34" s="26"/>
      <c r="ACB34" s="26"/>
      <c r="ACC34" s="26"/>
      <c r="ACD34" s="26"/>
      <c r="ACE34" s="26"/>
      <c r="ACF34" s="26"/>
      <c r="ACG34" s="26"/>
      <c r="ACH34" s="26"/>
      <c r="ACI34" s="26"/>
      <c r="ACJ34" s="26"/>
      <c r="ACK34" s="26"/>
      <c r="ACL34" s="26"/>
      <c r="ACM34" s="26"/>
      <c r="ACN34" s="26"/>
      <c r="ACO34" s="26"/>
      <c r="ACP34" s="26"/>
      <c r="ACQ34" s="26"/>
      <c r="ACR34" s="26"/>
      <c r="ACS34" s="26"/>
      <c r="ACT34" s="26"/>
      <c r="ACU34" s="26"/>
      <c r="ACV34" s="26"/>
      <c r="ACW34" s="26"/>
      <c r="ACX34" s="26"/>
      <c r="ACY34" s="26"/>
      <c r="ACZ34" s="26"/>
      <c r="ADA34" s="26"/>
      <c r="ADB34" s="26"/>
      <c r="ADC34" s="26"/>
      <c r="ADD34" s="26"/>
      <c r="ADE34" s="26"/>
      <c r="ADF34" s="26"/>
      <c r="ADG34" s="26"/>
      <c r="ADH34" s="26"/>
      <c r="ADI34" s="26"/>
      <c r="ADJ34" s="26"/>
      <c r="ADK34" s="26"/>
      <c r="ADL34" s="26"/>
      <c r="ADM34" s="26"/>
      <c r="ADN34" s="26"/>
      <c r="ADO34" s="26"/>
      <c r="ADP34" s="26"/>
      <c r="ADQ34" s="26"/>
      <c r="ADR34" s="26"/>
      <c r="ADS34" s="26"/>
      <c r="ADT34" s="26"/>
      <c r="ADU34" s="26"/>
      <c r="ADV34" s="26"/>
      <c r="ADW34" s="26"/>
      <c r="ADX34" s="26"/>
      <c r="ADY34" s="26"/>
      <c r="ADZ34" s="26"/>
    </row>
    <row r="35" spans="1:806" x14ac:dyDescent="0.25">
      <c r="A35" s="137" t="s">
        <v>70</v>
      </c>
      <c r="B35" s="137" t="s">
        <v>2077</v>
      </c>
      <c r="C35" s="137" t="s">
        <v>1229</v>
      </c>
      <c r="D35" s="137" t="s">
        <v>2078</v>
      </c>
      <c r="E35" s="137" t="s">
        <v>4176</v>
      </c>
      <c r="F35" s="137">
        <v>176</v>
      </c>
      <c r="G35" s="137">
        <v>0</v>
      </c>
      <c r="H35" s="137">
        <v>180</v>
      </c>
      <c r="I35" s="137">
        <v>90</v>
      </c>
      <c r="J35" s="137">
        <v>45</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6"/>
      <c r="LY35" s="26"/>
      <c r="LZ35" s="26"/>
      <c r="MA35" s="26"/>
      <c r="MB35" s="26"/>
      <c r="MC35" s="26"/>
      <c r="MD35" s="26"/>
      <c r="ME35" s="26"/>
      <c r="MF35" s="26"/>
      <c r="MG35" s="26"/>
      <c r="MH35" s="26"/>
      <c r="MI35" s="26"/>
      <c r="MJ35" s="26"/>
      <c r="MK35" s="26"/>
      <c r="ML35" s="26"/>
      <c r="MM35" s="26"/>
      <c r="MN35" s="26"/>
      <c r="MO35" s="26"/>
      <c r="MP35" s="26"/>
      <c r="MQ35" s="26"/>
      <c r="MR35" s="26"/>
      <c r="MS35" s="26"/>
      <c r="MT35" s="26"/>
      <c r="MU35" s="26"/>
      <c r="MV35" s="26"/>
      <c r="MW35" s="26"/>
      <c r="MX35" s="26"/>
      <c r="MY35" s="26"/>
      <c r="MZ35" s="26"/>
      <c r="NA35" s="26"/>
      <c r="NB35" s="26"/>
      <c r="NC35" s="26"/>
      <c r="ND35" s="26"/>
      <c r="NE35" s="26"/>
      <c r="NF35" s="26"/>
      <c r="NG35" s="26"/>
      <c r="NH35" s="26"/>
      <c r="NI35" s="26"/>
      <c r="NJ35" s="26"/>
      <c r="NK35" s="26"/>
      <c r="NL35" s="26"/>
      <c r="NM35" s="26"/>
      <c r="NN35" s="26"/>
      <c r="NO35" s="26"/>
      <c r="NP35" s="26"/>
      <c r="NQ35" s="26"/>
      <c r="NR35" s="26"/>
      <c r="NS35" s="26"/>
      <c r="NT35" s="26"/>
      <c r="NU35" s="26"/>
      <c r="NV35" s="26"/>
      <c r="NW35" s="26"/>
      <c r="NX35" s="26"/>
      <c r="NY35" s="26"/>
      <c r="NZ35" s="26"/>
      <c r="OA35" s="26"/>
      <c r="OB35" s="26"/>
      <c r="OC35" s="26"/>
      <c r="OD35" s="26"/>
      <c r="OE35" s="26"/>
      <c r="OF35" s="26"/>
      <c r="OG35" s="26"/>
      <c r="OH35" s="26"/>
      <c r="OI35" s="26"/>
      <c r="OJ35" s="26"/>
      <c r="OK35" s="26"/>
      <c r="OL35" s="26"/>
      <c r="OM35" s="26"/>
      <c r="ON35" s="26"/>
      <c r="OO35" s="26"/>
      <c r="OP35" s="26"/>
      <c r="OQ35" s="26"/>
      <c r="OR35" s="26"/>
      <c r="OS35" s="26"/>
      <c r="OT35" s="26"/>
      <c r="OU35" s="26"/>
      <c r="OV35" s="26"/>
      <c r="OW35" s="26"/>
      <c r="OX35" s="26"/>
      <c r="OY35" s="26"/>
      <c r="OZ35" s="26"/>
      <c r="PA35" s="26"/>
      <c r="PB35" s="26"/>
      <c r="PC35" s="26"/>
      <c r="PD35" s="26"/>
      <c r="PE35" s="26"/>
      <c r="PF35" s="26"/>
      <c r="PG35" s="26"/>
      <c r="PH35" s="26"/>
      <c r="PI35" s="26"/>
      <c r="PJ35" s="26"/>
      <c r="PK35" s="26"/>
      <c r="PL35" s="26"/>
      <c r="PM35" s="26"/>
      <c r="PN35" s="26"/>
      <c r="PO35" s="26"/>
      <c r="PP35" s="26"/>
      <c r="PQ35" s="26"/>
      <c r="PR35" s="26"/>
      <c r="PS35" s="26"/>
      <c r="PT35" s="26"/>
      <c r="PU35" s="26"/>
      <c r="PV35" s="26"/>
      <c r="PW35" s="26"/>
      <c r="PX35" s="26"/>
      <c r="PY35" s="26"/>
      <c r="PZ35" s="26"/>
      <c r="QA35" s="26"/>
      <c r="QB35" s="26"/>
      <c r="QC35" s="26"/>
      <c r="QD35" s="26"/>
      <c r="QE35" s="26"/>
      <c r="QF35" s="26"/>
      <c r="QG35" s="26"/>
      <c r="QH35" s="26"/>
      <c r="QI35" s="26"/>
      <c r="QJ35" s="26"/>
      <c r="QK35" s="26"/>
      <c r="QL35" s="26"/>
      <c r="QM35" s="26"/>
      <c r="QN35" s="26"/>
      <c r="QO35" s="26"/>
      <c r="QP35" s="26"/>
      <c r="QQ35" s="26"/>
      <c r="QR35" s="26"/>
      <c r="QS35" s="26"/>
      <c r="QT35" s="26"/>
      <c r="QU35" s="26"/>
      <c r="QV35" s="26"/>
      <c r="QW35" s="26"/>
      <c r="QX35" s="26"/>
      <c r="QY35" s="26"/>
      <c r="QZ35" s="26"/>
      <c r="RA35" s="26"/>
      <c r="RB35" s="26"/>
      <c r="RC35" s="26"/>
      <c r="RD35" s="26"/>
      <c r="RE35" s="26"/>
      <c r="RF35" s="26"/>
      <c r="RG35" s="26"/>
      <c r="RH35" s="26"/>
      <c r="RI35" s="26"/>
      <c r="RJ35" s="26"/>
      <c r="RK35" s="26"/>
      <c r="RL35" s="26"/>
      <c r="RM35" s="26"/>
      <c r="RN35" s="26"/>
      <c r="RO35" s="26"/>
      <c r="RP35" s="26"/>
      <c r="RQ35" s="26"/>
      <c r="RR35" s="26"/>
      <c r="RS35" s="26"/>
      <c r="RT35" s="26"/>
      <c r="RU35" s="26"/>
      <c r="RV35" s="26"/>
      <c r="RW35" s="26"/>
      <c r="RX35" s="26"/>
      <c r="RY35" s="26"/>
      <c r="RZ35" s="26"/>
      <c r="SA35" s="26"/>
      <c r="SB35" s="26"/>
      <c r="SC35" s="26"/>
      <c r="SD35" s="26"/>
      <c r="SE35" s="26"/>
      <c r="SF35" s="26"/>
      <c r="SG35" s="26"/>
      <c r="SH35" s="26"/>
      <c r="SI35" s="26"/>
      <c r="SJ35" s="26"/>
      <c r="SK35" s="26"/>
      <c r="SL35" s="26"/>
      <c r="SM35" s="26"/>
      <c r="SN35" s="26"/>
      <c r="SO35" s="26"/>
      <c r="SP35" s="26"/>
      <c r="SQ35" s="26"/>
      <c r="SR35" s="26"/>
      <c r="SS35" s="26"/>
      <c r="ST35" s="26"/>
      <c r="SU35" s="26"/>
      <c r="SV35" s="26"/>
      <c r="SW35" s="26"/>
      <c r="SX35" s="26"/>
      <c r="SY35" s="26"/>
      <c r="SZ35" s="26"/>
      <c r="TA35" s="26"/>
      <c r="TB35" s="26"/>
      <c r="TC35" s="26"/>
      <c r="TD35" s="26"/>
      <c r="TE35" s="26"/>
      <c r="TF35" s="26"/>
      <c r="TG35" s="26"/>
      <c r="TH35" s="26"/>
      <c r="TI35" s="26"/>
      <c r="TJ35" s="26"/>
      <c r="TK35" s="26"/>
      <c r="TL35" s="26"/>
      <c r="TM35" s="26"/>
      <c r="TN35" s="26"/>
      <c r="TO35" s="26"/>
      <c r="TP35" s="26"/>
      <c r="TQ35" s="26"/>
      <c r="TR35" s="26"/>
      <c r="TS35" s="26"/>
      <c r="TT35" s="26"/>
      <c r="TU35" s="26"/>
      <c r="TV35" s="26"/>
      <c r="TW35" s="26"/>
      <c r="TX35" s="26"/>
      <c r="TY35" s="26"/>
      <c r="TZ35" s="26"/>
      <c r="UA35" s="26"/>
      <c r="UB35" s="26"/>
      <c r="UC35" s="26"/>
      <c r="UD35" s="26"/>
      <c r="UE35" s="26"/>
      <c r="UF35" s="26"/>
      <c r="UG35" s="26"/>
      <c r="UH35" s="26"/>
      <c r="UI35" s="26"/>
      <c r="UJ35" s="26"/>
      <c r="UK35" s="26"/>
      <c r="UL35" s="26"/>
      <c r="UM35" s="26"/>
      <c r="UN35" s="26"/>
      <c r="UO35" s="26"/>
      <c r="UP35" s="26"/>
      <c r="UQ35" s="26"/>
      <c r="UR35" s="26"/>
      <c r="US35" s="26"/>
      <c r="UT35" s="26"/>
      <c r="UU35" s="26"/>
      <c r="UV35" s="26"/>
      <c r="UW35" s="26"/>
      <c r="UX35" s="26"/>
      <c r="UY35" s="26"/>
      <c r="UZ35" s="26"/>
      <c r="VA35" s="26"/>
      <c r="VB35" s="26"/>
      <c r="VC35" s="26"/>
      <c r="VD35" s="26"/>
      <c r="VE35" s="26"/>
      <c r="VF35" s="26"/>
      <c r="VG35" s="26"/>
      <c r="VH35" s="26"/>
      <c r="VI35" s="26"/>
      <c r="VJ35" s="26"/>
      <c r="VK35" s="26"/>
      <c r="VL35" s="26"/>
      <c r="VM35" s="26"/>
      <c r="VN35" s="26"/>
      <c r="VO35" s="26"/>
      <c r="VP35" s="26"/>
      <c r="VQ35" s="26"/>
      <c r="VR35" s="26"/>
      <c r="VS35" s="26"/>
      <c r="VT35" s="26"/>
      <c r="VU35" s="26"/>
      <c r="VV35" s="26"/>
      <c r="VW35" s="26"/>
      <c r="VX35" s="26"/>
      <c r="VY35" s="26"/>
      <c r="VZ35" s="26"/>
      <c r="WA35" s="26"/>
      <c r="WB35" s="26"/>
      <c r="WC35" s="26"/>
      <c r="WD35" s="26"/>
      <c r="WE35" s="26"/>
      <c r="WF35" s="26"/>
      <c r="WG35" s="26"/>
      <c r="WH35" s="26"/>
      <c r="WI35" s="26"/>
      <c r="WJ35" s="26"/>
      <c r="WK35" s="26"/>
      <c r="WL35" s="26"/>
      <c r="WM35" s="26"/>
      <c r="WN35" s="26"/>
      <c r="WO35" s="26"/>
      <c r="WP35" s="26"/>
      <c r="WQ35" s="26"/>
      <c r="WR35" s="26"/>
      <c r="WS35" s="26"/>
      <c r="WT35" s="26"/>
      <c r="WU35" s="26"/>
      <c r="WV35" s="26"/>
      <c r="WW35" s="26"/>
      <c r="WX35" s="26"/>
      <c r="WY35" s="26"/>
      <c r="WZ35" s="26"/>
      <c r="XA35" s="26"/>
      <c r="XB35" s="26"/>
      <c r="XC35" s="26"/>
      <c r="XD35" s="26"/>
      <c r="XE35" s="26"/>
      <c r="XF35" s="26"/>
      <c r="XG35" s="26"/>
      <c r="XH35" s="26"/>
      <c r="XI35" s="26"/>
      <c r="XJ35" s="26"/>
      <c r="XK35" s="26"/>
      <c r="XL35" s="26"/>
      <c r="XM35" s="26"/>
      <c r="XN35" s="26"/>
      <c r="XO35" s="26"/>
      <c r="XP35" s="26"/>
      <c r="XQ35" s="26"/>
      <c r="XR35" s="26"/>
      <c r="XS35" s="26"/>
      <c r="XT35" s="26"/>
      <c r="XU35" s="26"/>
      <c r="XV35" s="26"/>
      <c r="XW35" s="26"/>
      <c r="XX35" s="26"/>
      <c r="XY35" s="26"/>
      <c r="XZ35" s="26"/>
      <c r="YA35" s="26"/>
      <c r="YB35" s="26"/>
      <c r="YC35" s="26"/>
      <c r="YD35" s="26"/>
      <c r="YE35" s="26"/>
      <c r="YF35" s="26"/>
      <c r="YG35" s="26"/>
      <c r="YH35" s="26"/>
      <c r="YI35" s="26"/>
      <c r="YJ35" s="26"/>
      <c r="YK35" s="26"/>
      <c r="YL35" s="26"/>
      <c r="YM35" s="26"/>
      <c r="YN35" s="26"/>
      <c r="YO35" s="26"/>
      <c r="YP35" s="26"/>
      <c r="YQ35" s="26"/>
      <c r="YR35" s="26"/>
      <c r="YS35" s="26"/>
      <c r="YT35" s="26"/>
      <c r="YU35" s="26"/>
      <c r="YV35" s="26"/>
      <c r="YW35" s="26"/>
      <c r="YX35" s="26"/>
      <c r="YY35" s="26"/>
      <c r="YZ35" s="26"/>
      <c r="ZA35" s="26"/>
      <c r="ZB35" s="26"/>
      <c r="ZC35" s="26"/>
      <c r="ZD35" s="26"/>
      <c r="ZE35" s="26"/>
      <c r="ZF35" s="26"/>
      <c r="ZG35" s="26"/>
      <c r="ZH35" s="26"/>
      <c r="ZI35" s="26"/>
      <c r="ZJ35" s="26"/>
      <c r="ZK35" s="26"/>
      <c r="ZL35" s="26"/>
      <c r="ZM35" s="26"/>
      <c r="ZN35" s="26"/>
      <c r="ZO35" s="26"/>
      <c r="ZP35" s="26"/>
      <c r="ZQ35" s="26"/>
      <c r="ZR35" s="26"/>
      <c r="ZS35" s="26"/>
      <c r="ZT35" s="26"/>
      <c r="ZU35" s="26"/>
      <c r="ZV35" s="26"/>
      <c r="ZW35" s="26"/>
      <c r="ZX35" s="26"/>
      <c r="ZY35" s="26"/>
      <c r="ZZ35" s="26"/>
      <c r="AAA35" s="26"/>
      <c r="AAB35" s="26"/>
      <c r="AAC35" s="26"/>
      <c r="AAD35" s="26"/>
      <c r="AAE35" s="26"/>
      <c r="AAF35" s="26"/>
      <c r="AAG35" s="26"/>
      <c r="AAH35" s="26"/>
      <c r="AAI35" s="26"/>
      <c r="AAJ35" s="26"/>
      <c r="AAK35" s="26"/>
      <c r="AAL35" s="26"/>
      <c r="AAM35" s="26"/>
      <c r="AAN35" s="26"/>
      <c r="AAO35" s="26"/>
      <c r="AAP35" s="26"/>
      <c r="AAQ35" s="26"/>
      <c r="AAR35" s="26"/>
      <c r="AAS35" s="26"/>
      <c r="AAT35" s="26"/>
      <c r="AAU35" s="26"/>
      <c r="AAV35" s="26"/>
      <c r="AAW35" s="26"/>
      <c r="AAX35" s="26"/>
      <c r="AAY35" s="26"/>
      <c r="AAZ35" s="26"/>
      <c r="ABA35" s="26"/>
      <c r="ABB35" s="26"/>
      <c r="ABC35" s="26"/>
      <c r="ABD35" s="26"/>
      <c r="ABE35" s="26"/>
      <c r="ABF35" s="26"/>
      <c r="ABG35" s="26"/>
      <c r="ABH35" s="26"/>
      <c r="ABI35" s="26"/>
      <c r="ABJ35" s="26"/>
      <c r="ABK35" s="26"/>
      <c r="ABL35" s="26"/>
      <c r="ABM35" s="26"/>
      <c r="ABN35" s="26"/>
      <c r="ABO35" s="26"/>
      <c r="ABP35" s="26"/>
      <c r="ABQ35" s="26"/>
      <c r="ABR35" s="26"/>
      <c r="ABS35" s="26"/>
      <c r="ABT35" s="26"/>
      <c r="ABU35" s="26"/>
      <c r="ABV35" s="26"/>
      <c r="ABW35" s="26"/>
      <c r="ABX35" s="26"/>
      <c r="ABY35" s="26"/>
      <c r="ABZ35" s="26"/>
      <c r="ACA35" s="26"/>
      <c r="ACB35" s="26"/>
      <c r="ACC35" s="26"/>
      <c r="ACD35" s="26"/>
      <c r="ACE35" s="26"/>
      <c r="ACF35" s="26"/>
      <c r="ACG35" s="26"/>
      <c r="ACH35" s="26"/>
      <c r="ACI35" s="26"/>
      <c r="ACJ35" s="26"/>
      <c r="ACK35" s="26"/>
      <c r="ACL35" s="26"/>
      <c r="ACM35" s="26"/>
      <c r="ACN35" s="26"/>
      <c r="ACO35" s="26"/>
      <c r="ACP35" s="26"/>
      <c r="ACQ35" s="26"/>
      <c r="ACR35" s="26"/>
      <c r="ACS35" s="26"/>
      <c r="ACT35" s="26"/>
      <c r="ACU35" s="26"/>
      <c r="ACV35" s="26"/>
      <c r="ACW35" s="26"/>
      <c r="ACX35" s="26"/>
      <c r="ACY35" s="26"/>
      <c r="ACZ35" s="26"/>
      <c r="ADA35" s="26"/>
      <c r="ADB35" s="26"/>
      <c r="ADC35" s="26"/>
      <c r="ADD35" s="26"/>
      <c r="ADE35" s="26"/>
      <c r="ADF35" s="26"/>
      <c r="ADG35" s="26"/>
      <c r="ADH35" s="26"/>
      <c r="ADI35" s="26"/>
      <c r="ADJ35" s="26"/>
      <c r="ADK35" s="26"/>
      <c r="ADL35" s="26"/>
      <c r="ADM35" s="26"/>
      <c r="ADN35" s="26"/>
      <c r="ADO35" s="26"/>
      <c r="ADP35" s="26"/>
      <c r="ADQ35" s="26"/>
      <c r="ADR35" s="26"/>
      <c r="ADS35" s="26"/>
      <c r="ADT35" s="26"/>
      <c r="ADU35" s="26"/>
      <c r="ADV35" s="26"/>
      <c r="ADW35" s="26"/>
      <c r="ADX35" s="26"/>
      <c r="ADY35" s="26"/>
      <c r="ADZ35" s="26"/>
    </row>
    <row r="36" spans="1:806" x14ac:dyDescent="0.25">
      <c r="A36" s="137" t="s">
        <v>70</v>
      </c>
      <c r="B36" s="137" t="s">
        <v>2077</v>
      </c>
      <c r="C36" s="137" t="s">
        <v>1229</v>
      </c>
      <c r="D36" s="137" t="s">
        <v>2078</v>
      </c>
      <c r="E36" s="137" t="s">
        <v>4175</v>
      </c>
      <c r="F36" s="137">
        <v>90</v>
      </c>
      <c r="G36" s="137">
        <v>0</v>
      </c>
      <c r="H36" s="137">
        <v>180</v>
      </c>
      <c r="I36" s="137">
        <v>90</v>
      </c>
      <c r="J36" s="137">
        <v>45</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row>
    <row r="37" spans="1:806" x14ac:dyDescent="0.25">
      <c r="A37" s="137" t="s">
        <v>70</v>
      </c>
      <c r="B37" s="137" t="s">
        <v>2077</v>
      </c>
      <c r="C37" s="137" t="s">
        <v>1229</v>
      </c>
      <c r="D37" s="137" t="s">
        <v>2078</v>
      </c>
      <c r="E37" s="137" t="s">
        <v>4174</v>
      </c>
      <c r="F37" s="137">
        <v>20</v>
      </c>
      <c r="G37" s="137">
        <v>0</v>
      </c>
      <c r="H37" s="137">
        <v>180</v>
      </c>
      <c r="I37" s="137">
        <v>90</v>
      </c>
      <c r="J37" s="137">
        <v>45</v>
      </c>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6"/>
      <c r="NI37" s="26"/>
      <c r="NJ37" s="26"/>
      <c r="NK37" s="26"/>
      <c r="NL37" s="26"/>
      <c r="NM37" s="26"/>
      <c r="NN37" s="26"/>
      <c r="NO37" s="26"/>
      <c r="NP37" s="26"/>
      <c r="NQ37" s="26"/>
      <c r="NR37" s="26"/>
      <c r="NS37" s="26"/>
      <c r="NT37" s="26"/>
      <c r="NU37" s="26"/>
      <c r="NV37" s="26"/>
      <c r="NW37" s="26"/>
      <c r="NX37" s="26"/>
      <c r="NY37" s="26"/>
      <c r="NZ37" s="26"/>
      <c r="OA37" s="26"/>
      <c r="OB37" s="26"/>
      <c r="OC37" s="26"/>
      <c r="OD37" s="26"/>
      <c r="OE37" s="26"/>
      <c r="OF37" s="26"/>
      <c r="OG37" s="26"/>
      <c r="OH37" s="26"/>
      <c r="OI37" s="26"/>
      <c r="OJ37" s="26"/>
      <c r="OK37" s="26"/>
      <c r="OL37" s="26"/>
      <c r="OM37" s="26"/>
      <c r="ON37" s="26"/>
      <c r="OO37" s="26"/>
      <c r="OP37" s="26"/>
      <c r="OQ37" s="26"/>
      <c r="OR37" s="26"/>
      <c r="OS37" s="26"/>
      <c r="OT37" s="26"/>
      <c r="OU37" s="26"/>
      <c r="OV37" s="26"/>
      <c r="OW37" s="26"/>
      <c r="OX37" s="26"/>
      <c r="OY37" s="26"/>
      <c r="OZ37" s="26"/>
      <c r="PA37" s="26"/>
      <c r="PB37" s="26"/>
      <c r="PC37" s="26"/>
      <c r="PD37" s="26"/>
      <c r="PE37" s="26"/>
      <c r="PF37" s="26"/>
      <c r="PG37" s="26"/>
      <c r="PH37" s="26"/>
      <c r="PI37" s="26"/>
      <c r="PJ37" s="26"/>
      <c r="PK37" s="26"/>
      <c r="PL37" s="26"/>
      <c r="PM37" s="26"/>
      <c r="PN37" s="26"/>
      <c r="PO37" s="26"/>
      <c r="PP37" s="26"/>
      <c r="PQ37" s="26"/>
      <c r="PR37" s="26"/>
      <c r="PS37" s="26"/>
      <c r="PT37" s="26"/>
      <c r="PU37" s="26"/>
      <c r="PV37" s="26"/>
      <c r="PW37" s="26"/>
      <c r="PX37" s="26"/>
      <c r="PY37" s="26"/>
      <c r="PZ37" s="26"/>
      <c r="QA37" s="26"/>
      <c r="QB37" s="26"/>
      <c r="QC37" s="26"/>
      <c r="QD37" s="26"/>
      <c r="QE37" s="26"/>
      <c r="QF37" s="26"/>
      <c r="QG37" s="26"/>
      <c r="QH37" s="26"/>
      <c r="QI37" s="26"/>
      <c r="QJ37" s="26"/>
      <c r="QK37" s="26"/>
      <c r="QL37" s="26"/>
      <c r="QM37" s="26"/>
      <c r="QN37" s="26"/>
      <c r="QO37" s="26"/>
      <c r="QP37" s="26"/>
      <c r="QQ37" s="26"/>
      <c r="QR37" s="26"/>
      <c r="QS37" s="26"/>
      <c r="QT37" s="26"/>
      <c r="QU37" s="26"/>
      <c r="QV37" s="26"/>
      <c r="QW37" s="26"/>
      <c r="QX37" s="26"/>
      <c r="QY37" s="26"/>
      <c r="QZ37" s="26"/>
      <c r="RA37" s="26"/>
      <c r="RB37" s="26"/>
      <c r="RC37" s="26"/>
      <c r="RD37" s="26"/>
      <c r="RE37" s="26"/>
      <c r="RF37" s="26"/>
      <c r="RG37" s="26"/>
      <c r="RH37" s="26"/>
      <c r="RI37" s="26"/>
      <c r="RJ37" s="26"/>
      <c r="RK37" s="26"/>
      <c r="RL37" s="26"/>
      <c r="RM37" s="26"/>
      <c r="RN37" s="26"/>
      <c r="RO37" s="26"/>
      <c r="RP37" s="26"/>
      <c r="RQ37" s="26"/>
      <c r="RR37" s="26"/>
      <c r="RS37" s="26"/>
      <c r="RT37" s="26"/>
      <c r="RU37" s="26"/>
      <c r="RV37" s="26"/>
      <c r="RW37" s="26"/>
      <c r="RX37" s="26"/>
      <c r="RY37" s="26"/>
      <c r="RZ37" s="26"/>
      <c r="SA37" s="26"/>
      <c r="SB37" s="26"/>
      <c r="SC37" s="26"/>
      <c r="SD37" s="26"/>
      <c r="SE37" s="26"/>
      <c r="SF37" s="26"/>
      <c r="SG37" s="26"/>
      <c r="SH37" s="26"/>
      <c r="SI37" s="26"/>
      <c r="SJ37" s="26"/>
      <c r="SK37" s="26"/>
      <c r="SL37" s="26"/>
      <c r="SM37" s="26"/>
      <c r="SN37" s="26"/>
      <c r="SO37" s="26"/>
      <c r="SP37" s="26"/>
      <c r="SQ37" s="26"/>
      <c r="SR37" s="26"/>
      <c r="SS37" s="26"/>
      <c r="ST37" s="26"/>
      <c r="SU37" s="26"/>
      <c r="SV37" s="26"/>
      <c r="SW37" s="26"/>
      <c r="SX37" s="26"/>
      <c r="SY37" s="26"/>
      <c r="SZ37" s="26"/>
      <c r="TA37" s="26"/>
      <c r="TB37" s="26"/>
      <c r="TC37" s="26"/>
      <c r="TD37" s="26"/>
      <c r="TE37" s="26"/>
      <c r="TF37" s="26"/>
      <c r="TG37" s="26"/>
      <c r="TH37" s="26"/>
      <c r="TI37" s="26"/>
      <c r="TJ37" s="26"/>
      <c r="TK37" s="26"/>
      <c r="TL37" s="26"/>
      <c r="TM37" s="26"/>
      <c r="TN37" s="26"/>
      <c r="TO37" s="26"/>
      <c r="TP37" s="26"/>
      <c r="TQ37" s="26"/>
      <c r="TR37" s="26"/>
      <c r="TS37" s="26"/>
      <c r="TT37" s="26"/>
      <c r="TU37" s="26"/>
      <c r="TV37" s="26"/>
      <c r="TW37" s="26"/>
      <c r="TX37" s="26"/>
      <c r="TY37" s="26"/>
      <c r="TZ37" s="26"/>
      <c r="UA37" s="26"/>
      <c r="UB37" s="26"/>
      <c r="UC37" s="26"/>
      <c r="UD37" s="26"/>
      <c r="UE37" s="26"/>
      <c r="UF37" s="26"/>
      <c r="UG37" s="26"/>
      <c r="UH37" s="26"/>
      <c r="UI37" s="26"/>
      <c r="UJ37" s="26"/>
      <c r="UK37" s="26"/>
      <c r="UL37" s="26"/>
      <c r="UM37" s="26"/>
      <c r="UN37" s="26"/>
      <c r="UO37" s="26"/>
      <c r="UP37" s="26"/>
      <c r="UQ37" s="26"/>
      <c r="UR37" s="26"/>
      <c r="US37" s="26"/>
      <c r="UT37" s="26"/>
      <c r="UU37" s="26"/>
      <c r="UV37" s="26"/>
      <c r="UW37" s="26"/>
      <c r="UX37" s="26"/>
      <c r="UY37" s="26"/>
      <c r="UZ37" s="26"/>
      <c r="VA37" s="26"/>
      <c r="VB37" s="26"/>
      <c r="VC37" s="26"/>
      <c r="VD37" s="26"/>
      <c r="VE37" s="26"/>
      <c r="VF37" s="26"/>
      <c r="VG37" s="26"/>
      <c r="VH37" s="26"/>
      <c r="VI37" s="26"/>
      <c r="VJ37" s="26"/>
      <c r="VK37" s="26"/>
      <c r="VL37" s="26"/>
      <c r="VM37" s="26"/>
      <c r="VN37" s="26"/>
      <c r="VO37" s="26"/>
      <c r="VP37" s="26"/>
      <c r="VQ37" s="26"/>
      <c r="VR37" s="26"/>
      <c r="VS37" s="26"/>
      <c r="VT37" s="26"/>
      <c r="VU37" s="26"/>
      <c r="VV37" s="26"/>
      <c r="VW37" s="26"/>
      <c r="VX37" s="26"/>
      <c r="VY37" s="26"/>
      <c r="VZ37" s="26"/>
      <c r="WA37" s="26"/>
      <c r="WB37" s="26"/>
      <c r="WC37" s="26"/>
      <c r="WD37" s="26"/>
      <c r="WE37" s="26"/>
      <c r="WF37" s="26"/>
      <c r="WG37" s="26"/>
      <c r="WH37" s="26"/>
      <c r="WI37" s="26"/>
      <c r="WJ37" s="26"/>
      <c r="WK37" s="26"/>
      <c r="WL37" s="26"/>
      <c r="WM37" s="26"/>
      <c r="WN37" s="26"/>
      <c r="WO37" s="26"/>
      <c r="WP37" s="26"/>
      <c r="WQ37" s="26"/>
      <c r="WR37" s="26"/>
      <c r="WS37" s="26"/>
      <c r="WT37" s="26"/>
      <c r="WU37" s="26"/>
      <c r="WV37" s="26"/>
      <c r="WW37" s="26"/>
      <c r="WX37" s="26"/>
      <c r="WY37" s="26"/>
      <c r="WZ37" s="26"/>
      <c r="XA37" s="26"/>
      <c r="XB37" s="26"/>
      <c r="XC37" s="26"/>
      <c r="XD37" s="26"/>
      <c r="XE37" s="26"/>
      <c r="XF37" s="26"/>
      <c r="XG37" s="26"/>
      <c r="XH37" s="26"/>
      <c r="XI37" s="26"/>
      <c r="XJ37" s="26"/>
      <c r="XK37" s="26"/>
      <c r="XL37" s="26"/>
      <c r="XM37" s="26"/>
      <c r="XN37" s="26"/>
      <c r="XO37" s="26"/>
      <c r="XP37" s="26"/>
      <c r="XQ37" s="26"/>
      <c r="XR37" s="26"/>
      <c r="XS37" s="26"/>
      <c r="XT37" s="26"/>
      <c r="XU37" s="26"/>
      <c r="XV37" s="26"/>
      <c r="XW37" s="26"/>
      <c r="XX37" s="26"/>
      <c r="XY37" s="26"/>
      <c r="XZ37" s="26"/>
      <c r="YA37" s="26"/>
      <c r="YB37" s="26"/>
      <c r="YC37" s="26"/>
      <c r="YD37" s="26"/>
      <c r="YE37" s="26"/>
      <c r="YF37" s="26"/>
      <c r="YG37" s="26"/>
      <c r="YH37" s="26"/>
      <c r="YI37" s="26"/>
      <c r="YJ37" s="26"/>
      <c r="YK37" s="26"/>
      <c r="YL37" s="26"/>
      <c r="YM37" s="26"/>
      <c r="YN37" s="26"/>
      <c r="YO37" s="26"/>
      <c r="YP37" s="26"/>
      <c r="YQ37" s="26"/>
      <c r="YR37" s="26"/>
      <c r="YS37" s="26"/>
      <c r="YT37" s="26"/>
      <c r="YU37" s="26"/>
      <c r="YV37" s="26"/>
      <c r="YW37" s="26"/>
      <c r="YX37" s="26"/>
      <c r="YY37" s="26"/>
      <c r="YZ37" s="26"/>
      <c r="ZA37" s="26"/>
      <c r="ZB37" s="26"/>
      <c r="ZC37" s="26"/>
      <c r="ZD37" s="26"/>
      <c r="ZE37" s="26"/>
      <c r="ZF37" s="26"/>
      <c r="ZG37" s="26"/>
      <c r="ZH37" s="26"/>
      <c r="ZI37" s="26"/>
      <c r="ZJ37" s="26"/>
      <c r="ZK37" s="26"/>
      <c r="ZL37" s="26"/>
      <c r="ZM37" s="26"/>
      <c r="ZN37" s="26"/>
      <c r="ZO37" s="26"/>
      <c r="ZP37" s="26"/>
      <c r="ZQ37" s="26"/>
      <c r="ZR37" s="26"/>
      <c r="ZS37" s="26"/>
      <c r="ZT37" s="26"/>
      <c r="ZU37" s="26"/>
      <c r="ZV37" s="26"/>
      <c r="ZW37" s="26"/>
      <c r="ZX37" s="26"/>
      <c r="ZY37" s="26"/>
      <c r="ZZ37" s="26"/>
      <c r="AAA37" s="26"/>
      <c r="AAB37" s="26"/>
      <c r="AAC37" s="26"/>
      <c r="AAD37" s="26"/>
      <c r="AAE37" s="26"/>
      <c r="AAF37" s="26"/>
      <c r="AAG37" s="26"/>
      <c r="AAH37" s="26"/>
      <c r="AAI37" s="26"/>
      <c r="AAJ37" s="26"/>
      <c r="AAK37" s="26"/>
      <c r="AAL37" s="26"/>
      <c r="AAM37" s="26"/>
      <c r="AAN37" s="26"/>
      <c r="AAO37" s="26"/>
      <c r="AAP37" s="26"/>
      <c r="AAQ37" s="26"/>
      <c r="AAR37" s="26"/>
      <c r="AAS37" s="26"/>
      <c r="AAT37" s="26"/>
      <c r="AAU37" s="26"/>
      <c r="AAV37" s="26"/>
      <c r="AAW37" s="26"/>
      <c r="AAX37" s="26"/>
      <c r="AAY37" s="26"/>
      <c r="AAZ37" s="26"/>
      <c r="ABA37" s="26"/>
      <c r="ABB37" s="26"/>
      <c r="ABC37" s="26"/>
      <c r="ABD37" s="26"/>
      <c r="ABE37" s="26"/>
      <c r="ABF37" s="26"/>
      <c r="ABG37" s="26"/>
      <c r="ABH37" s="26"/>
      <c r="ABI37" s="26"/>
      <c r="ABJ37" s="26"/>
      <c r="ABK37" s="26"/>
      <c r="ABL37" s="26"/>
      <c r="ABM37" s="26"/>
      <c r="ABN37" s="26"/>
      <c r="ABO37" s="26"/>
      <c r="ABP37" s="26"/>
      <c r="ABQ37" s="26"/>
      <c r="ABR37" s="26"/>
      <c r="ABS37" s="26"/>
      <c r="ABT37" s="26"/>
      <c r="ABU37" s="26"/>
      <c r="ABV37" s="26"/>
      <c r="ABW37" s="26"/>
      <c r="ABX37" s="26"/>
      <c r="ABY37" s="26"/>
      <c r="ABZ37" s="26"/>
      <c r="ACA37" s="26"/>
      <c r="ACB37" s="26"/>
      <c r="ACC37" s="26"/>
      <c r="ACD37" s="26"/>
      <c r="ACE37" s="26"/>
      <c r="ACF37" s="26"/>
      <c r="ACG37" s="26"/>
      <c r="ACH37" s="26"/>
      <c r="ACI37" s="26"/>
      <c r="ACJ37" s="26"/>
      <c r="ACK37" s="26"/>
      <c r="ACL37" s="26"/>
      <c r="ACM37" s="26"/>
      <c r="ACN37" s="26"/>
      <c r="ACO37" s="26"/>
      <c r="ACP37" s="26"/>
      <c r="ACQ37" s="26"/>
      <c r="ACR37" s="26"/>
      <c r="ACS37" s="26"/>
      <c r="ACT37" s="26"/>
      <c r="ACU37" s="26"/>
      <c r="ACV37" s="26"/>
      <c r="ACW37" s="26"/>
      <c r="ACX37" s="26"/>
      <c r="ACY37" s="26"/>
      <c r="ACZ37" s="26"/>
      <c r="ADA37" s="26"/>
      <c r="ADB37" s="26"/>
      <c r="ADC37" s="26"/>
      <c r="ADD37" s="26"/>
      <c r="ADE37" s="26"/>
      <c r="ADF37" s="26"/>
      <c r="ADG37" s="26"/>
      <c r="ADH37" s="26"/>
      <c r="ADI37" s="26"/>
      <c r="ADJ37" s="26"/>
      <c r="ADK37" s="26"/>
      <c r="ADL37" s="26"/>
      <c r="ADM37" s="26"/>
      <c r="ADN37" s="26"/>
      <c r="ADO37" s="26"/>
      <c r="ADP37" s="26"/>
      <c r="ADQ37" s="26"/>
      <c r="ADR37" s="26"/>
      <c r="ADS37" s="26"/>
      <c r="ADT37" s="26"/>
      <c r="ADU37" s="26"/>
      <c r="ADV37" s="26"/>
      <c r="ADW37" s="26"/>
      <c r="ADX37" s="26"/>
      <c r="ADY37" s="26"/>
      <c r="ADZ37" s="26"/>
    </row>
    <row r="38" spans="1:806" x14ac:dyDescent="0.25">
      <c r="A38" s="137" t="s">
        <v>70</v>
      </c>
      <c r="B38" s="137" t="s">
        <v>2077</v>
      </c>
      <c r="C38" s="137" t="s">
        <v>1229</v>
      </c>
      <c r="D38" s="137" t="s">
        <v>2078</v>
      </c>
      <c r="E38" s="137" t="s">
        <v>4177</v>
      </c>
      <c r="F38" s="137">
        <v>176</v>
      </c>
      <c r="G38" s="137">
        <v>0</v>
      </c>
      <c r="H38" s="137">
        <v>180</v>
      </c>
      <c r="I38" s="137">
        <v>90</v>
      </c>
      <c r="J38" s="137">
        <v>45</v>
      </c>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6"/>
      <c r="NI38" s="26"/>
      <c r="NJ38" s="26"/>
      <c r="NK38" s="26"/>
      <c r="NL38" s="26"/>
      <c r="NM38" s="26"/>
      <c r="NN38" s="26"/>
      <c r="NO38" s="26"/>
      <c r="NP38" s="26"/>
      <c r="NQ38" s="26"/>
      <c r="NR38" s="26"/>
      <c r="NS38" s="26"/>
      <c r="NT38" s="26"/>
      <c r="NU38" s="26"/>
      <c r="NV38" s="26"/>
      <c r="NW38" s="26"/>
      <c r="NX38" s="26"/>
      <c r="NY38" s="26"/>
      <c r="NZ38" s="26"/>
      <c r="OA38" s="26"/>
      <c r="OB38" s="26"/>
      <c r="OC38" s="26"/>
      <c r="OD38" s="26"/>
      <c r="OE38" s="26"/>
      <c r="OF38" s="26"/>
      <c r="OG38" s="26"/>
      <c r="OH38" s="26"/>
      <c r="OI38" s="26"/>
      <c r="OJ38" s="26"/>
      <c r="OK38" s="26"/>
      <c r="OL38" s="26"/>
      <c r="OM38" s="26"/>
      <c r="ON38" s="26"/>
      <c r="OO38" s="26"/>
      <c r="OP38" s="26"/>
      <c r="OQ38" s="26"/>
      <c r="OR38" s="26"/>
      <c r="OS38" s="26"/>
      <c r="OT38" s="26"/>
      <c r="OU38" s="26"/>
      <c r="OV38" s="26"/>
      <c r="OW38" s="26"/>
      <c r="OX38" s="26"/>
      <c r="OY38" s="26"/>
      <c r="OZ38" s="26"/>
      <c r="PA38" s="26"/>
      <c r="PB38" s="26"/>
      <c r="PC38" s="26"/>
      <c r="PD38" s="26"/>
      <c r="PE38" s="26"/>
      <c r="PF38" s="26"/>
      <c r="PG38" s="26"/>
      <c r="PH38" s="26"/>
      <c r="PI38" s="26"/>
      <c r="PJ38" s="26"/>
      <c r="PK38" s="26"/>
      <c r="PL38" s="26"/>
      <c r="PM38" s="26"/>
      <c r="PN38" s="26"/>
      <c r="PO38" s="26"/>
      <c r="PP38" s="26"/>
      <c r="PQ38" s="26"/>
      <c r="PR38" s="26"/>
      <c r="PS38" s="26"/>
      <c r="PT38" s="26"/>
      <c r="PU38" s="26"/>
      <c r="PV38" s="26"/>
      <c r="PW38" s="26"/>
      <c r="PX38" s="26"/>
      <c r="PY38" s="26"/>
      <c r="PZ38" s="26"/>
      <c r="QA38" s="26"/>
      <c r="QB38" s="26"/>
      <c r="QC38" s="26"/>
      <c r="QD38" s="26"/>
      <c r="QE38" s="26"/>
      <c r="QF38" s="26"/>
      <c r="QG38" s="26"/>
      <c r="QH38" s="26"/>
      <c r="QI38" s="26"/>
      <c r="QJ38" s="26"/>
      <c r="QK38" s="26"/>
      <c r="QL38" s="26"/>
      <c r="QM38" s="26"/>
      <c r="QN38" s="26"/>
      <c r="QO38" s="26"/>
      <c r="QP38" s="26"/>
      <c r="QQ38" s="26"/>
      <c r="QR38" s="26"/>
      <c r="QS38" s="26"/>
      <c r="QT38" s="26"/>
      <c r="QU38" s="26"/>
      <c r="QV38" s="26"/>
      <c r="QW38" s="26"/>
      <c r="QX38" s="26"/>
      <c r="QY38" s="26"/>
      <c r="QZ38" s="26"/>
      <c r="RA38" s="26"/>
      <c r="RB38" s="26"/>
      <c r="RC38" s="26"/>
      <c r="RD38" s="26"/>
      <c r="RE38" s="26"/>
      <c r="RF38" s="26"/>
      <c r="RG38" s="26"/>
      <c r="RH38" s="26"/>
      <c r="RI38" s="26"/>
      <c r="RJ38" s="26"/>
      <c r="RK38" s="26"/>
      <c r="RL38" s="26"/>
      <c r="RM38" s="26"/>
      <c r="RN38" s="26"/>
      <c r="RO38" s="26"/>
      <c r="RP38" s="26"/>
      <c r="RQ38" s="26"/>
      <c r="RR38" s="26"/>
      <c r="RS38" s="26"/>
      <c r="RT38" s="26"/>
      <c r="RU38" s="26"/>
      <c r="RV38" s="26"/>
      <c r="RW38" s="26"/>
      <c r="RX38" s="26"/>
      <c r="RY38" s="26"/>
      <c r="RZ38" s="26"/>
      <c r="SA38" s="26"/>
      <c r="SB38" s="26"/>
      <c r="SC38" s="26"/>
      <c r="SD38" s="26"/>
      <c r="SE38" s="26"/>
      <c r="SF38" s="26"/>
      <c r="SG38" s="26"/>
      <c r="SH38" s="26"/>
      <c r="SI38" s="26"/>
      <c r="SJ38" s="26"/>
      <c r="SK38" s="26"/>
      <c r="SL38" s="26"/>
      <c r="SM38" s="26"/>
      <c r="SN38" s="26"/>
      <c r="SO38" s="26"/>
      <c r="SP38" s="26"/>
      <c r="SQ38" s="26"/>
      <c r="SR38" s="26"/>
      <c r="SS38" s="26"/>
      <c r="ST38" s="26"/>
      <c r="SU38" s="26"/>
      <c r="SV38" s="26"/>
      <c r="SW38" s="26"/>
      <c r="SX38" s="26"/>
      <c r="SY38" s="26"/>
      <c r="SZ38" s="26"/>
      <c r="TA38" s="26"/>
      <c r="TB38" s="26"/>
      <c r="TC38" s="26"/>
      <c r="TD38" s="26"/>
      <c r="TE38" s="26"/>
      <c r="TF38" s="26"/>
      <c r="TG38" s="26"/>
      <c r="TH38" s="26"/>
      <c r="TI38" s="26"/>
      <c r="TJ38" s="26"/>
      <c r="TK38" s="26"/>
      <c r="TL38" s="26"/>
      <c r="TM38" s="26"/>
      <c r="TN38" s="26"/>
      <c r="TO38" s="26"/>
      <c r="TP38" s="26"/>
      <c r="TQ38" s="26"/>
      <c r="TR38" s="26"/>
      <c r="TS38" s="26"/>
      <c r="TT38" s="26"/>
      <c r="TU38" s="26"/>
      <c r="TV38" s="26"/>
      <c r="TW38" s="26"/>
      <c r="TX38" s="26"/>
      <c r="TY38" s="26"/>
      <c r="TZ38" s="26"/>
      <c r="UA38" s="26"/>
      <c r="UB38" s="26"/>
      <c r="UC38" s="26"/>
      <c r="UD38" s="26"/>
      <c r="UE38" s="26"/>
      <c r="UF38" s="26"/>
      <c r="UG38" s="26"/>
      <c r="UH38" s="26"/>
      <c r="UI38" s="26"/>
      <c r="UJ38" s="26"/>
      <c r="UK38" s="26"/>
      <c r="UL38" s="26"/>
      <c r="UM38" s="26"/>
      <c r="UN38" s="26"/>
      <c r="UO38" s="26"/>
      <c r="UP38" s="26"/>
      <c r="UQ38" s="26"/>
      <c r="UR38" s="26"/>
      <c r="US38" s="26"/>
      <c r="UT38" s="26"/>
      <c r="UU38" s="26"/>
      <c r="UV38" s="26"/>
      <c r="UW38" s="26"/>
      <c r="UX38" s="26"/>
      <c r="UY38" s="26"/>
      <c r="UZ38" s="26"/>
      <c r="VA38" s="26"/>
      <c r="VB38" s="26"/>
      <c r="VC38" s="26"/>
      <c r="VD38" s="26"/>
      <c r="VE38" s="26"/>
      <c r="VF38" s="26"/>
      <c r="VG38" s="26"/>
      <c r="VH38" s="26"/>
      <c r="VI38" s="26"/>
      <c r="VJ38" s="26"/>
      <c r="VK38" s="26"/>
      <c r="VL38" s="26"/>
      <c r="VM38" s="26"/>
      <c r="VN38" s="26"/>
      <c r="VO38" s="26"/>
      <c r="VP38" s="26"/>
      <c r="VQ38" s="26"/>
      <c r="VR38" s="26"/>
      <c r="VS38" s="26"/>
      <c r="VT38" s="26"/>
      <c r="VU38" s="26"/>
      <c r="VV38" s="26"/>
      <c r="VW38" s="26"/>
      <c r="VX38" s="26"/>
      <c r="VY38" s="26"/>
      <c r="VZ38" s="26"/>
      <c r="WA38" s="26"/>
      <c r="WB38" s="26"/>
      <c r="WC38" s="26"/>
      <c r="WD38" s="26"/>
      <c r="WE38" s="26"/>
      <c r="WF38" s="26"/>
      <c r="WG38" s="26"/>
      <c r="WH38" s="26"/>
      <c r="WI38" s="26"/>
      <c r="WJ38" s="26"/>
      <c r="WK38" s="26"/>
      <c r="WL38" s="26"/>
      <c r="WM38" s="26"/>
      <c r="WN38" s="26"/>
      <c r="WO38" s="26"/>
      <c r="WP38" s="26"/>
      <c r="WQ38" s="26"/>
      <c r="WR38" s="26"/>
      <c r="WS38" s="26"/>
      <c r="WT38" s="26"/>
      <c r="WU38" s="26"/>
      <c r="WV38" s="26"/>
      <c r="WW38" s="26"/>
      <c r="WX38" s="26"/>
      <c r="WY38" s="26"/>
      <c r="WZ38" s="26"/>
      <c r="XA38" s="26"/>
      <c r="XB38" s="26"/>
      <c r="XC38" s="26"/>
      <c r="XD38" s="26"/>
      <c r="XE38" s="26"/>
      <c r="XF38" s="26"/>
      <c r="XG38" s="26"/>
      <c r="XH38" s="26"/>
      <c r="XI38" s="26"/>
      <c r="XJ38" s="26"/>
      <c r="XK38" s="26"/>
      <c r="XL38" s="26"/>
      <c r="XM38" s="26"/>
      <c r="XN38" s="26"/>
      <c r="XO38" s="26"/>
      <c r="XP38" s="26"/>
      <c r="XQ38" s="26"/>
      <c r="XR38" s="26"/>
      <c r="XS38" s="26"/>
      <c r="XT38" s="26"/>
      <c r="XU38" s="26"/>
      <c r="XV38" s="26"/>
      <c r="XW38" s="26"/>
      <c r="XX38" s="26"/>
      <c r="XY38" s="26"/>
      <c r="XZ38" s="26"/>
      <c r="YA38" s="26"/>
      <c r="YB38" s="26"/>
      <c r="YC38" s="26"/>
      <c r="YD38" s="26"/>
      <c r="YE38" s="26"/>
      <c r="YF38" s="26"/>
      <c r="YG38" s="26"/>
      <c r="YH38" s="26"/>
      <c r="YI38" s="26"/>
      <c r="YJ38" s="26"/>
      <c r="YK38" s="26"/>
      <c r="YL38" s="26"/>
      <c r="YM38" s="26"/>
      <c r="YN38" s="26"/>
      <c r="YO38" s="26"/>
      <c r="YP38" s="26"/>
      <c r="YQ38" s="26"/>
      <c r="YR38" s="26"/>
      <c r="YS38" s="26"/>
      <c r="YT38" s="26"/>
      <c r="YU38" s="26"/>
      <c r="YV38" s="26"/>
      <c r="YW38" s="26"/>
      <c r="YX38" s="26"/>
      <c r="YY38" s="26"/>
      <c r="YZ38" s="26"/>
      <c r="ZA38" s="26"/>
      <c r="ZB38" s="26"/>
      <c r="ZC38" s="26"/>
      <c r="ZD38" s="26"/>
      <c r="ZE38" s="26"/>
      <c r="ZF38" s="26"/>
      <c r="ZG38" s="26"/>
      <c r="ZH38" s="26"/>
      <c r="ZI38" s="26"/>
      <c r="ZJ38" s="26"/>
      <c r="ZK38" s="26"/>
      <c r="ZL38" s="26"/>
      <c r="ZM38" s="26"/>
      <c r="ZN38" s="26"/>
      <c r="ZO38" s="26"/>
      <c r="ZP38" s="26"/>
      <c r="ZQ38" s="26"/>
      <c r="ZR38" s="26"/>
      <c r="ZS38" s="26"/>
      <c r="ZT38" s="26"/>
      <c r="ZU38" s="26"/>
      <c r="ZV38" s="26"/>
      <c r="ZW38" s="26"/>
      <c r="ZX38" s="26"/>
      <c r="ZY38" s="26"/>
      <c r="ZZ38" s="26"/>
      <c r="AAA38" s="26"/>
      <c r="AAB38" s="26"/>
      <c r="AAC38" s="26"/>
      <c r="AAD38" s="26"/>
      <c r="AAE38" s="26"/>
      <c r="AAF38" s="26"/>
      <c r="AAG38" s="26"/>
      <c r="AAH38" s="26"/>
      <c r="AAI38" s="26"/>
      <c r="AAJ38" s="26"/>
      <c r="AAK38" s="26"/>
      <c r="AAL38" s="26"/>
      <c r="AAM38" s="26"/>
      <c r="AAN38" s="26"/>
      <c r="AAO38" s="26"/>
      <c r="AAP38" s="26"/>
      <c r="AAQ38" s="26"/>
      <c r="AAR38" s="26"/>
      <c r="AAS38" s="26"/>
      <c r="AAT38" s="26"/>
      <c r="AAU38" s="26"/>
      <c r="AAV38" s="26"/>
      <c r="AAW38" s="26"/>
      <c r="AAX38" s="26"/>
      <c r="AAY38" s="26"/>
      <c r="AAZ38" s="26"/>
      <c r="ABA38" s="26"/>
      <c r="ABB38" s="26"/>
      <c r="ABC38" s="26"/>
      <c r="ABD38" s="26"/>
      <c r="ABE38" s="26"/>
      <c r="ABF38" s="26"/>
      <c r="ABG38" s="26"/>
      <c r="ABH38" s="26"/>
      <c r="ABI38" s="26"/>
      <c r="ABJ38" s="26"/>
      <c r="ABK38" s="26"/>
      <c r="ABL38" s="26"/>
      <c r="ABM38" s="26"/>
      <c r="ABN38" s="26"/>
      <c r="ABO38" s="26"/>
      <c r="ABP38" s="26"/>
      <c r="ABQ38" s="26"/>
      <c r="ABR38" s="26"/>
      <c r="ABS38" s="26"/>
      <c r="ABT38" s="26"/>
      <c r="ABU38" s="26"/>
      <c r="ABV38" s="26"/>
      <c r="ABW38" s="26"/>
      <c r="ABX38" s="26"/>
      <c r="ABY38" s="26"/>
      <c r="ABZ38" s="26"/>
      <c r="ACA38" s="26"/>
      <c r="ACB38" s="26"/>
      <c r="ACC38" s="26"/>
      <c r="ACD38" s="26"/>
      <c r="ACE38" s="26"/>
      <c r="ACF38" s="26"/>
      <c r="ACG38" s="26"/>
      <c r="ACH38" s="26"/>
      <c r="ACI38" s="26"/>
      <c r="ACJ38" s="26"/>
      <c r="ACK38" s="26"/>
      <c r="ACL38" s="26"/>
      <c r="ACM38" s="26"/>
      <c r="ACN38" s="26"/>
      <c r="ACO38" s="26"/>
      <c r="ACP38" s="26"/>
      <c r="ACQ38" s="26"/>
      <c r="ACR38" s="26"/>
      <c r="ACS38" s="26"/>
      <c r="ACT38" s="26"/>
      <c r="ACU38" s="26"/>
      <c r="ACV38" s="26"/>
      <c r="ACW38" s="26"/>
      <c r="ACX38" s="26"/>
      <c r="ACY38" s="26"/>
      <c r="ACZ38" s="26"/>
      <c r="ADA38" s="26"/>
      <c r="ADB38" s="26"/>
      <c r="ADC38" s="26"/>
      <c r="ADD38" s="26"/>
      <c r="ADE38" s="26"/>
      <c r="ADF38" s="26"/>
      <c r="ADG38" s="26"/>
      <c r="ADH38" s="26"/>
      <c r="ADI38" s="26"/>
      <c r="ADJ38" s="26"/>
      <c r="ADK38" s="26"/>
      <c r="ADL38" s="26"/>
      <c r="ADM38" s="26"/>
      <c r="ADN38" s="26"/>
      <c r="ADO38" s="26"/>
      <c r="ADP38" s="26"/>
      <c r="ADQ38" s="26"/>
      <c r="ADR38" s="26"/>
      <c r="ADS38" s="26"/>
      <c r="ADT38" s="26"/>
      <c r="ADU38" s="26"/>
      <c r="ADV38" s="26"/>
      <c r="ADW38" s="26"/>
      <c r="ADX38" s="26"/>
      <c r="ADY38" s="26"/>
      <c r="ADZ38" s="26"/>
    </row>
    <row r="39" spans="1:806" x14ac:dyDescent="0.25">
      <c r="A39" s="137" t="s">
        <v>70</v>
      </c>
      <c r="B39" s="137" t="s">
        <v>2108</v>
      </c>
      <c r="C39" s="137" t="s">
        <v>1229</v>
      </c>
      <c r="D39" s="137" t="s">
        <v>2109</v>
      </c>
      <c r="E39" s="137" t="s">
        <v>4180</v>
      </c>
      <c r="F39" s="137">
        <v>60</v>
      </c>
      <c r="G39" s="137">
        <v>0</v>
      </c>
      <c r="H39" s="137">
        <v>65</v>
      </c>
      <c r="I39" s="137">
        <v>45</v>
      </c>
      <c r="J39" s="137">
        <v>90</v>
      </c>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26"/>
      <c r="JH39" s="26"/>
      <c r="JI39" s="26"/>
      <c r="JJ39" s="26"/>
      <c r="JK39" s="26"/>
      <c r="JL39" s="26"/>
      <c r="JM39" s="26"/>
      <c r="JN39" s="26"/>
      <c r="JO39" s="26"/>
      <c r="JP39" s="26"/>
      <c r="JQ39" s="26"/>
      <c r="JR39" s="26"/>
      <c r="JS39" s="26"/>
      <c r="JT39" s="26"/>
      <c r="JU39" s="26"/>
      <c r="JV39" s="26"/>
      <c r="JW39" s="26"/>
      <c r="JX39" s="26"/>
      <c r="JY39" s="26"/>
      <c r="JZ39" s="26"/>
      <c r="KA39" s="26"/>
      <c r="KB39" s="26"/>
      <c r="KC39" s="26"/>
      <c r="KD39" s="26"/>
      <c r="KE39" s="26"/>
      <c r="KF39" s="26"/>
      <c r="KG39" s="26"/>
      <c r="KH39" s="26"/>
      <c r="KI39" s="26"/>
      <c r="KJ39" s="26"/>
      <c r="KK39" s="26"/>
      <c r="KL39" s="26"/>
      <c r="KM39" s="26"/>
      <c r="KN39" s="26"/>
      <c r="KO39" s="26"/>
      <c r="KP39" s="26"/>
      <c r="KQ39" s="26"/>
      <c r="KR39" s="26"/>
      <c r="KS39" s="26"/>
      <c r="KT39" s="26"/>
      <c r="KU39" s="26"/>
      <c r="KV39" s="26"/>
      <c r="KW39" s="26"/>
      <c r="KX39" s="26"/>
      <c r="KY39" s="26"/>
      <c r="KZ39" s="26"/>
      <c r="LA39" s="26"/>
      <c r="LB39" s="26"/>
      <c r="LC39" s="26"/>
      <c r="LD39" s="26"/>
      <c r="LE39" s="26"/>
      <c r="LF39" s="26"/>
      <c r="LG39" s="26"/>
      <c r="LH39" s="26"/>
      <c r="LI39" s="26"/>
      <c r="LJ39" s="26"/>
      <c r="LK39" s="26"/>
      <c r="LL39" s="26"/>
      <c r="LM39" s="26"/>
      <c r="LN39" s="26"/>
      <c r="LO39" s="26"/>
      <c r="LP39" s="26"/>
      <c r="LQ39" s="26"/>
      <c r="LR39" s="26"/>
      <c r="LS39" s="26"/>
      <c r="LT39" s="26"/>
      <c r="LU39" s="26"/>
      <c r="LV39" s="26"/>
      <c r="LW39" s="26"/>
      <c r="LX39" s="26"/>
      <c r="LY39" s="26"/>
      <c r="LZ39" s="26"/>
      <c r="MA39" s="26"/>
      <c r="MB39" s="26"/>
      <c r="MC39" s="26"/>
      <c r="MD39" s="26"/>
      <c r="ME39" s="26"/>
      <c r="MF39" s="26"/>
      <c r="MG39" s="26"/>
      <c r="MH39" s="26"/>
      <c r="MI39" s="26"/>
      <c r="MJ39" s="26"/>
      <c r="MK39" s="26"/>
      <c r="ML39" s="26"/>
      <c r="MM39" s="26"/>
      <c r="MN39" s="26"/>
      <c r="MO39" s="26"/>
      <c r="MP39" s="26"/>
      <c r="MQ39" s="26"/>
      <c r="MR39" s="26"/>
      <c r="MS39" s="26"/>
      <c r="MT39" s="26"/>
      <c r="MU39" s="26"/>
      <c r="MV39" s="26"/>
      <c r="MW39" s="26"/>
      <c r="MX39" s="26"/>
      <c r="MY39" s="26"/>
      <c r="MZ39" s="26"/>
      <c r="NA39" s="26"/>
      <c r="NB39" s="26"/>
      <c r="NC39" s="26"/>
      <c r="ND39" s="26"/>
      <c r="NE39" s="26"/>
      <c r="NF39" s="26"/>
      <c r="NG39" s="26"/>
      <c r="NH39" s="26"/>
      <c r="NI39" s="26"/>
      <c r="NJ39" s="26"/>
      <c r="NK39" s="26"/>
      <c r="NL39" s="26"/>
      <c r="NM39" s="26"/>
      <c r="NN39" s="26"/>
      <c r="NO39" s="26"/>
      <c r="NP39" s="26"/>
      <c r="NQ39" s="26"/>
      <c r="NR39" s="26"/>
      <c r="NS39" s="26"/>
      <c r="NT39" s="26"/>
      <c r="NU39" s="26"/>
      <c r="NV39" s="26"/>
      <c r="NW39" s="26"/>
      <c r="NX39" s="26"/>
      <c r="NY39" s="26"/>
      <c r="NZ39" s="26"/>
      <c r="OA39" s="26"/>
      <c r="OB39" s="26"/>
      <c r="OC39" s="26"/>
      <c r="OD39" s="26"/>
      <c r="OE39" s="26"/>
      <c r="OF39" s="26"/>
      <c r="OG39" s="26"/>
      <c r="OH39" s="26"/>
      <c r="OI39" s="26"/>
      <c r="OJ39" s="26"/>
      <c r="OK39" s="26"/>
      <c r="OL39" s="26"/>
      <c r="OM39" s="26"/>
      <c r="ON39" s="26"/>
      <c r="OO39" s="26"/>
      <c r="OP39" s="26"/>
      <c r="OQ39" s="26"/>
      <c r="OR39" s="26"/>
      <c r="OS39" s="26"/>
      <c r="OT39" s="26"/>
      <c r="OU39" s="26"/>
      <c r="OV39" s="26"/>
      <c r="OW39" s="26"/>
      <c r="OX39" s="26"/>
      <c r="OY39" s="26"/>
      <c r="OZ39" s="26"/>
      <c r="PA39" s="26"/>
      <c r="PB39" s="26"/>
      <c r="PC39" s="26"/>
      <c r="PD39" s="26"/>
      <c r="PE39" s="26"/>
      <c r="PF39" s="26"/>
      <c r="PG39" s="26"/>
      <c r="PH39" s="26"/>
      <c r="PI39" s="26"/>
      <c r="PJ39" s="26"/>
      <c r="PK39" s="26"/>
      <c r="PL39" s="26"/>
      <c r="PM39" s="26"/>
      <c r="PN39" s="26"/>
      <c r="PO39" s="26"/>
      <c r="PP39" s="26"/>
      <c r="PQ39" s="26"/>
      <c r="PR39" s="26"/>
      <c r="PS39" s="26"/>
      <c r="PT39" s="26"/>
      <c r="PU39" s="26"/>
      <c r="PV39" s="26"/>
      <c r="PW39" s="26"/>
      <c r="PX39" s="26"/>
      <c r="PY39" s="26"/>
      <c r="PZ39" s="26"/>
      <c r="QA39" s="26"/>
      <c r="QB39" s="26"/>
      <c r="QC39" s="26"/>
      <c r="QD39" s="26"/>
      <c r="QE39" s="26"/>
      <c r="QF39" s="26"/>
      <c r="QG39" s="26"/>
      <c r="QH39" s="26"/>
      <c r="QI39" s="26"/>
      <c r="QJ39" s="26"/>
      <c r="QK39" s="26"/>
      <c r="QL39" s="26"/>
      <c r="QM39" s="26"/>
      <c r="QN39" s="26"/>
      <c r="QO39" s="26"/>
      <c r="QP39" s="26"/>
      <c r="QQ39" s="26"/>
      <c r="QR39" s="26"/>
      <c r="QS39" s="26"/>
      <c r="QT39" s="26"/>
      <c r="QU39" s="26"/>
      <c r="QV39" s="26"/>
      <c r="QW39" s="26"/>
      <c r="QX39" s="26"/>
      <c r="QY39" s="26"/>
      <c r="QZ39" s="26"/>
      <c r="RA39" s="26"/>
      <c r="RB39" s="26"/>
      <c r="RC39" s="26"/>
      <c r="RD39" s="26"/>
      <c r="RE39" s="26"/>
      <c r="RF39" s="26"/>
      <c r="RG39" s="26"/>
      <c r="RH39" s="26"/>
      <c r="RI39" s="26"/>
      <c r="RJ39" s="26"/>
      <c r="RK39" s="26"/>
      <c r="RL39" s="26"/>
      <c r="RM39" s="26"/>
      <c r="RN39" s="26"/>
      <c r="RO39" s="26"/>
      <c r="RP39" s="26"/>
      <c r="RQ39" s="26"/>
      <c r="RR39" s="26"/>
      <c r="RS39" s="26"/>
      <c r="RT39" s="26"/>
      <c r="RU39" s="26"/>
      <c r="RV39" s="26"/>
      <c r="RW39" s="26"/>
      <c r="RX39" s="26"/>
      <c r="RY39" s="26"/>
      <c r="RZ39" s="26"/>
      <c r="SA39" s="26"/>
      <c r="SB39" s="26"/>
      <c r="SC39" s="26"/>
      <c r="SD39" s="26"/>
      <c r="SE39" s="26"/>
      <c r="SF39" s="26"/>
      <c r="SG39" s="26"/>
      <c r="SH39" s="26"/>
      <c r="SI39" s="26"/>
      <c r="SJ39" s="26"/>
      <c r="SK39" s="26"/>
      <c r="SL39" s="26"/>
      <c r="SM39" s="26"/>
      <c r="SN39" s="26"/>
      <c r="SO39" s="26"/>
      <c r="SP39" s="26"/>
      <c r="SQ39" s="26"/>
      <c r="SR39" s="26"/>
      <c r="SS39" s="26"/>
      <c r="ST39" s="26"/>
      <c r="SU39" s="26"/>
      <c r="SV39" s="26"/>
      <c r="SW39" s="26"/>
      <c r="SX39" s="26"/>
      <c r="SY39" s="26"/>
      <c r="SZ39" s="26"/>
      <c r="TA39" s="26"/>
      <c r="TB39" s="26"/>
      <c r="TC39" s="26"/>
      <c r="TD39" s="26"/>
      <c r="TE39" s="26"/>
      <c r="TF39" s="26"/>
      <c r="TG39" s="26"/>
      <c r="TH39" s="26"/>
      <c r="TI39" s="26"/>
      <c r="TJ39" s="26"/>
      <c r="TK39" s="26"/>
      <c r="TL39" s="26"/>
      <c r="TM39" s="26"/>
      <c r="TN39" s="26"/>
      <c r="TO39" s="26"/>
      <c r="TP39" s="26"/>
      <c r="TQ39" s="26"/>
      <c r="TR39" s="26"/>
      <c r="TS39" s="26"/>
      <c r="TT39" s="26"/>
      <c r="TU39" s="26"/>
      <c r="TV39" s="26"/>
      <c r="TW39" s="26"/>
      <c r="TX39" s="26"/>
      <c r="TY39" s="26"/>
      <c r="TZ39" s="26"/>
      <c r="UA39" s="26"/>
      <c r="UB39" s="26"/>
      <c r="UC39" s="26"/>
      <c r="UD39" s="26"/>
      <c r="UE39" s="26"/>
      <c r="UF39" s="26"/>
      <c r="UG39" s="26"/>
      <c r="UH39" s="26"/>
      <c r="UI39" s="26"/>
      <c r="UJ39" s="26"/>
      <c r="UK39" s="26"/>
      <c r="UL39" s="26"/>
      <c r="UM39" s="26"/>
      <c r="UN39" s="26"/>
      <c r="UO39" s="26"/>
      <c r="UP39" s="26"/>
      <c r="UQ39" s="26"/>
      <c r="UR39" s="26"/>
      <c r="US39" s="26"/>
      <c r="UT39" s="26"/>
      <c r="UU39" s="26"/>
      <c r="UV39" s="26"/>
      <c r="UW39" s="26"/>
      <c r="UX39" s="26"/>
      <c r="UY39" s="26"/>
      <c r="UZ39" s="26"/>
      <c r="VA39" s="26"/>
      <c r="VB39" s="26"/>
      <c r="VC39" s="26"/>
      <c r="VD39" s="26"/>
      <c r="VE39" s="26"/>
      <c r="VF39" s="26"/>
      <c r="VG39" s="26"/>
      <c r="VH39" s="26"/>
      <c r="VI39" s="26"/>
      <c r="VJ39" s="26"/>
      <c r="VK39" s="26"/>
      <c r="VL39" s="26"/>
      <c r="VM39" s="26"/>
      <c r="VN39" s="26"/>
      <c r="VO39" s="26"/>
      <c r="VP39" s="26"/>
      <c r="VQ39" s="26"/>
      <c r="VR39" s="26"/>
      <c r="VS39" s="26"/>
      <c r="VT39" s="26"/>
      <c r="VU39" s="26"/>
      <c r="VV39" s="26"/>
      <c r="VW39" s="26"/>
      <c r="VX39" s="26"/>
      <c r="VY39" s="26"/>
      <c r="VZ39" s="26"/>
      <c r="WA39" s="26"/>
      <c r="WB39" s="26"/>
      <c r="WC39" s="26"/>
      <c r="WD39" s="26"/>
      <c r="WE39" s="26"/>
      <c r="WF39" s="26"/>
      <c r="WG39" s="26"/>
      <c r="WH39" s="26"/>
      <c r="WI39" s="26"/>
      <c r="WJ39" s="26"/>
      <c r="WK39" s="26"/>
      <c r="WL39" s="26"/>
      <c r="WM39" s="26"/>
      <c r="WN39" s="26"/>
      <c r="WO39" s="26"/>
      <c r="WP39" s="26"/>
      <c r="WQ39" s="26"/>
      <c r="WR39" s="26"/>
      <c r="WS39" s="26"/>
      <c r="WT39" s="26"/>
      <c r="WU39" s="26"/>
      <c r="WV39" s="26"/>
      <c r="WW39" s="26"/>
      <c r="WX39" s="26"/>
      <c r="WY39" s="26"/>
      <c r="WZ39" s="26"/>
      <c r="XA39" s="26"/>
      <c r="XB39" s="26"/>
      <c r="XC39" s="26"/>
      <c r="XD39" s="26"/>
      <c r="XE39" s="26"/>
      <c r="XF39" s="26"/>
      <c r="XG39" s="26"/>
      <c r="XH39" s="26"/>
      <c r="XI39" s="26"/>
      <c r="XJ39" s="26"/>
      <c r="XK39" s="26"/>
      <c r="XL39" s="26"/>
      <c r="XM39" s="26"/>
      <c r="XN39" s="26"/>
      <c r="XO39" s="26"/>
      <c r="XP39" s="26"/>
      <c r="XQ39" s="26"/>
      <c r="XR39" s="26"/>
      <c r="XS39" s="26"/>
      <c r="XT39" s="26"/>
      <c r="XU39" s="26"/>
      <c r="XV39" s="26"/>
      <c r="XW39" s="26"/>
      <c r="XX39" s="26"/>
      <c r="XY39" s="26"/>
      <c r="XZ39" s="26"/>
      <c r="YA39" s="26"/>
      <c r="YB39" s="26"/>
      <c r="YC39" s="26"/>
      <c r="YD39" s="26"/>
      <c r="YE39" s="26"/>
      <c r="YF39" s="26"/>
      <c r="YG39" s="26"/>
      <c r="YH39" s="26"/>
      <c r="YI39" s="26"/>
      <c r="YJ39" s="26"/>
      <c r="YK39" s="26"/>
      <c r="YL39" s="26"/>
      <c r="YM39" s="26"/>
      <c r="YN39" s="26"/>
      <c r="YO39" s="26"/>
      <c r="YP39" s="26"/>
      <c r="YQ39" s="26"/>
      <c r="YR39" s="26"/>
      <c r="YS39" s="26"/>
      <c r="YT39" s="26"/>
      <c r="YU39" s="26"/>
      <c r="YV39" s="26"/>
      <c r="YW39" s="26"/>
      <c r="YX39" s="26"/>
      <c r="YY39" s="26"/>
      <c r="YZ39" s="26"/>
      <c r="ZA39" s="26"/>
      <c r="ZB39" s="26"/>
      <c r="ZC39" s="26"/>
      <c r="ZD39" s="26"/>
      <c r="ZE39" s="26"/>
      <c r="ZF39" s="26"/>
      <c r="ZG39" s="26"/>
      <c r="ZH39" s="26"/>
      <c r="ZI39" s="26"/>
      <c r="ZJ39" s="26"/>
      <c r="ZK39" s="26"/>
      <c r="ZL39" s="26"/>
      <c r="ZM39" s="26"/>
      <c r="ZN39" s="26"/>
      <c r="ZO39" s="26"/>
      <c r="ZP39" s="26"/>
      <c r="ZQ39" s="26"/>
      <c r="ZR39" s="26"/>
      <c r="ZS39" s="26"/>
      <c r="ZT39" s="26"/>
      <c r="ZU39" s="26"/>
      <c r="ZV39" s="26"/>
      <c r="ZW39" s="26"/>
      <c r="ZX39" s="26"/>
      <c r="ZY39" s="26"/>
      <c r="ZZ39" s="26"/>
      <c r="AAA39" s="26"/>
      <c r="AAB39" s="26"/>
      <c r="AAC39" s="26"/>
      <c r="AAD39" s="26"/>
      <c r="AAE39" s="26"/>
      <c r="AAF39" s="26"/>
      <c r="AAG39" s="26"/>
      <c r="AAH39" s="26"/>
      <c r="AAI39" s="26"/>
      <c r="AAJ39" s="26"/>
      <c r="AAK39" s="26"/>
      <c r="AAL39" s="26"/>
      <c r="AAM39" s="26"/>
      <c r="AAN39" s="26"/>
      <c r="AAO39" s="26"/>
      <c r="AAP39" s="26"/>
      <c r="AAQ39" s="26"/>
      <c r="AAR39" s="26"/>
      <c r="AAS39" s="26"/>
      <c r="AAT39" s="26"/>
      <c r="AAU39" s="26"/>
      <c r="AAV39" s="26"/>
      <c r="AAW39" s="26"/>
      <c r="AAX39" s="26"/>
      <c r="AAY39" s="26"/>
      <c r="AAZ39" s="26"/>
      <c r="ABA39" s="26"/>
      <c r="ABB39" s="26"/>
      <c r="ABC39" s="26"/>
      <c r="ABD39" s="26"/>
      <c r="ABE39" s="26"/>
      <c r="ABF39" s="26"/>
      <c r="ABG39" s="26"/>
      <c r="ABH39" s="26"/>
      <c r="ABI39" s="26"/>
      <c r="ABJ39" s="26"/>
      <c r="ABK39" s="26"/>
      <c r="ABL39" s="26"/>
      <c r="ABM39" s="26"/>
      <c r="ABN39" s="26"/>
      <c r="ABO39" s="26"/>
      <c r="ABP39" s="26"/>
      <c r="ABQ39" s="26"/>
      <c r="ABR39" s="26"/>
      <c r="ABS39" s="26"/>
      <c r="ABT39" s="26"/>
      <c r="ABU39" s="26"/>
      <c r="ABV39" s="26"/>
      <c r="ABW39" s="26"/>
      <c r="ABX39" s="26"/>
      <c r="ABY39" s="26"/>
      <c r="ABZ39" s="26"/>
      <c r="ACA39" s="26"/>
      <c r="ACB39" s="26"/>
      <c r="ACC39" s="26"/>
      <c r="ACD39" s="26"/>
      <c r="ACE39" s="26"/>
      <c r="ACF39" s="26"/>
      <c r="ACG39" s="26"/>
      <c r="ACH39" s="26"/>
      <c r="ACI39" s="26"/>
      <c r="ACJ39" s="26"/>
      <c r="ACK39" s="26"/>
      <c r="ACL39" s="26"/>
      <c r="ACM39" s="26"/>
      <c r="ACN39" s="26"/>
      <c r="ACO39" s="26"/>
      <c r="ACP39" s="26"/>
      <c r="ACQ39" s="26"/>
      <c r="ACR39" s="26"/>
      <c r="ACS39" s="26"/>
      <c r="ACT39" s="26"/>
      <c r="ACU39" s="26"/>
      <c r="ACV39" s="26"/>
      <c r="ACW39" s="26"/>
      <c r="ACX39" s="26"/>
      <c r="ACY39" s="26"/>
      <c r="ACZ39" s="26"/>
      <c r="ADA39" s="26"/>
      <c r="ADB39" s="26"/>
      <c r="ADC39" s="26"/>
      <c r="ADD39" s="26"/>
      <c r="ADE39" s="26"/>
      <c r="ADF39" s="26"/>
      <c r="ADG39" s="26"/>
      <c r="ADH39" s="26"/>
      <c r="ADI39" s="26"/>
      <c r="ADJ39" s="26"/>
      <c r="ADK39" s="26"/>
      <c r="ADL39" s="26"/>
      <c r="ADM39" s="26"/>
      <c r="ADN39" s="26"/>
      <c r="ADO39" s="26"/>
      <c r="ADP39" s="26"/>
      <c r="ADQ39" s="26"/>
      <c r="ADR39" s="26"/>
      <c r="ADS39" s="26"/>
      <c r="ADT39" s="26"/>
      <c r="ADU39" s="26"/>
      <c r="ADV39" s="26"/>
      <c r="ADW39" s="26"/>
      <c r="ADX39" s="26"/>
      <c r="ADY39" s="26"/>
      <c r="ADZ39" s="26"/>
    </row>
    <row r="40" spans="1:806" x14ac:dyDescent="0.25">
      <c r="A40" s="137" t="s">
        <v>70</v>
      </c>
      <c r="B40" s="137" t="s">
        <v>2108</v>
      </c>
      <c r="C40" s="137" t="s">
        <v>1229</v>
      </c>
      <c r="D40" s="137" t="s">
        <v>2109</v>
      </c>
      <c r="E40" s="137" t="s">
        <v>4179</v>
      </c>
      <c r="F40" s="137">
        <v>12</v>
      </c>
      <c r="G40" s="137">
        <v>0</v>
      </c>
      <c r="H40" s="137">
        <v>65</v>
      </c>
      <c r="I40" s="137">
        <v>45</v>
      </c>
      <c r="J40" s="137">
        <v>90</v>
      </c>
    </row>
    <row r="41" spans="1:806" x14ac:dyDescent="0.25">
      <c r="A41" s="137" t="s">
        <v>70</v>
      </c>
      <c r="B41" s="137" t="s">
        <v>2108</v>
      </c>
      <c r="C41" s="137" t="s">
        <v>1229</v>
      </c>
      <c r="D41" s="137" t="s">
        <v>2109</v>
      </c>
      <c r="E41" s="137" t="s">
        <v>4178</v>
      </c>
      <c r="F41" s="137">
        <v>60</v>
      </c>
      <c r="G41" s="137">
        <v>0</v>
      </c>
      <c r="H41" s="137">
        <v>65</v>
      </c>
      <c r="I41" s="137">
        <v>45</v>
      </c>
      <c r="J41" s="137">
        <v>90</v>
      </c>
    </row>
    <row r="42" spans="1:806" x14ac:dyDescent="0.25">
      <c r="A42" s="137" t="s">
        <v>70</v>
      </c>
      <c r="B42" s="137" t="s">
        <v>2108</v>
      </c>
      <c r="C42" s="137" t="s">
        <v>1229</v>
      </c>
      <c r="D42" s="137" t="s">
        <v>2109</v>
      </c>
      <c r="E42" s="137" t="s">
        <v>4176</v>
      </c>
      <c r="F42" s="137">
        <v>60</v>
      </c>
      <c r="G42" s="137">
        <v>0</v>
      </c>
      <c r="H42" s="137">
        <v>65</v>
      </c>
      <c r="I42" s="137">
        <v>90</v>
      </c>
      <c r="J42" s="137">
        <v>45</v>
      </c>
    </row>
    <row r="43" spans="1:806" x14ac:dyDescent="0.25">
      <c r="A43" s="137" t="s">
        <v>70</v>
      </c>
      <c r="B43" s="137" t="s">
        <v>2108</v>
      </c>
      <c r="C43" s="137" t="s">
        <v>1229</v>
      </c>
      <c r="D43" s="137" t="s">
        <v>2109</v>
      </c>
      <c r="E43" s="137" t="s">
        <v>4175</v>
      </c>
      <c r="F43" s="137">
        <v>60</v>
      </c>
      <c r="G43" s="137">
        <v>0</v>
      </c>
      <c r="H43" s="137">
        <v>65</v>
      </c>
      <c r="I43" s="137">
        <v>90</v>
      </c>
      <c r="J43" s="137">
        <v>45</v>
      </c>
    </row>
    <row r="44" spans="1:806" x14ac:dyDescent="0.25">
      <c r="A44" s="137" t="s">
        <v>70</v>
      </c>
      <c r="B44" s="137" t="s">
        <v>2108</v>
      </c>
      <c r="C44" s="137" t="s">
        <v>1229</v>
      </c>
      <c r="D44" s="137" t="s">
        <v>2109</v>
      </c>
      <c r="E44" s="137" t="s">
        <v>4174</v>
      </c>
      <c r="F44" s="137">
        <v>10</v>
      </c>
      <c r="G44" s="137">
        <v>0</v>
      </c>
      <c r="H44" s="137">
        <v>65</v>
      </c>
      <c r="I44" s="137">
        <v>90</v>
      </c>
      <c r="J44" s="137">
        <v>45</v>
      </c>
    </row>
    <row r="45" spans="1:806" x14ac:dyDescent="0.25">
      <c r="A45" s="137" t="s">
        <v>70</v>
      </c>
      <c r="B45" s="137" t="s">
        <v>2108</v>
      </c>
      <c r="C45" s="137" t="s">
        <v>1229</v>
      </c>
      <c r="D45" s="137" t="s">
        <v>2109</v>
      </c>
      <c r="E45" s="137" t="s">
        <v>4177</v>
      </c>
      <c r="F45" s="137">
        <v>60</v>
      </c>
      <c r="G45" s="137">
        <v>0</v>
      </c>
      <c r="H45" s="137">
        <v>65</v>
      </c>
      <c r="I45" s="137">
        <v>90</v>
      </c>
      <c r="J45" s="137">
        <v>45</v>
      </c>
    </row>
    <row r="46" spans="1:806" x14ac:dyDescent="0.25">
      <c r="A46" s="137" t="s">
        <v>70</v>
      </c>
      <c r="B46" s="137" t="s">
        <v>2108</v>
      </c>
      <c r="C46" s="137" t="s">
        <v>1229</v>
      </c>
      <c r="D46" s="137" t="s">
        <v>2110</v>
      </c>
      <c r="E46" s="137" t="s">
        <v>4180</v>
      </c>
      <c r="F46" s="137">
        <v>60</v>
      </c>
      <c r="G46" s="137">
        <v>0</v>
      </c>
      <c r="H46" s="137">
        <v>65</v>
      </c>
      <c r="I46" s="137">
        <v>45</v>
      </c>
      <c r="J46" s="137">
        <v>90</v>
      </c>
    </row>
    <row r="47" spans="1:806" x14ac:dyDescent="0.25">
      <c r="A47" s="137" t="s">
        <v>70</v>
      </c>
      <c r="B47" s="137" t="s">
        <v>2108</v>
      </c>
      <c r="C47" s="137" t="s">
        <v>1229</v>
      </c>
      <c r="D47" s="137" t="s">
        <v>2110</v>
      </c>
      <c r="E47" s="137" t="s">
        <v>4179</v>
      </c>
      <c r="F47" s="137">
        <v>12</v>
      </c>
      <c r="G47" s="137">
        <v>0</v>
      </c>
      <c r="H47" s="137">
        <v>65</v>
      </c>
      <c r="I47" s="137">
        <v>45</v>
      </c>
      <c r="J47" s="137">
        <v>90</v>
      </c>
    </row>
    <row r="48" spans="1:806" x14ac:dyDescent="0.25">
      <c r="A48" s="137" t="s">
        <v>70</v>
      </c>
      <c r="B48" s="137" t="s">
        <v>2108</v>
      </c>
      <c r="C48" s="137" t="s">
        <v>1229</v>
      </c>
      <c r="D48" s="137" t="s">
        <v>2110</v>
      </c>
      <c r="E48" s="137" t="s">
        <v>4178</v>
      </c>
      <c r="F48" s="137">
        <v>60</v>
      </c>
      <c r="G48" s="137">
        <v>0</v>
      </c>
      <c r="H48" s="137">
        <v>65</v>
      </c>
      <c r="I48" s="137">
        <v>45</v>
      </c>
      <c r="J48" s="137">
        <v>90</v>
      </c>
    </row>
    <row r="49" spans="1:256" x14ac:dyDescent="0.25">
      <c r="A49" s="137" t="s">
        <v>70</v>
      </c>
      <c r="B49" s="137" t="s">
        <v>2108</v>
      </c>
      <c r="C49" s="137" t="s">
        <v>1229</v>
      </c>
      <c r="D49" s="137" t="s">
        <v>2110</v>
      </c>
      <c r="E49" s="137" t="s">
        <v>4176</v>
      </c>
      <c r="F49" s="137">
        <v>60</v>
      </c>
      <c r="G49" s="137">
        <v>0</v>
      </c>
      <c r="H49" s="137">
        <v>65</v>
      </c>
      <c r="I49" s="137">
        <v>90</v>
      </c>
      <c r="J49" s="137">
        <v>45</v>
      </c>
    </row>
    <row r="50" spans="1:256" x14ac:dyDescent="0.25">
      <c r="A50" s="137" t="s">
        <v>70</v>
      </c>
      <c r="B50" s="137" t="s">
        <v>2108</v>
      </c>
      <c r="C50" s="137" t="s">
        <v>1229</v>
      </c>
      <c r="D50" s="137" t="s">
        <v>2110</v>
      </c>
      <c r="E50" s="137" t="s">
        <v>4175</v>
      </c>
      <c r="F50" s="137">
        <v>60</v>
      </c>
      <c r="G50" s="137">
        <v>0</v>
      </c>
      <c r="H50" s="137">
        <v>65</v>
      </c>
      <c r="I50" s="137">
        <v>90</v>
      </c>
      <c r="J50" s="137">
        <v>45</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67"/>
      <c r="GS50" s="67"/>
      <c r="GT50" s="67"/>
      <c r="GU50" s="67"/>
      <c r="GV50" s="67"/>
      <c r="GW50" s="67"/>
      <c r="GX50" s="67"/>
      <c r="GY50" s="67"/>
      <c r="GZ50" s="67"/>
      <c r="HA50" s="67"/>
      <c r="HB50" s="67"/>
      <c r="HC50" s="67"/>
      <c r="HD50" s="67"/>
      <c r="HE50" s="67"/>
      <c r="HF50" s="67"/>
      <c r="HG50" s="67"/>
      <c r="HH50" s="67"/>
      <c r="HI50" s="67"/>
      <c r="HJ50" s="67"/>
      <c r="HK50" s="67"/>
      <c r="HL50" s="67"/>
      <c r="HM50" s="67"/>
      <c r="HN50" s="67"/>
      <c r="HO50" s="67"/>
      <c r="HP50" s="67"/>
      <c r="HQ50" s="67"/>
      <c r="HR50" s="67"/>
      <c r="HS50" s="67"/>
      <c r="HT50" s="67"/>
      <c r="HU50" s="67"/>
      <c r="HV50" s="67"/>
      <c r="HW50" s="67"/>
      <c r="HX50" s="67"/>
      <c r="HY50" s="67"/>
      <c r="HZ50" s="67"/>
      <c r="IA50" s="67"/>
      <c r="IB50" s="67"/>
      <c r="IC50" s="67"/>
      <c r="ID50" s="67"/>
      <c r="IE50" s="67"/>
      <c r="IF50" s="67"/>
      <c r="IG50" s="67"/>
      <c r="IH50" s="67"/>
      <c r="II50" s="67"/>
      <c r="IJ50" s="67"/>
      <c r="IK50" s="67"/>
      <c r="IL50" s="67"/>
      <c r="IM50" s="67"/>
      <c r="IN50" s="67"/>
      <c r="IO50" s="67"/>
      <c r="IP50" s="67"/>
      <c r="IQ50" s="67"/>
      <c r="IR50" s="67"/>
      <c r="IS50" s="67"/>
      <c r="IT50" s="67"/>
      <c r="IU50" s="67"/>
      <c r="IV50" s="67"/>
    </row>
    <row r="51" spans="1:256" x14ac:dyDescent="0.25">
      <c r="A51" s="137" t="s">
        <v>70</v>
      </c>
      <c r="B51" s="137" t="s">
        <v>2108</v>
      </c>
      <c r="C51" s="137" t="s">
        <v>1229</v>
      </c>
      <c r="D51" s="137" t="s">
        <v>2110</v>
      </c>
      <c r="E51" s="137" t="s">
        <v>4174</v>
      </c>
      <c r="F51" s="137">
        <v>10</v>
      </c>
      <c r="G51" s="137">
        <v>0</v>
      </c>
      <c r="H51" s="137">
        <v>65</v>
      </c>
      <c r="I51" s="137">
        <v>90</v>
      </c>
      <c r="J51" s="137">
        <v>45</v>
      </c>
    </row>
    <row r="52" spans="1:256" x14ac:dyDescent="0.25">
      <c r="A52" s="137" t="s">
        <v>70</v>
      </c>
      <c r="B52" s="137" t="s">
        <v>2108</v>
      </c>
      <c r="C52" s="137" t="s">
        <v>1229</v>
      </c>
      <c r="D52" s="137" t="s">
        <v>2110</v>
      </c>
      <c r="E52" s="137" t="s">
        <v>4177</v>
      </c>
      <c r="F52" s="137">
        <v>60</v>
      </c>
      <c r="G52" s="137">
        <v>0</v>
      </c>
      <c r="H52" s="137">
        <v>65</v>
      </c>
      <c r="I52" s="137">
        <v>90</v>
      </c>
      <c r="J52" s="137">
        <v>45</v>
      </c>
    </row>
    <row r="53" spans="1:256" x14ac:dyDescent="0.25">
      <c r="A53" s="137" t="s">
        <v>70</v>
      </c>
      <c r="B53" s="137" t="s">
        <v>1844</v>
      </c>
      <c r="C53" s="137" t="s">
        <v>1229</v>
      </c>
      <c r="D53" s="137" t="s">
        <v>1845</v>
      </c>
      <c r="E53" s="137" t="s">
        <v>4180</v>
      </c>
      <c r="F53" s="137">
        <v>73</v>
      </c>
      <c r="G53" s="137">
        <v>0</v>
      </c>
      <c r="H53" s="137">
        <v>300</v>
      </c>
      <c r="I53" s="137">
        <v>45</v>
      </c>
      <c r="J53" s="137">
        <v>90</v>
      </c>
    </row>
    <row r="54" spans="1:256" x14ac:dyDescent="0.25">
      <c r="A54" s="137" t="s">
        <v>70</v>
      </c>
      <c r="B54" s="137" t="s">
        <v>1844</v>
      </c>
      <c r="C54" s="137" t="s">
        <v>1229</v>
      </c>
      <c r="D54" s="137" t="s">
        <v>1845</v>
      </c>
      <c r="E54" s="137" t="s">
        <v>4179</v>
      </c>
      <c r="F54" s="137">
        <v>17</v>
      </c>
      <c r="G54" s="137">
        <v>0</v>
      </c>
      <c r="H54" s="137">
        <v>300</v>
      </c>
      <c r="I54" s="137">
        <v>45</v>
      </c>
      <c r="J54" s="137">
        <v>90</v>
      </c>
    </row>
    <row r="55" spans="1:256" x14ac:dyDescent="0.25">
      <c r="A55" s="137" t="s">
        <v>70</v>
      </c>
      <c r="B55" s="137" t="s">
        <v>1844</v>
      </c>
      <c r="C55" s="137" t="s">
        <v>1229</v>
      </c>
      <c r="D55" s="137" t="s">
        <v>1845</v>
      </c>
      <c r="E55" s="137" t="s">
        <v>4178</v>
      </c>
      <c r="F55" s="137">
        <v>300</v>
      </c>
      <c r="G55" s="137">
        <v>0</v>
      </c>
      <c r="H55" s="137">
        <v>300</v>
      </c>
      <c r="I55" s="137">
        <v>45</v>
      </c>
      <c r="J55" s="137">
        <v>90</v>
      </c>
    </row>
    <row r="56" spans="1:256" x14ac:dyDescent="0.25">
      <c r="A56" s="137" t="s">
        <v>70</v>
      </c>
      <c r="B56" s="137" t="s">
        <v>1844</v>
      </c>
      <c r="C56" s="137" t="s">
        <v>1229</v>
      </c>
      <c r="D56" s="137" t="s">
        <v>1845</v>
      </c>
      <c r="E56" s="137" t="s">
        <v>4176</v>
      </c>
      <c r="F56" s="137">
        <v>0</v>
      </c>
      <c r="G56" s="137">
        <v>0</v>
      </c>
      <c r="H56" s="137">
        <v>0</v>
      </c>
      <c r="I56" s="137">
        <v>0</v>
      </c>
      <c r="J56" s="137">
        <v>0</v>
      </c>
    </row>
    <row r="57" spans="1:256" x14ac:dyDescent="0.25">
      <c r="A57" s="137" t="s">
        <v>70</v>
      </c>
      <c r="B57" s="137" t="s">
        <v>1844</v>
      </c>
      <c r="C57" s="137" t="s">
        <v>1229</v>
      </c>
      <c r="D57" s="137" t="s">
        <v>1845</v>
      </c>
      <c r="E57" s="137" t="s">
        <v>4175</v>
      </c>
      <c r="F57" s="137">
        <v>79</v>
      </c>
      <c r="G57" s="137">
        <v>0</v>
      </c>
      <c r="H57" s="137">
        <v>300</v>
      </c>
      <c r="I57" s="137">
        <v>90</v>
      </c>
      <c r="J57" s="137">
        <v>45</v>
      </c>
    </row>
    <row r="58" spans="1:256" x14ac:dyDescent="0.25">
      <c r="A58" s="137" t="s">
        <v>70</v>
      </c>
      <c r="B58" s="137" t="s">
        <v>1844</v>
      </c>
      <c r="C58" s="137" t="s">
        <v>1229</v>
      </c>
      <c r="D58" s="137" t="s">
        <v>1845</v>
      </c>
      <c r="E58" s="137" t="s">
        <v>4174</v>
      </c>
      <c r="F58" s="137">
        <v>11</v>
      </c>
      <c r="G58" s="137">
        <v>0</v>
      </c>
      <c r="H58" s="137">
        <v>300</v>
      </c>
      <c r="I58" s="137">
        <v>90</v>
      </c>
      <c r="J58" s="137">
        <v>45</v>
      </c>
    </row>
    <row r="59" spans="1:256" x14ac:dyDescent="0.25">
      <c r="A59" s="137" t="s">
        <v>70</v>
      </c>
      <c r="B59" s="137" t="s">
        <v>1844</v>
      </c>
      <c r="C59" s="137" t="s">
        <v>1229</v>
      </c>
      <c r="D59" s="137" t="s">
        <v>1845</v>
      </c>
      <c r="E59" s="137" t="s">
        <v>4177</v>
      </c>
      <c r="F59" s="137">
        <v>300</v>
      </c>
      <c r="G59" s="137">
        <v>0</v>
      </c>
      <c r="H59" s="137">
        <v>300</v>
      </c>
      <c r="I59" s="137">
        <v>90</v>
      </c>
      <c r="J59" s="137">
        <v>45</v>
      </c>
    </row>
    <row r="60" spans="1:256" x14ac:dyDescent="0.25">
      <c r="A60" s="137" t="s">
        <v>70</v>
      </c>
      <c r="B60" s="137" t="s">
        <v>2891</v>
      </c>
      <c r="C60" s="137" t="s">
        <v>1229</v>
      </c>
      <c r="D60" s="137" t="s">
        <v>2892</v>
      </c>
      <c r="E60" s="137" t="s">
        <v>4180</v>
      </c>
      <c r="F60" s="137">
        <v>7</v>
      </c>
      <c r="G60" s="137">
        <v>0</v>
      </c>
      <c r="H60" s="137">
        <v>34</v>
      </c>
      <c r="I60" s="137">
        <v>45</v>
      </c>
      <c r="J60" s="137">
        <v>90</v>
      </c>
    </row>
    <row r="61" spans="1:256" x14ac:dyDescent="0.25">
      <c r="A61" s="137" t="s">
        <v>70</v>
      </c>
      <c r="B61" s="137" t="s">
        <v>2891</v>
      </c>
      <c r="C61" s="137" t="s">
        <v>1229</v>
      </c>
      <c r="D61" s="137" t="s">
        <v>2892</v>
      </c>
      <c r="E61" s="137" t="s">
        <v>4179</v>
      </c>
      <c r="F61" s="137">
        <v>6</v>
      </c>
      <c r="G61" s="137">
        <v>0</v>
      </c>
      <c r="H61" s="137">
        <v>34</v>
      </c>
      <c r="I61" s="137">
        <v>45</v>
      </c>
      <c r="J61" s="137">
        <v>90</v>
      </c>
    </row>
    <row r="62" spans="1:256" x14ac:dyDescent="0.25">
      <c r="A62" s="137" t="s">
        <v>70</v>
      </c>
      <c r="B62" s="137" t="s">
        <v>2891</v>
      </c>
      <c r="C62" s="137" t="s">
        <v>1229</v>
      </c>
      <c r="D62" s="137" t="s">
        <v>2892</v>
      </c>
      <c r="E62" s="137" t="s">
        <v>4178</v>
      </c>
      <c r="F62" s="137">
        <v>34</v>
      </c>
      <c r="G62" s="137">
        <v>0</v>
      </c>
      <c r="H62" s="137">
        <v>34</v>
      </c>
      <c r="I62" s="137">
        <v>45</v>
      </c>
      <c r="J62" s="137">
        <v>90</v>
      </c>
    </row>
    <row r="63" spans="1:256" x14ac:dyDescent="0.25">
      <c r="A63" s="137" t="s">
        <v>70</v>
      </c>
      <c r="B63" s="137" t="s">
        <v>2891</v>
      </c>
      <c r="C63" s="137" t="s">
        <v>1229</v>
      </c>
      <c r="D63" s="137" t="s">
        <v>2892</v>
      </c>
      <c r="E63" s="137" t="s">
        <v>4175</v>
      </c>
      <c r="F63" s="137">
        <v>7</v>
      </c>
      <c r="G63" s="137">
        <v>0</v>
      </c>
      <c r="H63" s="137">
        <v>34</v>
      </c>
      <c r="I63" s="137">
        <v>90</v>
      </c>
      <c r="J63" s="137">
        <v>45</v>
      </c>
    </row>
    <row r="64" spans="1:256" x14ac:dyDescent="0.25">
      <c r="A64" s="137" t="s">
        <v>70</v>
      </c>
      <c r="B64" s="137" t="s">
        <v>2891</v>
      </c>
      <c r="C64" s="137" t="s">
        <v>1229</v>
      </c>
      <c r="D64" s="137" t="s">
        <v>2892</v>
      </c>
      <c r="E64" s="137" t="s">
        <v>4174</v>
      </c>
      <c r="F64" s="137">
        <v>5</v>
      </c>
      <c r="G64" s="137">
        <v>0</v>
      </c>
      <c r="H64" s="137">
        <v>34</v>
      </c>
      <c r="I64" s="137">
        <v>90</v>
      </c>
      <c r="J64" s="137">
        <v>45</v>
      </c>
    </row>
    <row r="65" spans="1:10" x14ac:dyDescent="0.25">
      <c r="A65" s="137" t="s">
        <v>70</v>
      </c>
      <c r="B65" s="137" t="s">
        <v>2891</v>
      </c>
      <c r="C65" s="137" t="s">
        <v>1229</v>
      </c>
      <c r="D65" s="137" t="s">
        <v>2892</v>
      </c>
      <c r="E65" s="137" t="s">
        <v>4177</v>
      </c>
      <c r="F65" s="137">
        <v>34</v>
      </c>
      <c r="G65" s="137">
        <v>0</v>
      </c>
      <c r="H65" s="137">
        <v>34</v>
      </c>
      <c r="I65" s="137">
        <v>90</v>
      </c>
      <c r="J65" s="137">
        <v>45</v>
      </c>
    </row>
    <row r="66" spans="1:10" x14ac:dyDescent="0.25">
      <c r="A66" s="137" t="s">
        <v>70</v>
      </c>
      <c r="B66" s="137" t="s">
        <v>2891</v>
      </c>
      <c r="C66" s="137" t="s">
        <v>1229</v>
      </c>
      <c r="D66" s="137" t="s">
        <v>2893</v>
      </c>
      <c r="E66" s="137" t="s">
        <v>4180</v>
      </c>
      <c r="F66" s="137">
        <v>7</v>
      </c>
      <c r="G66" s="137">
        <v>0</v>
      </c>
      <c r="H66" s="137">
        <v>34</v>
      </c>
      <c r="I66" s="137">
        <v>45</v>
      </c>
      <c r="J66" s="137">
        <v>90</v>
      </c>
    </row>
    <row r="67" spans="1:10" x14ac:dyDescent="0.25">
      <c r="A67" s="137" t="s">
        <v>70</v>
      </c>
      <c r="B67" s="137" t="s">
        <v>2891</v>
      </c>
      <c r="C67" s="137" t="s">
        <v>1229</v>
      </c>
      <c r="D67" s="137" t="s">
        <v>2893</v>
      </c>
      <c r="E67" s="137" t="s">
        <v>4179</v>
      </c>
      <c r="F67" s="137">
        <v>6</v>
      </c>
      <c r="G67" s="137">
        <v>0</v>
      </c>
      <c r="H67" s="137">
        <v>34</v>
      </c>
      <c r="I67" s="137">
        <v>45</v>
      </c>
      <c r="J67" s="137">
        <v>90</v>
      </c>
    </row>
    <row r="68" spans="1:10" x14ac:dyDescent="0.25">
      <c r="A68" s="137" t="s">
        <v>70</v>
      </c>
      <c r="B68" s="137" t="s">
        <v>2891</v>
      </c>
      <c r="C68" s="137" t="s">
        <v>1229</v>
      </c>
      <c r="D68" s="137" t="s">
        <v>2893</v>
      </c>
      <c r="E68" s="137" t="s">
        <v>4178</v>
      </c>
      <c r="F68" s="137">
        <v>34</v>
      </c>
      <c r="G68" s="137">
        <v>0</v>
      </c>
      <c r="H68" s="137">
        <v>34</v>
      </c>
      <c r="I68" s="137">
        <v>45</v>
      </c>
      <c r="J68" s="137">
        <v>90</v>
      </c>
    </row>
    <row r="69" spans="1:10" x14ac:dyDescent="0.25">
      <c r="A69" s="137" t="s">
        <v>70</v>
      </c>
      <c r="B69" s="137" t="s">
        <v>2891</v>
      </c>
      <c r="C69" s="137" t="s">
        <v>1229</v>
      </c>
      <c r="D69" s="137" t="s">
        <v>2893</v>
      </c>
      <c r="E69" s="137" t="s">
        <v>4175</v>
      </c>
      <c r="F69" s="137">
        <v>7</v>
      </c>
      <c r="G69" s="137">
        <v>0</v>
      </c>
      <c r="H69" s="137">
        <v>34</v>
      </c>
      <c r="I69" s="137">
        <v>90</v>
      </c>
      <c r="J69" s="137">
        <v>45</v>
      </c>
    </row>
    <row r="70" spans="1:10" x14ac:dyDescent="0.25">
      <c r="A70" s="137" t="s">
        <v>70</v>
      </c>
      <c r="B70" s="137" t="s">
        <v>2891</v>
      </c>
      <c r="C70" s="137" t="s">
        <v>1229</v>
      </c>
      <c r="D70" s="137" t="s">
        <v>2893</v>
      </c>
      <c r="E70" s="137" t="s">
        <v>4174</v>
      </c>
      <c r="F70" s="137">
        <v>5</v>
      </c>
      <c r="G70" s="137">
        <v>0</v>
      </c>
      <c r="H70" s="137">
        <v>34</v>
      </c>
      <c r="I70" s="137">
        <v>90</v>
      </c>
      <c r="J70" s="137">
        <v>45</v>
      </c>
    </row>
    <row r="71" spans="1:10" x14ac:dyDescent="0.25">
      <c r="A71" s="137" t="s">
        <v>70</v>
      </c>
      <c r="B71" s="137" t="s">
        <v>2891</v>
      </c>
      <c r="C71" s="137" t="s">
        <v>1229</v>
      </c>
      <c r="D71" s="137" t="s">
        <v>2893</v>
      </c>
      <c r="E71" s="137" t="s">
        <v>4177</v>
      </c>
      <c r="F71" s="137">
        <v>34</v>
      </c>
      <c r="G71" s="137">
        <v>0</v>
      </c>
      <c r="H71" s="137">
        <v>34</v>
      </c>
      <c r="I71" s="137">
        <v>90</v>
      </c>
      <c r="J71" s="137">
        <v>45</v>
      </c>
    </row>
    <row r="72" spans="1:10" x14ac:dyDescent="0.25">
      <c r="A72" s="137" t="s">
        <v>72</v>
      </c>
      <c r="B72" s="137" t="s">
        <v>2392</v>
      </c>
      <c r="C72" s="137" t="s">
        <v>1229</v>
      </c>
      <c r="D72" s="137" t="s">
        <v>2395</v>
      </c>
      <c r="E72" s="137" t="s">
        <v>4181</v>
      </c>
      <c r="F72" s="137">
        <v>70</v>
      </c>
      <c r="G72" s="137">
        <v>300</v>
      </c>
      <c r="H72" s="137">
        <v>580</v>
      </c>
      <c r="I72" s="137">
        <v>45</v>
      </c>
      <c r="J72" s="137">
        <v>90</v>
      </c>
    </row>
    <row r="73" spans="1:10" x14ac:dyDescent="0.25">
      <c r="A73" s="137" t="s">
        <v>72</v>
      </c>
      <c r="B73" s="137" t="s">
        <v>2392</v>
      </c>
      <c r="C73" s="137" t="s">
        <v>1229</v>
      </c>
      <c r="D73" s="137" t="s">
        <v>2395</v>
      </c>
      <c r="E73" s="137" t="s">
        <v>4180</v>
      </c>
      <c r="F73" s="137">
        <v>70</v>
      </c>
      <c r="G73" s="137">
        <v>300</v>
      </c>
      <c r="H73" s="137">
        <v>580</v>
      </c>
      <c r="I73" s="137">
        <v>45</v>
      </c>
      <c r="J73" s="137">
        <v>90</v>
      </c>
    </row>
    <row r="74" spans="1:10" x14ac:dyDescent="0.25">
      <c r="A74" s="137" t="s">
        <v>72</v>
      </c>
      <c r="B74" s="137" t="s">
        <v>2392</v>
      </c>
      <c r="C74" s="137" t="s">
        <v>1229</v>
      </c>
      <c r="D74" s="137" t="s">
        <v>2395</v>
      </c>
      <c r="E74" s="137" t="s">
        <v>4179</v>
      </c>
      <c r="F74" s="137">
        <v>70</v>
      </c>
      <c r="G74" s="137">
        <v>300</v>
      </c>
      <c r="H74" s="137">
        <v>580</v>
      </c>
      <c r="I74" s="137">
        <v>45</v>
      </c>
      <c r="J74" s="137">
        <v>90</v>
      </c>
    </row>
    <row r="75" spans="1:10" x14ac:dyDescent="0.25">
      <c r="A75" s="137" t="s">
        <v>72</v>
      </c>
      <c r="B75" s="137" t="s">
        <v>2392</v>
      </c>
      <c r="C75" s="137" t="s">
        <v>1229</v>
      </c>
      <c r="D75" s="137" t="s">
        <v>2395</v>
      </c>
      <c r="E75" s="137" t="s">
        <v>4178</v>
      </c>
      <c r="F75" s="137">
        <v>50</v>
      </c>
      <c r="G75" s="137">
        <v>300</v>
      </c>
      <c r="H75" s="137">
        <v>580</v>
      </c>
      <c r="I75" s="137">
        <v>45</v>
      </c>
      <c r="J75" s="137">
        <v>90</v>
      </c>
    </row>
    <row r="76" spans="1:10" x14ac:dyDescent="0.25">
      <c r="A76" s="137" t="s">
        <v>72</v>
      </c>
      <c r="B76" s="137" t="s">
        <v>2392</v>
      </c>
      <c r="C76" s="137" t="s">
        <v>1229</v>
      </c>
      <c r="D76" s="137" t="s">
        <v>2395</v>
      </c>
      <c r="E76" s="137" t="s">
        <v>4176</v>
      </c>
      <c r="F76" s="137">
        <v>30</v>
      </c>
      <c r="G76" s="137">
        <v>300</v>
      </c>
      <c r="H76" s="137">
        <v>580</v>
      </c>
      <c r="I76" s="137">
        <v>90</v>
      </c>
      <c r="J76" s="137">
        <v>45</v>
      </c>
    </row>
    <row r="77" spans="1:10" x14ac:dyDescent="0.25">
      <c r="A77" s="137" t="s">
        <v>72</v>
      </c>
      <c r="B77" s="137" t="s">
        <v>2392</v>
      </c>
      <c r="C77" s="137" t="s">
        <v>1229</v>
      </c>
      <c r="D77" s="137" t="s">
        <v>2395</v>
      </c>
      <c r="E77" s="137" t="s">
        <v>4175</v>
      </c>
      <c r="F77" s="137">
        <v>30</v>
      </c>
      <c r="G77" s="137">
        <v>300</v>
      </c>
      <c r="H77" s="137">
        <v>580</v>
      </c>
      <c r="I77" s="137">
        <v>90</v>
      </c>
      <c r="J77" s="137">
        <v>45</v>
      </c>
    </row>
    <row r="78" spans="1:10" x14ac:dyDescent="0.25">
      <c r="A78" s="137" t="s">
        <v>72</v>
      </c>
      <c r="B78" s="137" t="s">
        <v>2392</v>
      </c>
      <c r="C78" s="137" t="s">
        <v>1229</v>
      </c>
      <c r="D78" s="137" t="s">
        <v>2395</v>
      </c>
      <c r="E78" s="137" t="s">
        <v>4174</v>
      </c>
      <c r="F78" s="137">
        <v>20</v>
      </c>
      <c r="G78" s="137">
        <v>300</v>
      </c>
      <c r="H78" s="137">
        <v>580</v>
      </c>
      <c r="I78" s="137">
        <v>90</v>
      </c>
      <c r="J78" s="137">
        <v>34</v>
      </c>
    </row>
    <row r="79" spans="1:10" x14ac:dyDescent="0.25">
      <c r="A79" s="137" t="s">
        <v>72</v>
      </c>
      <c r="B79" s="137" t="s">
        <v>2392</v>
      </c>
      <c r="C79" s="137" t="s">
        <v>1229</v>
      </c>
      <c r="D79" s="137" t="s">
        <v>2395</v>
      </c>
      <c r="E79" s="137" t="s">
        <v>4177</v>
      </c>
      <c r="F79" s="137">
        <v>50</v>
      </c>
      <c r="G79" s="137">
        <v>300</v>
      </c>
      <c r="H79" s="137">
        <v>580</v>
      </c>
      <c r="I79" s="137">
        <v>90</v>
      </c>
      <c r="J79" s="137">
        <v>45</v>
      </c>
    </row>
    <row r="80" spans="1:10" x14ac:dyDescent="0.25">
      <c r="A80" s="137" t="s">
        <v>72</v>
      </c>
      <c r="B80" s="137" t="s">
        <v>2392</v>
      </c>
      <c r="C80" s="137" t="s">
        <v>1229</v>
      </c>
      <c r="D80" s="137" t="s">
        <v>2399</v>
      </c>
      <c r="E80" s="137" t="s">
        <v>4181</v>
      </c>
      <c r="F80" s="137">
        <v>70</v>
      </c>
      <c r="G80" s="137">
        <v>300</v>
      </c>
      <c r="H80" s="137">
        <v>530</v>
      </c>
      <c r="I80" s="137">
        <v>45</v>
      </c>
      <c r="J80" s="137">
        <v>90</v>
      </c>
    </row>
    <row r="81" spans="1:10" x14ac:dyDescent="0.25">
      <c r="A81" s="137" t="s">
        <v>72</v>
      </c>
      <c r="B81" s="137" t="s">
        <v>2392</v>
      </c>
      <c r="C81" s="137" t="s">
        <v>1229</v>
      </c>
      <c r="D81" s="137" t="s">
        <v>2399</v>
      </c>
      <c r="E81" s="137" t="s">
        <v>4180</v>
      </c>
      <c r="F81" s="137">
        <v>70</v>
      </c>
      <c r="G81" s="137">
        <v>300</v>
      </c>
      <c r="H81" s="137">
        <v>530</v>
      </c>
      <c r="I81" s="137">
        <v>45</v>
      </c>
      <c r="J81" s="137">
        <v>90</v>
      </c>
    </row>
    <row r="82" spans="1:10" x14ac:dyDescent="0.25">
      <c r="A82" s="137" t="s">
        <v>72</v>
      </c>
      <c r="B82" s="137" t="s">
        <v>2392</v>
      </c>
      <c r="C82" s="137" t="s">
        <v>1229</v>
      </c>
      <c r="D82" s="137" t="s">
        <v>2399</v>
      </c>
      <c r="E82" s="137" t="s">
        <v>4179</v>
      </c>
      <c r="F82" s="137">
        <v>70</v>
      </c>
      <c r="G82" s="137">
        <v>300</v>
      </c>
      <c r="H82" s="137">
        <v>530</v>
      </c>
      <c r="I82" s="137">
        <v>45</v>
      </c>
      <c r="J82" s="137">
        <v>90</v>
      </c>
    </row>
    <row r="83" spans="1:10" x14ac:dyDescent="0.25">
      <c r="A83" s="137" t="s">
        <v>72</v>
      </c>
      <c r="B83" s="137" t="s">
        <v>2392</v>
      </c>
      <c r="C83" s="137" t="s">
        <v>1229</v>
      </c>
      <c r="D83" s="137" t="s">
        <v>2399</v>
      </c>
      <c r="E83" s="137" t="s">
        <v>4178</v>
      </c>
      <c r="F83" s="137">
        <v>50</v>
      </c>
      <c r="G83" s="137">
        <v>300</v>
      </c>
      <c r="H83" s="137">
        <v>530</v>
      </c>
      <c r="I83" s="137">
        <v>45</v>
      </c>
      <c r="J83" s="137">
        <v>90</v>
      </c>
    </row>
    <row r="84" spans="1:10" x14ac:dyDescent="0.25">
      <c r="A84" s="137" t="s">
        <v>72</v>
      </c>
      <c r="B84" s="137" t="s">
        <v>2392</v>
      </c>
      <c r="C84" s="137" t="s">
        <v>1229</v>
      </c>
      <c r="D84" s="137" t="s">
        <v>2399</v>
      </c>
      <c r="E84" s="137" t="s">
        <v>4176</v>
      </c>
      <c r="F84" s="137">
        <v>30</v>
      </c>
      <c r="G84" s="137">
        <v>300</v>
      </c>
      <c r="H84" s="137">
        <v>530</v>
      </c>
      <c r="I84" s="137">
        <v>90</v>
      </c>
      <c r="J84" s="137">
        <v>45</v>
      </c>
    </row>
    <row r="85" spans="1:10" x14ac:dyDescent="0.25">
      <c r="A85" s="137" t="s">
        <v>72</v>
      </c>
      <c r="B85" s="137" t="s">
        <v>2392</v>
      </c>
      <c r="C85" s="137" t="s">
        <v>1229</v>
      </c>
      <c r="D85" s="137" t="s">
        <v>2399</v>
      </c>
      <c r="E85" s="137" t="s">
        <v>4175</v>
      </c>
      <c r="F85" s="137">
        <v>30</v>
      </c>
      <c r="G85" s="137">
        <v>300</v>
      </c>
      <c r="H85" s="137">
        <v>530</v>
      </c>
      <c r="I85" s="137">
        <v>90</v>
      </c>
      <c r="J85" s="137">
        <v>24</v>
      </c>
    </row>
    <row r="86" spans="1:10" x14ac:dyDescent="0.25">
      <c r="A86" s="137" t="s">
        <v>72</v>
      </c>
      <c r="B86" s="137" t="s">
        <v>2392</v>
      </c>
      <c r="C86" s="137" t="s">
        <v>1229</v>
      </c>
      <c r="D86" s="137" t="s">
        <v>2399</v>
      </c>
      <c r="E86" s="137" t="s">
        <v>4174</v>
      </c>
      <c r="F86" s="137">
        <v>20</v>
      </c>
      <c r="G86" s="137">
        <v>300</v>
      </c>
      <c r="H86" s="137">
        <v>530</v>
      </c>
      <c r="I86" s="137">
        <v>90</v>
      </c>
      <c r="J86" s="137">
        <v>16</v>
      </c>
    </row>
    <row r="87" spans="1:10" x14ac:dyDescent="0.25">
      <c r="A87" s="137" t="s">
        <v>72</v>
      </c>
      <c r="B87" s="137" t="s">
        <v>2392</v>
      </c>
      <c r="C87" s="137" t="s">
        <v>1229</v>
      </c>
      <c r="D87" s="137" t="s">
        <v>2399</v>
      </c>
      <c r="E87" s="137" t="s">
        <v>4177</v>
      </c>
      <c r="F87" s="137">
        <v>50</v>
      </c>
      <c r="G87" s="137">
        <v>300</v>
      </c>
      <c r="H87" s="137">
        <v>530</v>
      </c>
      <c r="I87" s="137">
        <v>90</v>
      </c>
      <c r="J87" s="137">
        <v>45</v>
      </c>
    </row>
    <row r="88" spans="1:10" x14ac:dyDescent="0.25">
      <c r="A88" s="137" t="s">
        <v>72</v>
      </c>
      <c r="B88" s="137" t="s">
        <v>2392</v>
      </c>
      <c r="C88" s="137" t="s">
        <v>1229</v>
      </c>
      <c r="D88" s="137" t="s">
        <v>2402</v>
      </c>
      <c r="E88" s="137" t="s">
        <v>4181</v>
      </c>
      <c r="F88" s="137">
        <v>70</v>
      </c>
      <c r="G88" s="137">
        <v>300</v>
      </c>
      <c r="H88" s="137">
        <v>580</v>
      </c>
      <c r="I88" s="137">
        <v>45</v>
      </c>
      <c r="J88" s="137">
        <v>90</v>
      </c>
    </row>
    <row r="89" spans="1:10" x14ac:dyDescent="0.25">
      <c r="A89" s="137" t="s">
        <v>72</v>
      </c>
      <c r="B89" s="137" t="s">
        <v>2392</v>
      </c>
      <c r="C89" s="137" t="s">
        <v>1229</v>
      </c>
      <c r="D89" s="137" t="s">
        <v>2402</v>
      </c>
      <c r="E89" s="137" t="s">
        <v>4180</v>
      </c>
      <c r="F89" s="137">
        <v>70</v>
      </c>
      <c r="G89" s="137">
        <v>300</v>
      </c>
      <c r="H89" s="137">
        <v>580</v>
      </c>
      <c r="I89" s="137">
        <v>45</v>
      </c>
      <c r="J89" s="137">
        <v>90</v>
      </c>
    </row>
    <row r="90" spans="1:10" x14ac:dyDescent="0.25">
      <c r="A90" s="137" t="s">
        <v>72</v>
      </c>
      <c r="B90" s="137" t="s">
        <v>2392</v>
      </c>
      <c r="C90" s="137" t="s">
        <v>1229</v>
      </c>
      <c r="D90" s="137" t="s">
        <v>2402</v>
      </c>
      <c r="E90" s="137" t="s">
        <v>4179</v>
      </c>
      <c r="F90" s="137">
        <v>70</v>
      </c>
      <c r="G90" s="137">
        <v>300</v>
      </c>
      <c r="H90" s="137">
        <v>580</v>
      </c>
      <c r="I90" s="137">
        <v>45</v>
      </c>
      <c r="J90" s="137">
        <v>90</v>
      </c>
    </row>
    <row r="91" spans="1:10" x14ac:dyDescent="0.25">
      <c r="A91" s="137" t="s">
        <v>72</v>
      </c>
      <c r="B91" s="137" t="s">
        <v>2392</v>
      </c>
      <c r="C91" s="137" t="s">
        <v>1229</v>
      </c>
      <c r="D91" s="137" t="s">
        <v>2402</v>
      </c>
      <c r="E91" s="137" t="s">
        <v>4178</v>
      </c>
      <c r="F91" s="137">
        <v>50</v>
      </c>
      <c r="G91" s="137">
        <v>300</v>
      </c>
      <c r="H91" s="137">
        <v>580</v>
      </c>
      <c r="I91" s="137">
        <v>45</v>
      </c>
      <c r="J91" s="137">
        <v>90</v>
      </c>
    </row>
    <row r="92" spans="1:10" x14ac:dyDescent="0.25">
      <c r="A92" s="137" t="s">
        <v>72</v>
      </c>
      <c r="B92" s="137" t="s">
        <v>2392</v>
      </c>
      <c r="C92" s="137" t="s">
        <v>1229</v>
      </c>
      <c r="D92" s="137" t="s">
        <v>2402</v>
      </c>
      <c r="E92" s="137" t="s">
        <v>4176</v>
      </c>
      <c r="F92" s="137">
        <v>30</v>
      </c>
      <c r="G92" s="137">
        <v>300</v>
      </c>
      <c r="H92" s="137">
        <v>580</v>
      </c>
      <c r="I92" s="137">
        <v>90</v>
      </c>
      <c r="J92" s="137">
        <v>45</v>
      </c>
    </row>
    <row r="93" spans="1:10" x14ac:dyDescent="0.25">
      <c r="A93" s="137" t="s">
        <v>72</v>
      </c>
      <c r="B93" s="137" t="s">
        <v>2392</v>
      </c>
      <c r="C93" s="137" t="s">
        <v>1229</v>
      </c>
      <c r="D93" s="137" t="s">
        <v>2402</v>
      </c>
      <c r="E93" s="137" t="s">
        <v>4175</v>
      </c>
      <c r="F93" s="137">
        <v>30</v>
      </c>
      <c r="G93" s="137">
        <v>300</v>
      </c>
      <c r="H93" s="137">
        <v>580</v>
      </c>
      <c r="I93" s="137">
        <v>90</v>
      </c>
      <c r="J93" s="137">
        <v>45</v>
      </c>
    </row>
    <row r="94" spans="1:10" x14ac:dyDescent="0.25">
      <c r="A94" s="137" t="s">
        <v>72</v>
      </c>
      <c r="B94" s="137" t="s">
        <v>2392</v>
      </c>
      <c r="C94" s="137" t="s">
        <v>1229</v>
      </c>
      <c r="D94" s="137" t="s">
        <v>2402</v>
      </c>
      <c r="E94" s="137" t="s">
        <v>4174</v>
      </c>
      <c r="F94" s="137">
        <v>20</v>
      </c>
      <c r="G94" s="137">
        <v>300</v>
      </c>
      <c r="H94" s="137">
        <v>580</v>
      </c>
      <c r="I94" s="137">
        <v>90</v>
      </c>
      <c r="J94" s="137">
        <v>34</v>
      </c>
    </row>
    <row r="95" spans="1:10" x14ac:dyDescent="0.25">
      <c r="A95" s="137" t="s">
        <v>72</v>
      </c>
      <c r="B95" s="137" t="s">
        <v>2392</v>
      </c>
      <c r="C95" s="137" t="s">
        <v>1229</v>
      </c>
      <c r="D95" s="137" t="s">
        <v>2402</v>
      </c>
      <c r="E95" s="137" t="s">
        <v>4177</v>
      </c>
      <c r="F95" s="137">
        <v>50</v>
      </c>
      <c r="G95" s="137">
        <v>300</v>
      </c>
      <c r="H95" s="137">
        <v>580</v>
      </c>
      <c r="I95" s="137">
        <v>90</v>
      </c>
      <c r="J95" s="137">
        <v>45</v>
      </c>
    </row>
    <row r="96" spans="1:10" x14ac:dyDescent="0.25">
      <c r="A96" s="137" t="s">
        <v>72</v>
      </c>
      <c r="B96" s="137" t="s">
        <v>2392</v>
      </c>
      <c r="C96" s="137" t="s">
        <v>1229</v>
      </c>
      <c r="D96" s="137" t="s">
        <v>2403</v>
      </c>
      <c r="E96" s="137" t="s">
        <v>4181</v>
      </c>
      <c r="F96" s="137">
        <v>70</v>
      </c>
      <c r="G96" s="137">
        <v>300</v>
      </c>
      <c r="H96" s="137">
        <v>580</v>
      </c>
      <c r="I96" s="137">
        <v>45</v>
      </c>
      <c r="J96" s="137">
        <v>90</v>
      </c>
    </row>
    <row r="97" spans="1:10" x14ac:dyDescent="0.25">
      <c r="A97" s="137" t="s">
        <v>72</v>
      </c>
      <c r="B97" s="137" t="s">
        <v>2392</v>
      </c>
      <c r="C97" s="137" t="s">
        <v>1229</v>
      </c>
      <c r="D97" s="137" t="s">
        <v>2403</v>
      </c>
      <c r="E97" s="137" t="s">
        <v>4180</v>
      </c>
      <c r="F97" s="137">
        <v>70</v>
      </c>
      <c r="G97" s="137">
        <v>300</v>
      </c>
      <c r="H97" s="137">
        <v>580</v>
      </c>
      <c r="I97" s="137">
        <v>45</v>
      </c>
      <c r="J97" s="137">
        <v>90</v>
      </c>
    </row>
    <row r="98" spans="1:10" x14ac:dyDescent="0.25">
      <c r="A98" s="137" t="s">
        <v>72</v>
      </c>
      <c r="B98" s="137" t="s">
        <v>2392</v>
      </c>
      <c r="C98" s="137" t="s">
        <v>1229</v>
      </c>
      <c r="D98" s="137" t="s">
        <v>2403</v>
      </c>
      <c r="E98" s="137" t="s">
        <v>4179</v>
      </c>
      <c r="F98" s="137">
        <v>70</v>
      </c>
      <c r="G98" s="137">
        <v>300</v>
      </c>
      <c r="H98" s="137">
        <v>580</v>
      </c>
      <c r="I98" s="137">
        <v>45</v>
      </c>
      <c r="J98" s="137">
        <v>90</v>
      </c>
    </row>
    <row r="99" spans="1:10" x14ac:dyDescent="0.25">
      <c r="A99" s="137" t="s">
        <v>72</v>
      </c>
      <c r="B99" s="137" t="s">
        <v>2392</v>
      </c>
      <c r="C99" s="137" t="s">
        <v>1229</v>
      </c>
      <c r="D99" s="137" t="s">
        <v>2403</v>
      </c>
      <c r="E99" s="137" t="s">
        <v>4178</v>
      </c>
      <c r="F99" s="137">
        <v>50</v>
      </c>
      <c r="G99" s="137">
        <v>300</v>
      </c>
      <c r="H99" s="137">
        <v>580</v>
      </c>
      <c r="I99" s="137">
        <v>45</v>
      </c>
      <c r="J99" s="137">
        <v>90</v>
      </c>
    </row>
    <row r="100" spans="1:10" x14ac:dyDescent="0.25">
      <c r="A100" s="137" t="s">
        <v>72</v>
      </c>
      <c r="B100" s="137" t="s">
        <v>2392</v>
      </c>
      <c r="C100" s="137" t="s">
        <v>1229</v>
      </c>
      <c r="D100" s="137" t="s">
        <v>2403</v>
      </c>
      <c r="E100" s="137" t="s">
        <v>4176</v>
      </c>
      <c r="F100" s="137">
        <v>30</v>
      </c>
      <c r="G100" s="137">
        <v>300</v>
      </c>
      <c r="H100" s="137">
        <v>580</v>
      </c>
      <c r="I100" s="137">
        <v>90</v>
      </c>
      <c r="J100" s="137">
        <v>45</v>
      </c>
    </row>
    <row r="101" spans="1:10" x14ac:dyDescent="0.25">
      <c r="A101" s="137" t="s">
        <v>72</v>
      </c>
      <c r="B101" s="137" t="s">
        <v>2392</v>
      </c>
      <c r="C101" s="137" t="s">
        <v>1229</v>
      </c>
      <c r="D101" s="137" t="s">
        <v>2403</v>
      </c>
      <c r="E101" s="137" t="s">
        <v>4175</v>
      </c>
      <c r="F101" s="137">
        <v>30</v>
      </c>
      <c r="G101" s="137">
        <v>300</v>
      </c>
      <c r="H101" s="137">
        <v>580</v>
      </c>
      <c r="I101" s="137">
        <v>90</v>
      </c>
      <c r="J101" s="137">
        <v>45</v>
      </c>
    </row>
    <row r="102" spans="1:10" x14ac:dyDescent="0.25">
      <c r="A102" s="137" t="s">
        <v>72</v>
      </c>
      <c r="B102" s="137" t="s">
        <v>2392</v>
      </c>
      <c r="C102" s="137" t="s">
        <v>1229</v>
      </c>
      <c r="D102" s="137" t="s">
        <v>2403</v>
      </c>
      <c r="E102" s="137" t="s">
        <v>4174</v>
      </c>
      <c r="F102" s="137">
        <v>20</v>
      </c>
      <c r="G102" s="137">
        <v>300</v>
      </c>
      <c r="H102" s="137">
        <v>580</v>
      </c>
      <c r="I102" s="137">
        <v>90</v>
      </c>
      <c r="J102" s="137">
        <v>34</v>
      </c>
    </row>
    <row r="103" spans="1:10" x14ac:dyDescent="0.25">
      <c r="A103" s="137" t="s">
        <v>72</v>
      </c>
      <c r="B103" s="137" t="s">
        <v>2392</v>
      </c>
      <c r="C103" s="137" t="s">
        <v>1229</v>
      </c>
      <c r="D103" s="137" t="s">
        <v>2403</v>
      </c>
      <c r="E103" s="137" t="s">
        <v>4177</v>
      </c>
      <c r="F103" s="137">
        <v>50</v>
      </c>
      <c r="G103" s="137">
        <v>300</v>
      </c>
      <c r="H103" s="137">
        <v>580</v>
      </c>
      <c r="I103" s="137">
        <v>90</v>
      </c>
      <c r="J103" s="137">
        <v>45</v>
      </c>
    </row>
    <row r="104" spans="1:10" x14ac:dyDescent="0.25">
      <c r="A104" s="137" t="s">
        <v>74</v>
      </c>
      <c r="B104" s="137" t="s">
        <v>1533</v>
      </c>
      <c r="C104" s="137" t="s">
        <v>1215</v>
      </c>
      <c r="D104" s="137" t="s">
        <v>1805</v>
      </c>
      <c r="E104" s="137" t="s">
        <v>4181</v>
      </c>
      <c r="F104" s="137">
        <v>66</v>
      </c>
      <c r="G104" s="137">
        <v>240</v>
      </c>
      <c r="H104" s="137">
        <v>690</v>
      </c>
      <c r="I104" s="137">
        <v>45</v>
      </c>
      <c r="J104" s="137">
        <v>90</v>
      </c>
    </row>
    <row r="105" spans="1:10" x14ac:dyDescent="0.25">
      <c r="A105" s="137" t="s">
        <v>74</v>
      </c>
      <c r="B105" s="137" t="s">
        <v>1533</v>
      </c>
      <c r="C105" s="137" t="s">
        <v>1215</v>
      </c>
      <c r="D105" s="137" t="s">
        <v>1805</v>
      </c>
      <c r="E105" s="137" t="s">
        <v>4180</v>
      </c>
      <c r="F105" s="137">
        <v>66</v>
      </c>
      <c r="G105" s="137">
        <v>234</v>
      </c>
      <c r="H105" s="137">
        <v>690</v>
      </c>
      <c r="I105" s="137">
        <v>45</v>
      </c>
      <c r="J105" s="137">
        <v>90</v>
      </c>
    </row>
    <row r="106" spans="1:10" x14ac:dyDescent="0.25">
      <c r="A106" s="137" t="s">
        <v>74</v>
      </c>
      <c r="B106" s="137" t="s">
        <v>1533</v>
      </c>
      <c r="C106" s="137" t="s">
        <v>1215</v>
      </c>
      <c r="D106" s="137" t="s">
        <v>1805</v>
      </c>
      <c r="E106" s="137" t="s">
        <v>4179</v>
      </c>
      <c r="F106" s="137">
        <v>66</v>
      </c>
      <c r="G106" s="137">
        <v>234</v>
      </c>
      <c r="H106" s="137">
        <v>690</v>
      </c>
      <c r="I106" s="137">
        <v>45</v>
      </c>
      <c r="J106" s="137">
        <v>90</v>
      </c>
    </row>
    <row r="107" spans="1:10" x14ac:dyDescent="0.25">
      <c r="A107" s="137" t="s">
        <v>74</v>
      </c>
      <c r="B107" s="137" t="s">
        <v>1533</v>
      </c>
      <c r="C107" s="137" t="s">
        <v>1215</v>
      </c>
      <c r="D107" s="137" t="s">
        <v>1805</v>
      </c>
      <c r="E107" s="137" t="s">
        <v>4178</v>
      </c>
      <c r="F107" s="137">
        <v>100</v>
      </c>
      <c r="G107" s="137">
        <v>240</v>
      </c>
      <c r="H107" s="137">
        <v>690</v>
      </c>
      <c r="I107" s="137">
        <v>45</v>
      </c>
      <c r="J107" s="137">
        <v>90</v>
      </c>
    </row>
    <row r="108" spans="1:10" x14ac:dyDescent="0.25">
      <c r="A108" s="137" t="s">
        <v>74</v>
      </c>
      <c r="B108" s="137" t="s">
        <v>1533</v>
      </c>
      <c r="C108" s="137" t="s">
        <v>1215</v>
      </c>
      <c r="D108" s="137" t="s">
        <v>1805</v>
      </c>
      <c r="E108" s="137" t="s">
        <v>4176</v>
      </c>
      <c r="F108" s="137">
        <v>66</v>
      </c>
      <c r="G108" s="137">
        <v>240</v>
      </c>
      <c r="H108" s="137">
        <v>690</v>
      </c>
      <c r="I108" s="137">
        <v>90</v>
      </c>
      <c r="J108" s="137">
        <v>45</v>
      </c>
    </row>
    <row r="109" spans="1:10" x14ac:dyDescent="0.25">
      <c r="A109" s="137" t="s">
        <v>74</v>
      </c>
      <c r="B109" s="137" t="s">
        <v>1533</v>
      </c>
      <c r="C109" s="137" t="s">
        <v>1215</v>
      </c>
      <c r="D109" s="137" t="s">
        <v>1805</v>
      </c>
      <c r="E109" s="137" t="s">
        <v>4175</v>
      </c>
      <c r="F109" s="137">
        <v>66</v>
      </c>
      <c r="G109" s="137">
        <v>234</v>
      </c>
      <c r="H109" s="137">
        <v>690</v>
      </c>
      <c r="I109" s="137">
        <v>45</v>
      </c>
      <c r="J109" s="137">
        <v>32</v>
      </c>
    </row>
    <row r="110" spans="1:10" x14ac:dyDescent="0.25">
      <c r="A110" s="137" t="s">
        <v>74</v>
      </c>
      <c r="B110" s="137" t="s">
        <v>1533</v>
      </c>
      <c r="C110" s="137" t="s">
        <v>1215</v>
      </c>
      <c r="D110" s="137" t="s">
        <v>1805</v>
      </c>
      <c r="E110" s="137" t="s">
        <v>4174</v>
      </c>
      <c r="F110" s="137">
        <v>66</v>
      </c>
      <c r="G110" s="137">
        <v>234</v>
      </c>
      <c r="H110" s="137">
        <v>690</v>
      </c>
      <c r="I110" s="137">
        <v>45</v>
      </c>
      <c r="J110" s="137">
        <v>32</v>
      </c>
    </row>
    <row r="111" spans="1:10" x14ac:dyDescent="0.25">
      <c r="A111" s="137" t="s">
        <v>74</v>
      </c>
      <c r="B111" s="137" t="s">
        <v>1533</v>
      </c>
      <c r="C111" s="137" t="s">
        <v>1215</v>
      </c>
      <c r="D111" s="137" t="s">
        <v>1805</v>
      </c>
      <c r="E111" s="137" t="s">
        <v>4177</v>
      </c>
      <c r="F111" s="137">
        <v>100</v>
      </c>
      <c r="G111" s="137">
        <v>240</v>
      </c>
      <c r="H111" s="137">
        <v>690</v>
      </c>
      <c r="I111" s="137">
        <v>90</v>
      </c>
      <c r="J111" s="137">
        <v>45</v>
      </c>
    </row>
    <row r="112" spans="1:10" x14ac:dyDescent="0.25">
      <c r="A112" s="137" t="s">
        <v>74</v>
      </c>
      <c r="B112" s="137" t="s">
        <v>1533</v>
      </c>
      <c r="C112" s="137" t="s">
        <v>1215</v>
      </c>
      <c r="D112" s="137" t="s">
        <v>1808</v>
      </c>
      <c r="E112" s="137" t="s">
        <v>4181</v>
      </c>
      <c r="F112" s="137">
        <v>66</v>
      </c>
      <c r="G112" s="137">
        <v>240</v>
      </c>
      <c r="H112" s="137">
        <v>690</v>
      </c>
      <c r="I112" s="137">
        <v>45</v>
      </c>
      <c r="J112" s="137">
        <v>90</v>
      </c>
    </row>
    <row r="113" spans="1:10" x14ac:dyDescent="0.25">
      <c r="A113" s="137" t="s">
        <v>74</v>
      </c>
      <c r="B113" s="137" t="s">
        <v>1533</v>
      </c>
      <c r="C113" s="137" t="s">
        <v>1215</v>
      </c>
      <c r="D113" s="137" t="s">
        <v>1808</v>
      </c>
      <c r="E113" s="137" t="s">
        <v>4180</v>
      </c>
      <c r="F113" s="137">
        <v>66</v>
      </c>
      <c r="G113" s="137">
        <v>234</v>
      </c>
      <c r="H113" s="137">
        <v>690</v>
      </c>
      <c r="I113" s="137">
        <v>45</v>
      </c>
      <c r="J113" s="137">
        <v>90</v>
      </c>
    </row>
    <row r="114" spans="1:10" x14ac:dyDescent="0.25">
      <c r="A114" s="137" t="s">
        <v>74</v>
      </c>
      <c r="B114" s="137" t="s">
        <v>1533</v>
      </c>
      <c r="C114" s="137" t="s">
        <v>1215</v>
      </c>
      <c r="D114" s="137" t="s">
        <v>1808</v>
      </c>
      <c r="E114" s="137" t="s">
        <v>4179</v>
      </c>
      <c r="F114" s="137">
        <v>66</v>
      </c>
      <c r="G114" s="137">
        <v>234</v>
      </c>
      <c r="H114" s="137">
        <v>690</v>
      </c>
      <c r="I114" s="137">
        <v>45</v>
      </c>
      <c r="J114" s="137">
        <v>90</v>
      </c>
    </row>
    <row r="115" spans="1:10" x14ac:dyDescent="0.25">
      <c r="A115" s="137" t="s">
        <v>74</v>
      </c>
      <c r="B115" s="137" t="s">
        <v>1533</v>
      </c>
      <c r="C115" s="137" t="s">
        <v>1215</v>
      </c>
      <c r="D115" s="137" t="s">
        <v>1808</v>
      </c>
      <c r="E115" s="137" t="s">
        <v>4178</v>
      </c>
      <c r="F115" s="137">
        <v>100</v>
      </c>
      <c r="G115" s="137">
        <v>240</v>
      </c>
      <c r="H115" s="137">
        <v>690</v>
      </c>
      <c r="I115" s="137">
        <v>45</v>
      </c>
      <c r="J115" s="137">
        <v>90</v>
      </c>
    </row>
    <row r="116" spans="1:10" x14ac:dyDescent="0.25">
      <c r="A116" s="137" t="s">
        <v>74</v>
      </c>
      <c r="B116" s="137" t="s">
        <v>1533</v>
      </c>
      <c r="C116" s="137" t="s">
        <v>1215</v>
      </c>
      <c r="D116" s="137" t="s">
        <v>1808</v>
      </c>
      <c r="E116" s="137" t="s">
        <v>4176</v>
      </c>
      <c r="F116" s="137">
        <v>66</v>
      </c>
      <c r="G116" s="137">
        <v>240</v>
      </c>
      <c r="H116" s="137">
        <v>690</v>
      </c>
      <c r="I116" s="137">
        <v>90</v>
      </c>
      <c r="J116" s="137">
        <v>45</v>
      </c>
    </row>
    <row r="117" spans="1:10" x14ac:dyDescent="0.25">
      <c r="A117" s="137" t="s">
        <v>74</v>
      </c>
      <c r="B117" s="137" t="s">
        <v>1533</v>
      </c>
      <c r="C117" s="137" t="s">
        <v>1215</v>
      </c>
      <c r="D117" s="137" t="s">
        <v>1808</v>
      </c>
      <c r="E117" s="137" t="s">
        <v>4175</v>
      </c>
      <c r="F117" s="137">
        <v>66</v>
      </c>
      <c r="G117" s="137">
        <v>234</v>
      </c>
      <c r="H117" s="137">
        <v>690</v>
      </c>
      <c r="I117" s="137">
        <v>45</v>
      </c>
      <c r="J117" s="137">
        <v>32</v>
      </c>
    </row>
    <row r="118" spans="1:10" x14ac:dyDescent="0.25">
      <c r="A118" s="137" t="s">
        <v>74</v>
      </c>
      <c r="B118" s="137" t="s">
        <v>1533</v>
      </c>
      <c r="C118" s="137" t="s">
        <v>1215</v>
      </c>
      <c r="D118" s="137" t="s">
        <v>1808</v>
      </c>
      <c r="E118" s="137" t="s">
        <v>4174</v>
      </c>
      <c r="F118" s="137">
        <v>66</v>
      </c>
      <c r="G118" s="137">
        <v>234</v>
      </c>
      <c r="H118" s="137">
        <v>690</v>
      </c>
      <c r="I118" s="137">
        <v>45</v>
      </c>
      <c r="J118" s="137">
        <v>32</v>
      </c>
    </row>
    <row r="119" spans="1:10" x14ac:dyDescent="0.25">
      <c r="A119" s="137" t="s">
        <v>74</v>
      </c>
      <c r="B119" s="137" t="s">
        <v>1533</v>
      </c>
      <c r="C119" s="137" t="s">
        <v>1215</v>
      </c>
      <c r="D119" s="137" t="s">
        <v>1808</v>
      </c>
      <c r="E119" s="137" t="s">
        <v>4177</v>
      </c>
      <c r="F119" s="137">
        <v>100</v>
      </c>
      <c r="G119" s="137">
        <v>240</v>
      </c>
      <c r="H119" s="137">
        <v>690</v>
      </c>
      <c r="I119" s="137">
        <v>90</v>
      </c>
      <c r="J119" s="137">
        <v>45</v>
      </c>
    </row>
    <row r="120" spans="1:10" x14ac:dyDescent="0.25">
      <c r="A120" s="137" t="s">
        <v>74</v>
      </c>
      <c r="B120" s="137" t="s">
        <v>1533</v>
      </c>
      <c r="C120" s="137" t="s">
        <v>1215</v>
      </c>
      <c r="D120" s="137" t="s">
        <v>1809</v>
      </c>
      <c r="E120" s="137" t="s">
        <v>4181</v>
      </c>
      <c r="F120" s="137">
        <v>66</v>
      </c>
      <c r="G120" s="137">
        <v>240</v>
      </c>
      <c r="H120" s="137">
        <v>690</v>
      </c>
      <c r="I120" s="137">
        <v>45</v>
      </c>
      <c r="J120" s="137">
        <v>90</v>
      </c>
    </row>
    <row r="121" spans="1:10" x14ac:dyDescent="0.25">
      <c r="A121" s="137" t="s">
        <v>74</v>
      </c>
      <c r="B121" s="137" t="s">
        <v>1533</v>
      </c>
      <c r="C121" s="137" t="s">
        <v>1215</v>
      </c>
      <c r="D121" s="137" t="s">
        <v>1809</v>
      </c>
      <c r="E121" s="137" t="s">
        <v>4180</v>
      </c>
      <c r="F121" s="137">
        <v>66</v>
      </c>
      <c r="G121" s="137">
        <v>234</v>
      </c>
      <c r="H121" s="137">
        <v>690</v>
      </c>
      <c r="I121" s="137">
        <v>45</v>
      </c>
      <c r="J121" s="137">
        <v>90</v>
      </c>
    </row>
    <row r="122" spans="1:10" x14ac:dyDescent="0.25">
      <c r="A122" s="137" t="s">
        <v>74</v>
      </c>
      <c r="B122" s="137" t="s">
        <v>1533</v>
      </c>
      <c r="C122" s="137" t="s">
        <v>1215</v>
      </c>
      <c r="D122" s="137" t="s">
        <v>1809</v>
      </c>
      <c r="E122" s="137" t="s">
        <v>4179</v>
      </c>
      <c r="F122" s="137">
        <v>66</v>
      </c>
      <c r="G122" s="137">
        <v>234</v>
      </c>
      <c r="H122" s="137">
        <v>690</v>
      </c>
      <c r="I122" s="137">
        <v>45</v>
      </c>
      <c r="J122" s="137">
        <v>90</v>
      </c>
    </row>
    <row r="123" spans="1:10" x14ac:dyDescent="0.25">
      <c r="A123" s="137" t="s">
        <v>74</v>
      </c>
      <c r="B123" s="137" t="s">
        <v>1533</v>
      </c>
      <c r="C123" s="137" t="s">
        <v>1215</v>
      </c>
      <c r="D123" s="137" t="s">
        <v>1809</v>
      </c>
      <c r="E123" s="137" t="s">
        <v>4178</v>
      </c>
      <c r="F123" s="137">
        <v>100</v>
      </c>
      <c r="G123" s="137">
        <v>240</v>
      </c>
      <c r="H123" s="137">
        <v>690</v>
      </c>
      <c r="I123" s="137">
        <v>45</v>
      </c>
      <c r="J123" s="137">
        <v>90</v>
      </c>
    </row>
    <row r="124" spans="1:10" x14ac:dyDescent="0.25">
      <c r="A124" s="137" t="s">
        <v>74</v>
      </c>
      <c r="B124" s="137" t="s">
        <v>1533</v>
      </c>
      <c r="C124" s="137" t="s">
        <v>1215</v>
      </c>
      <c r="D124" s="137" t="s">
        <v>1809</v>
      </c>
      <c r="E124" s="137" t="s">
        <v>4176</v>
      </c>
      <c r="F124" s="137">
        <v>66</v>
      </c>
      <c r="G124" s="137">
        <v>240</v>
      </c>
      <c r="H124" s="137">
        <v>690</v>
      </c>
      <c r="I124" s="137">
        <v>90</v>
      </c>
      <c r="J124" s="137">
        <v>45</v>
      </c>
    </row>
    <row r="125" spans="1:10" x14ac:dyDescent="0.25">
      <c r="A125" s="137" t="s">
        <v>74</v>
      </c>
      <c r="B125" s="137" t="s">
        <v>1533</v>
      </c>
      <c r="C125" s="137" t="s">
        <v>1215</v>
      </c>
      <c r="D125" s="137" t="s">
        <v>1809</v>
      </c>
      <c r="E125" s="137" t="s">
        <v>4175</v>
      </c>
      <c r="F125" s="137">
        <v>66</v>
      </c>
      <c r="G125" s="137">
        <v>234</v>
      </c>
      <c r="H125" s="137">
        <v>690</v>
      </c>
      <c r="I125" s="137">
        <v>45</v>
      </c>
      <c r="J125" s="137">
        <v>32</v>
      </c>
    </row>
    <row r="126" spans="1:10" x14ac:dyDescent="0.25">
      <c r="A126" s="137" t="s">
        <v>74</v>
      </c>
      <c r="B126" s="137" t="s">
        <v>1533</v>
      </c>
      <c r="C126" s="137" t="s">
        <v>1215</v>
      </c>
      <c r="D126" s="137" t="s">
        <v>1809</v>
      </c>
      <c r="E126" s="137" t="s">
        <v>4174</v>
      </c>
      <c r="F126" s="137">
        <v>66</v>
      </c>
      <c r="G126" s="137">
        <v>234</v>
      </c>
      <c r="H126" s="137">
        <v>690</v>
      </c>
      <c r="I126" s="137">
        <v>45</v>
      </c>
      <c r="J126" s="137">
        <v>32</v>
      </c>
    </row>
    <row r="127" spans="1:10" x14ac:dyDescent="0.25">
      <c r="A127" s="137" t="s">
        <v>74</v>
      </c>
      <c r="B127" s="137" t="s">
        <v>1533</v>
      </c>
      <c r="C127" s="137" t="s">
        <v>1215</v>
      </c>
      <c r="D127" s="137" t="s">
        <v>1809</v>
      </c>
      <c r="E127" s="137" t="s">
        <v>4177</v>
      </c>
      <c r="F127" s="137">
        <v>100</v>
      </c>
      <c r="G127" s="137">
        <v>240</v>
      </c>
      <c r="H127" s="137">
        <v>690</v>
      </c>
      <c r="I127" s="137">
        <v>90</v>
      </c>
      <c r="J127" s="137">
        <v>45</v>
      </c>
    </row>
    <row r="128" spans="1:10" x14ac:dyDescent="0.25">
      <c r="A128" s="137" t="s">
        <v>74</v>
      </c>
      <c r="B128" s="137" t="s">
        <v>1533</v>
      </c>
      <c r="C128" s="137" t="s">
        <v>1215</v>
      </c>
      <c r="D128" s="137" t="s">
        <v>1810</v>
      </c>
      <c r="E128" s="137" t="s">
        <v>4181</v>
      </c>
      <c r="F128" s="137">
        <v>69</v>
      </c>
      <c r="G128" s="137">
        <v>330</v>
      </c>
      <c r="H128" s="137">
        <v>685</v>
      </c>
      <c r="I128" s="137">
        <v>45</v>
      </c>
      <c r="J128" s="137">
        <v>90</v>
      </c>
    </row>
    <row r="129" spans="1:10" x14ac:dyDescent="0.25">
      <c r="A129" s="137" t="s">
        <v>74</v>
      </c>
      <c r="B129" s="137" t="s">
        <v>1533</v>
      </c>
      <c r="C129" s="137" t="s">
        <v>1215</v>
      </c>
      <c r="D129" s="137" t="s">
        <v>1810</v>
      </c>
      <c r="E129" s="137" t="s">
        <v>4180</v>
      </c>
      <c r="F129" s="137">
        <v>69</v>
      </c>
      <c r="G129" s="137">
        <v>330</v>
      </c>
      <c r="H129" s="137">
        <v>685</v>
      </c>
      <c r="I129" s="137">
        <v>45</v>
      </c>
      <c r="J129" s="137">
        <v>90</v>
      </c>
    </row>
    <row r="130" spans="1:10" x14ac:dyDescent="0.25">
      <c r="A130" s="137" t="s">
        <v>74</v>
      </c>
      <c r="B130" s="137" t="s">
        <v>1533</v>
      </c>
      <c r="C130" s="137" t="s">
        <v>1215</v>
      </c>
      <c r="D130" s="137" t="s">
        <v>1810</v>
      </c>
      <c r="E130" s="137" t="s">
        <v>4179</v>
      </c>
      <c r="F130" s="137">
        <v>37</v>
      </c>
      <c r="G130" s="137">
        <v>330</v>
      </c>
      <c r="H130" s="137">
        <v>685</v>
      </c>
      <c r="I130" s="137">
        <v>45</v>
      </c>
      <c r="J130" s="137">
        <v>90</v>
      </c>
    </row>
    <row r="131" spans="1:10" x14ac:dyDescent="0.25">
      <c r="A131" s="137" t="s">
        <v>74</v>
      </c>
      <c r="B131" s="137" t="s">
        <v>1533</v>
      </c>
      <c r="C131" s="137" t="s">
        <v>1215</v>
      </c>
      <c r="D131" s="137" t="s">
        <v>1810</v>
      </c>
      <c r="E131" s="137" t="s">
        <v>4178</v>
      </c>
      <c r="F131" s="137">
        <v>75</v>
      </c>
      <c r="G131" s="137">
        <v>330</v>
      </c>
      <c r="H131" s="137">
        <v>685</v>
      </c>
      <c r="I131" s="137">
        <v>45</v>
      </c>
      <c r="J131" s="137">
        <v>90</v>
      </c>
    </row>
    <row r="132" spans="1:10" x14ac:dyDescent="0.25">
      <c r="A132" s="137" t="s">
        <v>74</v>
      </c>
      <c r="B132" s="137" t="s">
        <v>1533</v>
      </c>
      <c r="C132" s="137" t="s">
        <v>1215</v>
      </c>
      <c r="D132" s="137" t="s">
        <v>1810</v>
      </c>
      <c r="E132" s="137" t="s">
        <v>4176</v>
      </c>
      <c r="F132" s="137">
        <v>69</v>
      </c>
      <c r="G132" s="137">
        <v>330</v>
      </c>
      <c r="H132" s="137">
        <v>685</v>
      </c>
      <c r="I132" s="137">
        <v>90</v>
      </c>
      <c r="J132" s="137">
        <v>43</v>
      </c>
    </row>
    <row r="133" spans="1:10" x14ac:dyDescent="0.25">
      <c r="A133" s="137" t="s">
        <v>74</v>
      </c>
      <c r="B133" s="137" t="s">
        <v>1533</v>
      </c>
      <c r="C133" s="137" t="s">
        <v>1215</v>
      </c>
      <c r="D133" s="137" t="s">
        <v>1810</v>
      </c>
      <c r="E133" s="137" t="s">
        <v>4175</v>
      </c>
      <c r="F133" s="137">
        <v>69</v>
      </c>
      <c r="G133" s="137">
        <v>330</v>
      </c>
      <c r="H133" s="137">
        <v>685</v>
      </c>
      <c r="I133" s="137">
        <v>90</v>
      </c>
      <c r="J133" s="137">
        <v>45</v>
      </c>
    </row>
    <row r="134" spans="1:10" x14ac:dyDescent="0.25">
      <c r="A134" s="137" t="s">
        <v>74</v>
      </c>
      <c r="B134" s="137" t="s">
        <v>1533</v>
      </c>
      <c r="C134" s="137" t="s">
        <v>1215</v>
      </c>
      <c r="D134" s="137" t="s">
        <v>1810</v>
      </c>
      <c r="E134" s="137" t="s">
        <v>4174</v>
      </c>
      <c r="F134" s="137">
        <v>59</v>
      </c>
      <c r="G134" s="137">
        <v>330</v>
      </c>
      <c r="H134" s="137">
        <v>685</v>
      </c>
      <c r="I134" s="137">
        <v>59</v>
      </c>
      <c r="J134" s="137">
        <v>39</v>
      </c>
    </row>
    <row r="135" spans="1:10" x14ac:dyDescent="0.25">
      <c r="A135" s="137" t="s">
        <v>74</v>
      </c>
      <c r="B135" s="137" t="s">
        <v>1533</v>
      </c>
      <c r="C135" s="137" t="s">
        <v>1215</v>
      </c>
      <c r="D135" s="137" t="s">
        <v>1810</v>
      </c>
      <c r="E135" s="137" t="s">
        <v>4177</v>
      </c>
      <c r="F135" s="137">
        <v>75</v>
      </c>
      <c r="G135" s="137">
        <v>330</v>
      </c>
      <c r="H135" s="137">
        <v>685</v>
      </c>
      <c r="I135" s="137">
        <v>90</v>
      </c>
      <c r="J135" s="137">
        <v>45</v>
      </c>
    </row>
    <row r="136" spans="1:10" x14ac:dyDescent="0.25">
      <c r="A136" s="137" t="s">
        <v>74</v>
      </c>
      <c r="B136" s="137" t="s">
        <v>1330</v>
      </c>
      <c r="C136" s="137" t="s">
        <v>1215</v>
      </c>
      <c r="D136" s="137" t="s">
        <v>2373</v>
      </c>
      <c r="E136" s="137" t="s">
        <v>4181</v>
      </c>
      <c r="F136" s="137">
        <v>30</v>
      </c>
      <c r="G136" s="137">
        <v>240</v>
      </c>
      <c r="H136" s="137">
        <v>520</v>
      </c>
      <c r="I136" s="137">
        <v>45</v>
      </c>
      <c r="J136" s="137">
        <v>90</v>
      </c>
    </row>
    <row r="137" spans="1:10" x14ac:dyDescent="0.25">
      <c r="A137" s="137" t="s">
        <v>74</v>
      </c>
      <c r="B137" s="137" t="s">
        <v>1330</v>
      </c>
      <c r="C137" s="137" t="s">
        <v>1215</v>
      </c>
      <c r="D137" s="137" t="s">
        <v>2373</v>
      </c>
      <c r="E137" s="137" t="s">
        <v>4180</v>
      </c>
      <c r="F137" s="137">
        <v>100</v>
      </c>
      <c r="G137" s="137">
        <v>150</v>
      </c>
      <c r="H137" s="137">
        <v>520</v>
      </c>
      <c r="I137" s="137">
        <v>45</v>
      </c>
      <c r="J137" s="137">
        <v>90</v>
      </c>
    </row>
    <row r="138" spans="1:10" x14ac:dyDescent="0.25">
      <c r="A138" s="137" t="s">
        <v>74</v>
      </c>
      <c r="B138" s="137" t="s">
        <v>1330</v>
      </c>
      <c r="C138" s="137" t="s">
        <v>1215</v>
      </c>
      <c r="D138" s="137" t="s">
        <v>2373</v>
      </c>
      <c r="E138" s="137" t="s">
        <v>4179</v>
      </c>
      <c r="F138" s="137">
        <v>100</v>
      </c>
      <c r="G138" s="137">
        <v>150</v>
      </c>
      <c r="H138" s="137">
        <v>520</v>
      </c>
      <c r="I138" s="137">
        <v>45</v>
      </c>
      <c r="J138" s="137">
        <v>90</v>
      </c>
    </row>
    <row r="139" spans="1:10" x14ac:dyDescent="0.25">
      <c r="A139" s="137" t="s">
        <v>74</v>
      </c>
      <c r="B139" s="137" t="s">
        <v>1330</v>
      </c>
      <c r="C139" s="137" t="s">
        <v>1215</v>
      </c>
      <c r="D139" s="137" t="s">
        <v>2373</v>
      </c>
      <c r="E139" s="137" t="s">
        <v>4178</v>
      </c>
      <c r="F139" s="137">
        <v>20</v>
      </c>
      <c r="G139" s="137">
        <v>240</v>
      </c>
      <c r="H139" s="137">
        <v>520</v>
      </c>
      <c r="I139" s="137">
        <v>45</v>
      </c>
      <c r="J139" s="137">
        <v>90</v>
      </c>
    </row>
    <row r="140" spans="1:10" x14ac:dyDescent="0.25">
      <c r="A140" s="137" t="s">
        <v>74</v>
      </c>
      <c r="B140" s="137" t="s">
        <v>1330</v>
      </c>
      <c r="C140" s="137" t="s">
        <v>1215</v>
      </c>
      <c r="D140" s="137" t="s">
        <v>2373</v>
      </c>
      <c r="E140" s="137" t="s">
        <v>4176</v>
      </c>
      <c r="F140" s="137">
        <v>30</v>
      </c>
      <c r="G140" s="137">
        <v>240</v>
      </c>
      <c r="H140" s="137">
        <v>520</v>
      </c>
      <c r="I140" s="137">
        <v>90</v>
      </c>
      <c r="J140" s="137">
        <v>22</v>
      </c>
    </row>
    <row r="141" spans="1:10" x14ac:dyDescent="0.25">
      <c r="A141" s="137" t="s">
        <v>74</v>
      </c>
      <c r="B141" s="137" t="s">
        <v>1330</v>
      </c>
      <c r="C141" s="137" t="s">
        <v>1215</v>
      </c>
      <c r="D141" s="137" t="s">
        <v>2373</v>
      </c>
      <c r="E141" s="137" t="s">
        <v>4175</v>
      </c>
      <c r="F141" s="137">
        <v>30</v>
      </c>
      <c r="G141" s="137">
        <v>220</v>
      </c>
      <c r="H141" s="137">
        <v>520</v>
      </c>
      <c r="I141" s="137">
        <v>45</v>
      </c>
      <c r="J141" s="137">
        <v>22</v>
      </c>
    </row>
    <row r="142" spans="1:10" x14ac:dyDescent="0.25">
      <c r="A142" s="137" t="s">
        <v>74</v>
      </c>
      <c r="B142" s="137" t="s">
        <v>1330</v>
      </c>
      <c r="C142" s="137" t="s">
        <v>1215</v>
      </c>
      <c r="D142" s="137" t="s">
        <v>2373</v>
      </c>
      <c r="E142" s="137" t="s">
        <v>4174</v>
      </c>
      <c r="F142" s="137">
        <v>30</v>
      </c>
      <c r="G142" s="137">
        <v>220</v>
      </c>
      <c r="H142" s="137">
        <v>520</v>
      </c>
      <c r="I142" s="137">
        <v>45</v>
      </c>
      <c r="J142" s="137">
        <v>22</v>
      </c>
    </row>
    <row r="143" spans="1:10" x14ac:dyDescent="0.25">
      <c r="A143" s="137" t="s">
        <v>74</v>
      </c>
      <c r="B143" s="137" t="s">
        <v>1330</v>
      </c>
      <c r="C143" s="137" t="s">
        <v>1215</v>
      </c>
      <c r="D143" s="137" t="s">
        <v>2373</v>
      </c>
      <c r="E143" s="137" t="s">
        <v>4177</v>
      </c>
      <c r="F143" s="137">
        <v>20</v>
      </c>
      <c r="G143" s="137">
        <v>240</v>
      </c>
      <c r="H143" s="137">
        <v>520</v>
      </c>
      <c r="I143" s="137">
        <v>90</v>
      </c>
      <c r="J143" s="137">
        <v>45</v>
      </c>
    </row>
    <row r="144" spans="1:10" x14ac:dyDescent="0.25">
      <c r="A144" s="137" t="s">
        <v>74</v>
      </c>
      <c r="B144" s="137" t="s">
        <v>1330</v>
      </c>
      <c r="C144" s="137" t="s">
        <v>1215</v>
      </c>
      <c r="D144" s="137" t="s">
        <v>2374</v>
      </c>
      <c r="E144" s="137" t="s">
        <v>4181</v>
      </c>
      <c r="F144" s="137">
        <v>30</v>
      </c>
      <c r="G144" s="137">
        <v>240</v>
      </c>
      <c r="H144" s="137">
        <v>520</v>
      </c>
      <c r="I144" s="137">
        <v>45</v>
      </c>
      <c r="J144" s="137">
        <v>90</v>
      </c>
    </row>
    <row r="145" spans="1:10" x14ac:dyDescent="0.25">
      <c r="A145" s="137" t="s">
        <v>74</v>
      </c>
      <c r="B145" s="137" t="s">
        <v>1330</v>
      </c>
      <c r="C145" s="137" t="s">
        <v>1215</v>
      </c>
      <c r="D145" s="137" t="s">
        <v>2374</v>
      </c>
      <c r="E145" s="137" t="s">
        <v>4180</v>
      </c>
      <c r="F145" s="137">
        <v>100</v>
      </c>
      <c r="G145" s="137">
        <v>150</v>
      </c>
      <c r="H145" s="137">
        <v>520</v>
      </c>
      <c r="I145" s="137">
        <v>45</v>
      </c>
      <c r="J145" s="137">
        <v>90</v>
      </c>
    </row>
    <row r="146" spans="1:10" x14ac:dyDescent="0.25">
      <c r="A146" s="137" t="s">
        <v>74</v>
      </c>
      <c r="B146" s="137" t="s">
        <v>1330</v>
      </c>
      <c r="C146" s="137" t="s">
        <v>1215</v>
      </c>
      <c r="D146" s="137" t="s">
        <v>2374</v>
      </c>
      <c r="E146" s="137" t="s">
        <v>4179</v>
      </c>
      <c r="F146" s="137">
        <v>100</v>
      </c>
      <c r="G146" s="137">
        <v>150</v>
      </c>
      <c r="H146" s="137">
        <v>520</v>
      </c>
      <c r="I146" s="137">
        <v>45</v>
      </c>
      <c r="J146" s="137">
        <v>90</v>
      </c>
    </row>
    <row r="147" spans="1:10" x14ac:dyDescent="0.25">
      <c r="A147" s="137" t="s">
        <v>74</v>
      </c>
      <c r="B147" s="137" t="s">
        <v>1330</v>
      </c>
      <c r="C147" s="137" t="s">
        <v>1215</v>
      </c>
      <c r="D147" s="137" t="s">
        <v>2374</v>
      </c>
      <c r="E147" s="137" t="s">
        <v>4178</v>
      </c>
      <c r="F147" s="137">
        <v>20</v>
      </c>
      <c r="G147" s="137">
        <v>240</v>
      </c>
      <c r="H147" s="137">
        <v>520</v>
      </c>
      <c r="I147" s="137">
        <v>45</v>
      </c>
      <c r="J147" s="137">
        <v>90</v>
      </c>
    </row>
    <row r="148" spans="1:10" x14ac:dyDescent="0.25">
      <c r="A148" s="137" t="s">
        <v>74</v>
      </c>
      <c r="B148" s="137" t="s">
        <v>1330</v>
      </c>
      <c r="C148" s="137" t="s">
        <v>1215</v>
      </c>
      <c r="D148" s="137" t="s">
        <v>2374</v>
      </c>
      <c r="E148" s="137" t="s">
        <v>4176</v>
      </c>
      <c r="F148" s="137">
        <v>30</v>
      </c>
      <c r="G148" s="137">
        <v>240</v>
      </c>
      <c r="H148" s="137">
        <v>520</v>
      </c>
      <c r="I148" s="137">
        <v>90</v>
      </c>
      <c r="J148" s="137">
        <v>22</v>
      </c>
    </row>
    <row r="149" spans="1:10" x14ac:dyDescent="0.25">
      <c r="A149" s="137" t="s">
        <v>74</v>
      </c>
      <c r="B149" s="137" t="s">
        <v>1330</v>
      </c>
      <c r="C149" s="137" t="s">
        <v>1215</v>
      </c>
      <c r="D149" s="137" t="s">
        <v>2374</v>
      </c>
      <c r="E149" s="137" t="s">
        <v>4175</v>
      </c>
      <c r="F149" s="137">
        <v>30</v>
      </c>
      <c r="G149" s="137">
        <v>220</v>
      </c>
      <c r="H149" s="137">
        <v>520</v>
      </c>
      <c r="I149" s="137">
        <v>45</v>
      </c>
      <c r="J149" s="137">
        <v>22</v>
      </c>
    </row>
    <row r="150" spans="1:10" x14ac:dyDescent="0.25">
      <c r="A150" s="137" t="s">
        <v>74</v>
      </c>
      <c r="B150" s="137" t="s">
        <v>1330</v>
      </c>
      <c r="C150" s="137" t="s">
        <v>1215</v>
      </c>
      <c r="D150" s="137" t="s">
        <v>2374</v>
      </c>
      <c r="E150" s="137" t="s">
        <v>4174</v>
      </c>
      <c r="F150" s="137">
        <v>30</v>
      </c>
      <c r="G150" s="137">
        <v>220</v>
      </c>
      <c r="H150" s="137">
        <v>520</v>
      </c>
      <c r="I150" s="137">
        <v>45</v>
      </c>
      <c r="J150" s="137">
        <v>22</v>
      </c>
    </row>
    <row r="151" spans="1:10" x14ac:dyDescent="0.25">
      <c r="A151" s="137" t="s">
        <v>74</v>
      </c>
      <c r="B151" s="137" t="s">
        <v>1330</v>
      </c>
      <c r="C151" s="137" t="s">
        <v>1215</v>
      </c>
      <c r="D151" s="137" t="s">
        <v>2374</v>
      </c>
      <c r="E151" s="137" t="s">
        <v>4177</v>
      </c>
      <c r="F151" s="137">
        <v>20</v>
      </c>
      <c r="G151" s="137">
        <v>240</v>
      </c>
      <c r="H151" s="137">
        <v>520</v>
      </c>
      <c r="I151" s="137">
        <v>90</v>
      </c>
      <c r="J151" s="137">
        <v>45</v>
      </c>
    </row>
    <row r="152" spans="1:10" x14ac:dyDescent="0.25">
      <c r="A152" s="137" t="s">
        <v>74</v>
      </c>
      <c r="B152" s="137" t="s">
        <v>1330</v>
      </c>
      <c r="C152" s="137" t="s">
        <v>1215</v>
      </c>
      <c r="D152" s="137" t="s">
        <v>4255</v>
      </c>
      <c r="E152" s="137" t="s">
        <v>4181</v>
      </c>
      <c r="F152" s="137">
        <v>30</v>
      </c>
      <c r="G152" s="137">
        <v>240</v>
      </c>
      <c r="H152" s="137">
        <v>520</v>
      </c>
      <c r="I152" s="137">
        <v>45</v>
      </c>
      <c r="J152" s="137">
        <v>90</v>
      </c>
    </row>
    <row r="153" spans="1:10" x14ac:dyDescent="0.25">
      <c r="A153" s="137" t="s">
        <v>74</v>
      </c>
      <c r="B153" s="137" t="s">
        <v>1330</v>
      </c>
      <c r="C153" s="137" t="s">
        <v>1215</v>
      </c>
      <c r="D153" s="137" t="s">
        <v>4255</v>
      </c>
      <c r="E153" s="137" t="s">
        <v>4180</v>
      </c>
      <c r="F153" s="137">
        <v>100</v>
      </c>
      <c r="G153" s="137">
        <v>150</v>
      </c>
      <c r="H153" s="137">
        <v>520</v>
      </c>
      <c r="I153" s="137">
        <v>45</v>
      </c>
      <c r="J153" s="137">
        <v>90</v>
      </c>
    </row>
    <row r="154" spans="1:10" x14ac:dyDescent="0.25">
      <c r="A154" s="137" t="s">
        <v>74</v>
      </c>
      <c r="B154" s="137" t="s">
        <v>1330</v>
      </c>
      <c r="C154" s="137" t="s">
        <v>1215</v>
      </c>
      <c r="D154" s="137" t="s">
        <v>4255</v>
      </c>
      <c r="E154" s="137" t="s">
        <v>4179</v>
      </c>
      <c r="F154" s="137">
        <v>100</v>
      </c>
      <c r="G154" s="137">
        <v>150</v>
      </c>
      <c r="H154" s="137">
        <v>520</v>
      </c>
      <c r="I154" s="137">
        <v>45</v>
      </c>
      <c r="J154" s="137">
        <v>90</v>
      </c>
    </row>
    <row r="155" spans="1:10" x14ac:dyDescent="0.25">
      <c r="A155" s="137" t="s">
        <v>74</v>
      </c>
      <c r="B155" s="137" t="s">
        <v>1330</v>
      </c>
      <c r="C155" s="137" t="s">
        <v>1215</v>
      </c>
      <c r="D155" s="137" t="s">
        <v>4255</v>
      </c>
      <c r="E155" s="137" t="s">
        <v>4178</v>
      </c>
      <c r="F155" s="137">
        <v>20</v>
      </c>
      <c r="G155" s="137">
        <v>240</v>
      </c>
      <c r="H155" s="137">
        <v>520</v>
      </c>
      <c r="I155" s="137">
        <v>45</v>
      </c>
      <c r="J155" s="137">
        <v>90</v>
      </c>
    </row>
    <row r="156" spans="1:10" x14ac:dyDescent="0.25">
      <c r="A156" s="137" t="s">
        <v>74</v>
      </c>
      <c r="B156" s="137" t="s">
        <v>1330</v>
      </c>
      <c r="C156" s="137" t="s">
        <v>1215</v>
      </c>
      <c r="D156" s="137" t="s">
        <v>4255</v>
      </c>
      <c r="E156" s="137" t="s">
        <v>4176</v>
      </c>
      <c r="F156" s="137">
        <v>30</v>
      </c>
      <c r="G156" s="137">
        <v>240</v>
      </c>
      <c r="H156" s="137">
        <v>520</v>
      </c>
      <c r="I156" s="137">
        <v>90</v>
      </c>
      <c r="J156" s="137">
        <v>22</v>
      </c>
    </row>
    <row r="157" spans="1:10" x14ac:dyDescent="0.25">
      <c r="A157" s="137" t="s">
        <v>74</v>
      </c>
      <c r="B157" s="137" t="s">
        <v>1330</v>
      </c>
      <c r="C157" s="137" t="s">
        <v>1215</v>
      </c>
      <c r="D157" s="137" t="s">
        <v>4255</v>
      </c>
      <c r="E157" s="137" t="s">
        <v>4175</v>
      </c>
      <c r="F157" s="137">
        <v>30</v>
      </c>
      <c r="G157" s="137">
        <v>220</v>
      </c>
      <c r="H157" s="137">
        <v>520</v>
      </c>
      <c r="I157" s="137">
        <v>45</v>
      </c>
      <c r="J157" s="137">
        <v>22</v>
      </c>
    </row>
    <row r="158" spans="1:10" x14ac:dyDescent="0.25">
      <c r="A158" s="137" t="s">
        <v>74</v>
      </c>
      <c r="B158" s="137" t="s">
        <v>1330</v>
      </c>
      <c r="C158" s="137" t="s">
        <v>1215</v>
      </c>
      <c r="D158" s="137" t="s">
        <v>4255</v>
      </c>
      <c r="E158" s="137" t="s">
        <v>4174</v>
      </c>
      <c r="F158" s="137">
        <v>30</v>
      </c>
      <c r="G158" s="137">
        <v>220</v>
      </c>
      <c r="H158" s="137">
        <v>520</v>
      </c>
      <c r="I158" s="137">
        <v>45</v>
      </c>
      <c r="J158" s="137">
        <v>22</v>
      </c>
    </row>
    <row r="159" spans="1:10" x14ac:dyDescent="0.25">
      <c r="A159" s="137" t="s">
        <v>74</v>
      </c>
      <c r="B159" s="137" t="s">
        <v>1330</v>
      </c>
      <c r="C159" s="137" t="s">
        <v>1215</v>
      </c>
      <c r="D159" s="137" t="s">
        <v>4255</v>
      </c>
      <c r="E159" s="137" t="s">
        <v>4177</v>
      </c>
      <c r="F159" s="137">
        <v>20</v>
      </c>
      <c r="G159" s="137">
        <v>240</v>
      </c>
      <c r="H159" s="137">
        <v>520</v>
      </c>
      <c r="I159" s="137">
        <v>90</v>
      </c>
      <c r="J159" s="137">
        <v>45</v>
      </c>
    </row>
    <row r="160" spans="1:10" x14ac:dyDescent="0.25">
      <c r="A160" s="137" t="s">
        <v>74</v>
      </c>
      <c r="B160" s="137" t="s">
        <v>1330</v>
      </c>
      <c r="C160" s="137" t="s">
        <v>1215</v>
      </c>
      <c r="D160" s="137" t="s">
        <v>2375</v>
      </c>
      <c r="E160" s="137" t="s">
        <v>4181</v>
      </c>
      <c r="F160" s="137">
        <v>30</v>
      </c>
      <c r="G160" s="137">
        <v>240</v>
      </c>
      <c r="H160" s="137">
        <v>520</v>
      </c>
      <c r="I160" s="137">
        <v>45</v>
      </c>
      <c r="J160" s="137">
        <v>90</v>
      </c>
    </row>
    <row r="161" spans="1:10" x14ac:dyDescent="0.25">
      <c r="A161" s="137" t="s">
        <v>74</v>
      </c>
      <c r="B161" s="137" t="s">
        <v>1330</v>
      </c>
      <c r="C161" s="137" t="s">
        <v>1215</v>
      </c>
      <c r="D161" s="137" t="s">
        <v>2375</v>
      </c>
      <c r="E161" s="137" t="s">
        <v>4180</v>
      </c>
      <c r="F161" s="137">
        <v>100</v>
      </c>
      <c r="G161" s="137">
        <v>150</v>
      </c>
      <c r="H161" s="137">
        <v>520</v>
      </c>
      <c r="I161" s="137">
        <v>45</v>
      </c>
      <c r="J161" s="137">
        <v>90</v>
      </c>
    </row>
    <row r="162" spans="1:10" x14ac:dyDescent="0.25">
      <c r="A162" s="137" t="s">
        <v>74</v>
      </c>
      <c r="B162" s="137" t="s">
        <v>1330</v>
      </c>
      <c r="C162" s="137" t="s">
        <v>1215</v>
      </c>
      <c r="D162" s="137" t="s">
        <v>2375</v>
      </c>
      <c r="E162" s="137" t="s">
        <v>4179</v>
      </c>
      <c r="F162" s="137">
        <v>100</v>
      </c>
      <c r="G162" s="137">
        <v>150</v>
      </c>
      <c r="H162" s="137">
        <v>520</v>
      </c>
      <c r="I162" s="137">
        <v>45</v>
      </c>
      <c r="J162" s="137">
        <v>90</v>
      </c>
    </row>
    <row r="163" spans="1:10" x14ac:dyDescent="0.25">
      <c r="A163" s="137" t="s">
        <v>74</v>
      </c>
      <c r="B163" s="137" t="s">
        <v>1330</v>
      </c>
      <c r="C163" s="137" t="s">
        <v>1215</v>
      </c>
      <c r="D163" s="137" t="s">
        <v>2375</v>
      </c>
      <c r="E163" s="137" t="s">
        <v>4178</v>
      </c>
      <c r="F163" s="137">
        <v>20</v>
      </c>
      <c r="G163" s="137">
        <v>240</v>
      </c>
      <c r="H163" s="137">
        <v>520</v>
      </c>
      <c r="I163" s="137">
        <v>45</v>
      </c>
      <c r="J163" s="137">
        <v>90</v>
      </c>
    </row>
    <row r="164" spans="1:10" x14ac:dyDescent="0.25">
      <c r="A164" s="137" t="s">
        <v>74</v>
      </c>
      <c r="B164" s="137" t="s">
        <v>1330</v>
      </c>
      <c r="C164" s="137" t="s">
        <v>1215</v>
      </c>
      <c r="D164" s="137" t="s">
        <v>2375</v>
      </c>
      <c r="E164" s="137" t="s">
        <v>4176</v>
      </c>
      <c r="F164" s="137">
        <v>30</v>
      </c>
      <c r="G164" s="137">
        <v>240</v>
      </c>
      <c r="H164" s="137">
        <v>520</v>
      </c>
      <c r="I164" s="137">
        <v>90</v>
      </c>
      <c r="J164" s="137">
        <v>22</v>
      </c>
    </row>
    <row r="165" spans="1:10" x14ac:dyDescent="0.25">
      <c r="A165" s="137" t="s">
        <v>74</v>
      </c>
      <c r="B165" s="137" t="s">
        <v>1330</v>
      </c>
      <c r="C165" s="137" t="s">
        <v>1215</v>
      </c>
      <c r="D165" s="137" t="s">
        <v>2375</v>
      </c>
      <c r="E165" s="137" t="s">
        <v>4175</v>
      </c>
      <c r="F165" s="137">
        <v>30</v>
      </c>
      <c r="G165" s="137">
        <v>220</v>
      </c>
      <c r="H165" s="137">
        <v>520</v>
      </c>
      <c r="I165" s="137">
        <v>45</v>
      </c>
      <c r="J165" s="137">
        <v>22</v>
      </c>
    </row>
    <row r="166" spans="1:10" x14ac:dyDescent="0.25">
      <c r="A166" s="137" t="s">
        <v>74</v>
      </c>
      <c r="B166" s="137" t="s">
        <v>1330</v>
      </c>
      <c r="C166" s="137" t="s">
        <v>1215</v>
      </c>
      <c r="D166" s="137" t="s">
        <v>2375</v>
      </c>
      <c r="E166" s="137" t="s">
        <v>4174</v>
      </c>
      <c r="F166" s="137">
        <v>30</v>
      </c>
      <c r="G166" s="137">
        <v>220</v>
      </c>
      <c r="H166" s="137">
        <v>520</v>
      </c>
      <c r="I166" s="137">
        <v>45</v>
      </c>
      <c r="J166" s="137">
        <v>22</v>
      </c>
    </row>
    <row r="167" spans="1:10" x14ac:dyDescent="0.25">
      <c r="A167" s="137" t="s">
        <v>74</v>
      </c>
      <c r="B167" s="137" t="s">
        <v>1330</v>
      </c>
      <c r="C167" s="137" t="s">
        <v>1215</v>
      </c>
      <c r="D167" s="137" t="s">
        <v>2375</v>
      </c>
      <c r="E167" s="137" t="s">
        <v>4177</v>
      </c>
      <c r="F167" s="137">
        <v>20</v>
      </c>
      <c r="G167" s="137">
        <v>240</v>
      </c>
      <c r="H167" s="137">
        <v>520</v>
      </c>
      <c r="I167" s="137">
        <v>90</v>
      </c>
      <c r="J167" s="137">
        <v>45</v>
      </c>
    </row>
    <row r="168" spans="1:10" x14ac:dyDescent="0.25">
      <c r="A168" s="137" t="s">
        <v>78</v>
      </c>
      <c r="B168" s="137" t="s">
        <v>1784</v>
      </c>
      <c r="C168" s="137" t="s">
        <v>1253</v>
      </c>
      <c r="D168" s="137" t="s">
        <v>1785</v>
      </c>
      <c r="E168" s="137" t="s">
        <v>4181</v>
      </c>
      <c r="F168" s="137">
        <v>41</v>
      </c>
      <c r="G168" s="137">
        <v>9</v>
      </c>
      <c r="H168" s="137">
        <v>210</v>
      </c>
      <c r="I168" s="137">
        <v>41</v>
      </c>
      <c r="J168" s="137">
        <v>90</v>
      </c>
    </row>
    <row r="169" spans="1:10" x14ac:dyDescent="0.25">
      <c r="A169" s="137" t="s">
        <v>78</v>
      </c>
      <c r="B169" s="137" t="s">
        <v>1784</v>
      </c>
      <c r="C169" s="137" t="s">
        <v>1253</v>
      </c>
      <c r="D169" s="137" t="s">
        <v>1785</v>
      </c>
      <c r="E169" s="137" t="s">
        <v>4180</v>
      </c>
      <c r="F169" s="137">
        <v>42</v>
      </c>
      <c r="G169" s="137">
        <v>9</v>
      </c>
      <c r="H169" s="137">
        <v>210</v>
      </c>
      <c r="I169" s="137">
        <v>45</v>
      </c>
      <c r="J169" s="137">
        <v>90</v>
      </c>
    </row>
    <row r="170" spans="1:10" x14ac:dyDescent="0.25">
      <c r="A170" s="137" t="s">
        <v>78</v>
      </c>
      <c r="B170" s="137" t="s">
        <v>1784</v>
      </c>
      <c r="C170" s="137" t="s">
        <v>1253</v>
      </c>
      <c r="D170" s="137" t="s">
        <v>1785</v>
      </c>
      <c r="E170" s="137" t="s">
        <v>4179</v>
      </c>
      <c r="F170" s="137">
        <v>12</v>
      </c>
      <c r="G170" s="137">
        <v>9</v>
      </c>
      <c r="H170" s="137">
        <v>210</v>
      </c>
      <c r="I170" s="137">
        <v>8</v>
      </c>
      <c r="J170" s="137">
        <v>90</v>
      </c>
    </row>
    <row r="171" spans="1:10" x14ac:dyDescent="0.25">
      <c r="A171" s="137" t="s">
        <v>78</v>
      </c>
      <c r="B171" s="137" t="s">
        <v>1784</v>
      </c>
      <c r="C171" s="137" t="s">
        <v>1253</v>
      </c>
      <c r="D171" s="137" t="s">
        <v>1785</v>
      </c>
      <c r="E171" s="137" t="s">
        <v>4178</v>
      </c>
      <c r="F171" s="137">
        <v>108</v>
      </c>
      <c r="G171" s="137">
        <v>9</v>
      </c>
      <c r="H171" s="137">
        <v>210</v>
      </c>
      <c r="I171" s="137">
        <v>45</v>
      </c>
      <c r="J171" s="137">
        <v>90</v>
      </c>
    </row>
    <row r="172" spans="1:10" x14ac:dyDescent="0.25">
      <c r="A172" s="137" t="s">
        <v>78</v>
      </c>
      <c r="B172" s="137" t="s">
        <v>1784</v>
      </c>
      <c r="C172" s="137" t="s">
        <v>1253</v>
      </c>
      <c r="D172" s="137" t="s">
        <v>1785</v>
      </c>
      <c r="E172" s="137" t="s">
        <v>4176</v>
      </c>
      <c r="F172" s="137">
        <v>41</v>
      </c>
      <c r="G172" s="137">
        <v>9</v>
      </c>
      <c r="H172" s="137">
        <v>210</v>
      </c>
      <c r="I172" s="137">
        <v>43</v>
      </c>
      <c r="J172" s="137">
        <v>44</v>
      </c>
    </row>
    <row r="173" spans="1:10" x14ac:dyDescent="0.25">
      <c r="A173" s="137" t="s">
        <v>78</v>
      </c>
      <c r="B173" s="137" t="s">
        <v>1784</v>
      </c>
      <c r="C173" s="137" t="s">
        <v>1253</v>
      </c>
      <c r="D173" s="137" t="s">
        <v>1785</v>
      </c>
      <c r="E173" s="137" t="s">
        <v>4175</v>
      </c>
      <c r="F173" s="137">
        <v>42</v>
      </c>
      <c r="G173" s="137">
        <v>9</v>
      </c>
      <c r="H173" s="137">
        <v>210</v>
      </c>
      <c r="I173" s="137">
        <v>45</v>
      </c>
      <c r="J173" s="137">
        <v>45</v>
      </c>
    </row>
    <row r="174" spans="1:10" x14ac:dyDescent="0.25">
      <c r="A174" s="137" t="s">
        <v>78</v>
      </c>
      <c r="B174" s="137" t="s">
        <v>1784</v>
      </c>
      <c r="C174" s="137" t="s">
        <v>1253</v>
      </c>
      <c r="D174" s="137" t="s">
        <v>1785</v>
      </c>
      <c r="E174" s="137" t="s">
        <v>4174</v>
      </c>
      <c r="F174" s="137">
        <v>12</v>
      </c>
      <c r="G174" s="137">
        <v>9</v>
      </c>
      <c r="H174" s="137">
        <v>210</v>
      </c>
      <c r="I174" s="137">
        <v>16</v>
      </c>
      <c r="J174" s="137">
        <v>10</v>
      </c>
    </row>
    <row r="175" spans="1:10" x14ac:dyDescent="0.25">
      <c r="A175" s="137" t="s">
        <v>78</v>
      </c>
      <c r="B175" s="137" t="s">
        <v>1784</v>
      </c>
      <c r="C175" s="137" t="s">
        <v>1253</v>
      </c>
      <c r="D175" s="137" t="s">
        <v>1785</v>
      </c>
      <c r="E175" s="137" t="s">
        <v>4177</v>
      </c>
      <c r="F175" s="137">
        <v>108</v>
      </c>
      <c r="G175" s="137">
        <v>9</v>
      </c>
      <c r="H175" s="137">
        <v>210</v>
      </c>
      <c r="I175" s="137">
        <v>90</v>
      </c>
      <c r="J175" s="137">
        <v>45</v>
      </c>
    </row>
    <row r="176" spans="1:10" x14ac:dyDescent="0.25">
      <c r="A176" s="137" t="s">
        <v>78</v>
      </c>
      <c r="B176" s="137" t="s">
        <v>1280</v>
      </c>
      <c r="C176" s="137" t="s">
        <v>1253</v>
      </c>
      <c r="D176" s="137" t="s">
        <v>2779</v>
      </c>
      <c r="E176" s="137" t="s">
        <v>4178</v>
      </c>
      <c r="F176" s="137">
        <v>250</v>
      </c>
      <c r="G176" s="137">
        <v>0</v>
      </c>
      <c r="H176" s="137">
        <v>250</v>
      </c>
      <c r="I176" s="137">
        <v>45</v>
      </c>
      <c r="J176" s="137">
        <v>90</v>
      </c>
    </row>
    <row r="177" spans="1:256" x14ac:dyDescent="0.25">
      <c r="A177" s="137" t="s">
        <v>78</v>
      </c>
      <c r="B177" s="137" t="s">
        <v>1280</v>
      </c>
      <c r="C177" s="137" t="s">
        <v>1253</v>
      </c>
      <c r="D177" s="137" t="s">
        <v>2779</v>
      </c>
      <c r="E177" s="137" t="s">
        <v>4190</v>
      </c>
      <c r="F177" s="137">
        <v>119</v>
      </c>
      <c r="G177" s="137">
        <v>0</v>
      </c>
      <c r="H177" s="137">
        <v>250</v>
      </c>
      <c r="I177" s="137">
        <v>90</v>
      </c>
      <c r="J177" s="137">
        <v>45</v>
      </c>
    </row>
    <row r="178" spans="1:256" x14ac:dyDescent="0.25">
      <c r="A178" s="137" t="s">
        <v>78</v>
      </c>
      <c r="B178" s="137" t="s">
        <v>1280</v>
      </c>
      <c r="C178" s="137" t="s">
        <v>1253</v>
      </c>
      <c r="D178" s="137" t="s">
        <v>2779</v>
      </c>
      <c r="E178" s="137" t="s">
        <v>4176</v>
      </c>
      <c r="F178" s="137">
        <v>119</v>
      </c>
      <c r="G178" s="137">
        <v>0</v>
      </c>
      <c r="H178" s="137">
        <v>250</v>
      </c>
      <c r="I178" s="137">
        <v>90</v>
      </c>
      <c r="J178" s="137">
        <v>45</v>
      </c>
    </row>
    <row r="179" spans="1:256" x14ac:dyDescent="0.25">
      <c r="A179" s="137" t="s">
        <v>78</v>
      </c>
      <c r="B179" s="137" t="s">
        <v>1280</v>
      </c>
      <c r="C179" s="137" t="s">
        <v>1253</v>
      </c>
      <c r="D179" s="137" t="s">
        <v>2779</v>
      </c>
      <c r="E179" s="137" t="s">
        <v>4175</v>
      </c>
      <c r="F179" s="137">
        <v>119</v>
      </c>
      <c r="G179" s="137">
        <v>0</v>
      </c>
      <c r="H179" s="137">
        <v>250</v>
      </c>
      <c r="I179" s="137">
        <v>90</v>
      </c>
      <c r="J179" s="137">
        <v>45</v>
      </c>
    </row>
    <row r="180" spans="1:256" x14ac:dyDescent="0.25">
      <c r="A180" s="137" t="s">
        <v>78</v>
      </c>
      <c r="B180" s="137" t="s">
        <v>1280</v>
      </c>
      <c r="C180" s="137" t="s">
        <v>1253</v>
      </c>
      <c r="D180" s="137" t="s">
        <v>2779</v>
      </c>
      <c r="E180" s="137" t="s">
        <v>4174</v>
      </c>
      <c r="F180" s="137">
        <v>119</v>
      </c>
      <c r="G180" s="137">
        <v>0</v>
      </c>
      <c r="H180" s="137">
        <v>250</v>
      </c>
      <c r="I180" s="137">
        <v>90</v>
      </c>
      <c r="J180" s="137">
        <v>45</v>
      </c>
    </row>
    <row r="181" spans="1:256" x14ac:dyDescent="0.25">
      <c r="A181" s="137" t="s">
        <v>78</v>
      </c>
      <c r="B181" s="137" t="s">
        <v>1280</v>
      </c>
      <c r="C181" s="137" t="s">
        <v>1253</v>
      </c>
      <c r="D181" s="137" t="s">
        <v>2779</v>
      </c>
      <c r="E181" s="137" t="s">
        <v>4177</v>
      </c>
      <c r="F181" s="137">
        <v>250</v>
      </c>
      <c r="G181" s="137">
        <v>0</v>
      </c>
      <c r="H181" s="137">
        <v>250</v>
      </c>
      <c r="I181" s="137">
        <v>90</v>
      </c>
      <c r="J181" s="137">
        <v>45</v>
      </c>
    </row>
    <row r="182" spans="1:256" x14ac:dyDescent="0.25">
      <c r="A182" s="137" t="s">
        <v>78</v>
      </c>
      <c r="B182" s="137" t="s">
        <v>1280</v>
      </c>
      <c r="C182" s="137" t="s">
        <v>1253</v>
      </c>
      <c r="D182" s="137" t="s">
        <v>2780</v>
      </c>
      <c r="E182" s="137" t="s">
        <v>4205</v>
      </c>
      <c r="F182" s="137">
        <v>119</v>
      </c>
      <c r="G182" s="137">
        <v>0</v>
      </c>
      <c r="H182" s="137">
        <v>250</v>
      </c>
      <c r="I182" s="137">
        <v>90</v>
      </c>
      <c r="J182" s="137">
        <v>45</v>
      </c>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c r="GE182" s="67"/>
      <c r="GF182" s="67"/>
      <c r="GG182" s="67"/>
      <c r="GH182" s="67"/>
      <c r="GI182" s="67"/>
      <c r="GJ182" s="67"/>
      <c r="GK182" s="67"/>
      <c r="GL182" s="67"/>
      <c r="GM182" s="67"/>
      <c r="GN182" s="67"/>
      <c r="GO182" s="67"/>
      <c r="GP182" s="67"/>
      <c r="GQ182" s="67"/>
      <c r="GR182" s="67"/>
      <c r="GS182" s="67"/>
      <c r="GT182" s="67"/>
      <c r="GU182" s="67"/>
      <c r="GV182" s="67"/>
      <c r="GW182" s="67"/>
      <c r="GX182" s="67"/>
      <c r="GY182" s="67"/>
      <c r="GZ182" s="67"/>
      <c r="HA182" s="67"/>
      <c r="HB182" s="67"/>
      <c r="HC182" s="67"/>
      <c r="HD182" s="67"/>
      <c r="HE182" s="67"/>
      <c r="HF182" s="67"/>
      <c r="HG182" s="67"/>
      <c r="HH182" s="67"/>
      <c r="HI182" s="67"/>
      <c r="HJ182" s="67"/>
      <c r="HK182" s="67"/>
      <c r="HL182" s="67"/>
      <c r="HM182" s="67"/>
      <c r="HN182" s="67"/>
      <c r="HO182" s="67"/>
      <c r="HP182" s="67"/>
      <c r="HQ182" s="67"/>
      <c r="HR182" s="67"/>
      <c r="HS182" s="67"/>
      <c r="HT182" s="67"/>
      <c r="HU182" s="67"/>
      <c r="HV182" s="67"/>
      <c r="HW182" s="67"/>
      <c r="HX182" s="67"/>
      <c r="HY182" s="67"/>
      <c r="HZ182" s="67"/>
      <c r="IA182" s="67"/>
      <c r="IB182" s="67"/>
      <c r="IC182" s="67"/>
      <c r="ID182" s="67"/>
      <c r="IE182" s="67"/>
      <c r="IF182" s="67"/>
      <c r="IG182" s="67"/>
      <c r="IH182" s="67"/>
      <c r="II182" s="67"/>
      <c r="IJ182" s="67"/>
      <c r="IK182" s="67"/>
      <c r="IL182" s="67"/>
      <c r="IM182" s="67"/>
      <c r="IN182" s="67"/>
      <c r="IO182" s="67"/>
      <c r="IP182" s="67"/>
      <c r="IQ182" s="67"/>
      <c r="IR182" s="67"/>
      <c r="IS182" s="67"/>
      <c r="IT182" s="67"/>
      <c r="IU182" s="67"/>
      <c r="IV182" s="67"/>
    </row>
    <row r="183" spans="1:256" x14ac:dyDescent="0.25">
      <c r="A183" s="137" t="s">
        <v>78</v>
      </c>
      <c r="B183" s="137" t="s">
        <v>1280</v>
      </c>
      <c r="C183" s="137" t="s">
        <v>1253</v>
      </c>
      <c r="D183" s="137" t="s">
        <v>2780</v>
      </c>
      <c r="E183" s="137" t="s">
        <v>4181</v>
      </c>
      <c r="F183" s="137">
        <v>119</v>
      </c>
      <c r="G183" s="137">
        <v>0</v>
      </c>
      <c r="H183" s="137">
        <v>250</v>
      </c>
      <c r="I183" s="137">
        <v>90</v>
      </c>
      <c r="J183" s="137">
        <v>45</v>
      </c>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c r="GE183" s="67"/>
      <c r="GF183" s="67"/>
      <c r="GG183" s="67"/>
      <c r="GH183" s="67"/>
      <c r="GI183" s="67"/>
      <c r="GJ183" s="67"/>
      <c r="GK183" s="67"/>
      <c r="GL183" s="67"/>
      <c r="GM183" s="67"/>
      <c r="GN183" s="67"/>
      <c r="GO183" s="67"/>
      <c r="GP183" s="67"/>
      <c r="GQ183" s="67"/>
      <c r="GR183" s="67"/>
      <c r="GS183" s="67"/>
      <c r="GT183" s="67"/>
      <c r="GU183" s="67"/>
      <c r="GV183" s="67"/>
      <c r="GW183" s="67"/>
      <c r="GX183" s="67"/>
      <c r="GY183" s="67"/>
      <c r="GZ183" s="67"/>
      <c r="HA183" s="67"/>
      <c r="HB183" s="67"/>
      <c r="HC183" s="67"/>
      <c r="HD183" s="67"/>
      <c r="HE183" s="67"/>
      <c r="HF183" s="67"/>
      <c r="HG183" s="67"/>
      <c r="HH183" s="67"/>
      <c r="HI183" s="67"/>
      <c r="HJ183" s="67"/>
      <c r="HK183" s="67"/>
      <c r="HL183" s="67"/>
      <c r="HM183" s="67"/>
      <c r="HN183" s="67"/>
      <c r="HO183" s="67"/>
      <c r="HP183" s="67"/>
      <c r="HQ183" s="67"/>
      <c r="HR183" s="67"/>
      <c r="HS183" s="67"/>
      <c r="HT183" s="67"/>
      <c r="HU183" s="67"/>
      <c r="HV183" s="67"/>
      <c r="HW183" s="67"/>
      <c r="HX183" s="67"/>
      <c r="HY183" s="67"/>
      <c r="HZ183" s="67"/>
      <c r="IA183" s="67"/>
      <c r="IB183" s="67"/>
      <c r="IC183" s="67"/>
      <c r="ID183" s="67"/>
      <c r="IE183" s="67"/>
      <c r="IF183" s="67"/>
      <c r="IG183" s="67"/>
      <c r="IH183" s="67"/>
      <c r="II183" s="67"/>
      <c r="IJ183" s="67"/>
      <c r="IK183" s="67"/>
      <c r="IL183" s="67"/>
      <c r="IM183" s="67"/>
      <c r="IN183" s="67"/>
      <c r="IO183" s="67"/>
      <c r="IP183" s="67"/>
      <c r="IQ183" s="67"/>
      <c r="IR183" s="67"/>
      <c r="IS183" s="67"/>
      <c r="IT183" s="67"/>
      <c r="IU183" s="67"/>
      <c r="IV183" s="67"/>
    </row>
    <row r="184" spans="1:256" x14ac:dyDescent="0.25">
      <c r="A184" s="137" t="s">
        <v>78</v>
      </c>
      <c r="B184" s="137" t="s">
        <v>1280</v>
      </c>
      <c r="C184" s="137" t="s">
        <v>1253</v>
      </c>
      <c r="D184" s="137" t="s">
        <v>2780</v>
      </c>
      <c r="E184" s="137" t="s">
        <v>4180</v>
      </c>
      <c r="F184" s="137">
        <v>119</v>
      </c>
      <c r="G184" s="137">
        <v>0</v>
      </c>
      <c r="H184" s="137">
        <v>250</v>
      </c>
      <c r="I184" s="137">
        <v>90</v>
      </c>
      <c r="J184" s="137">
        <v>45</v>
      </c>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c r="GE184" s="67"/>
      <c r="GF184" s="67"/>
      <c r="GG184" s="67"/>
      <c r="GH184" s="67"/>
      <c r="GI184" s="67"/>
      <c r="GJ184" s="67"/>
      <c r="GK184" s="67"/>
      <c r="GL184" s="67"/>
      <c r="GM184" s="67"/>
      <c r="GN184" s="67"/>
      <c r="GO184" s="67"/>
      <c r="GP184" s="67"/>
      <c r="GQ184" s="67"/>
      <c r="GR184" s="67"/>
      <c r="GS184" s="67"/>
      <c r="GT184" s="67"/>
      <c r="GU184" s="67"/>
      <c r="GV184" s="67"/>
      <c r="GW184" s="67"/>
      <c r="GX184" s="67"/>
      <c r="GY184" s="67"/>
      <c r="GZ184" s="67"/>
      <c r="HA184" s="67"/>
      <c r="HB184" s="67"/>
      <c r="HC184" s="67"/>
      <c r="HD184" s="67"/>
      <c r="HE184" s="67"/>
      <c r="HF184" s="67"/>
      <c r="HG184" s="67"/>
      <c r="HH184" s="67"/>
      <c r="HI184" s="67"/>
      <c r="HJ184" s="67"/>
      <c r="HK184" s="67"/>
      <c r="HL184" s="67"/>
      <c r="HM184" s="67"/>
      <c r="HN184" s="67"/>
      <c r="HO184" s="67"/>
      <c r="HP184" s="67"/>
      <c r="HQ184" s="67"/>
      <c r="HR184" s="67"/>
      <c r="HS184" s="67"/>
      <c r="HT184" s="67"/>
      <c r="HU184" s="67"/>
      <c r="HV184" s="67"/>
      <c r="HW184" s="67"/>
      <c r="HX184" s="67"/>
      <c r="HY184" s="67"/>
      <c r="HZ184" s="67"/>
      <c r="IA184" s="67"/>
      <c r="IB184" s="67"/>
      <c r="IC184" s="67"/>
      <c r="ID184" s="67"/>
      <c r="IE184" s="67"/>
      <c r="IF184" s="67"/>
      <c r="IG184" s="67"/>
      <c r="IH184" s="67"/>
      <c r="II184" s="67"/>
      <c r="IJ184" s="67"/>
      <c r="IK184" s="67"/>
      <c r="IL184" s="67"/>
      <c r="IM184" s="67"/>
      <c r="IN184" s="67"/>
      <c r="IO184" s="67"/>
      <c r="IP184" s="67"/>
      <c r="IQ184" s="67"/>
      <c r="IR184" s="67"/>
      <c r="IS184" s="67"/>
      <c r="IT184" s="67"/>
      <c r="IU184" s="67"/>
      <c r="IV184" s="67"/>
    </row>
    <row r="185" spans="1:256" x14ac:dyDescent="0.25">
      <c r="A185" s="137" t="s">
        <v>78</v>
      </c>
      <c r="B185" s="137" t="s">
        <v>1280</v>
      </c>
      <c r="C185" s="137" t="s">
        <v>1253</v>
      </c>
      <c r="D185" s="137" t="s">
        <v>2780</v>
      </c>
      <c r="E185" s="137" t="s">
        <v>4179</v>
      </c>
      <c r="F185" s="137">
        <v>119</v>
      </c>
      <c r="G185" s="137">
        <v>0</v>
      </c>
      <c r="H185" s="137">
        <v>250</v>
      </c>
      <c r="I185" s="137">
        <v>90</v>
      </c>
      <c r="J185" s="137">
        <v>45</v>
      </c>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c r="GE185" s="67"/>
      <c r="GF185" s="67"/>
      <c r="GG185" s="67"/>
      <c r="GH185" s="67"/>
      <c r="GI185" s="67"/>
      <c r="GJ185" s="67"/>
      <c r="GK185" s="67"/>
      <c r="GL185" s="67"/>
      <c r="GM185" s="67"/>
      <c r="GN185" s="67"/>
      <c r="GO185" s="67"/>
      <c r="GP185" s="67"/>
      <c r="GQ185" s="67"/>
      <c r="GR185" s="67"/>
      <c r="GS185" s="67"/>
      <c r="GT185" s="67"/>
      <c r="GU185" s="67"/>
      <c r="GV185" s="67"/>
      <c r="GW185" s="67"/>
      <c r="GX185" s="67"/>
      <c r="GY185" s="67"/>
      <c r="GZ185" s="67"/>
      <c r="HA185" s="67"/>
      <c r="HB185" s="67"/>
      <c r="HC185" s="67"/>
      <c r="HD185" s="67"/>
      <c r="HE185" s="67"/>
      <c r="HF185" s="67"/>
      <c r="HG185" s="67"/>
      <c r="HH185" s="67"/>
      <c r="HI185" s="67"/>
      <c r="HJ185" s="67"/>
      <c r="HK185" s="67"/>
      <c r="HL185" s="67"/>
      <c r="HM185" s="67"/>
      <c r="HN185" s="67"/>
      <c r="HO185" s="67"/>
      <c r="HP185" s="67"/>
      <c r="HQ185" s="67"/>
      <c r="HR185" s="67"/>
      <c r="HS185" s="67"/>
      <c r="HT185" s="67"/>
      <c r="HU185" s="67"/>
      <c r="HV185" s="67"/>
      <c r="HW185" s="67"/>
      <c r="HX185" s="67"/>
      <c r="HY185" s="67"/>
      <c r="HZ185" s="67"/>
      <c r="IA185" s="67"/>
      <c r="IB185" s="67"/>
      <c r="IC185" s="67"/>
      <c r="ID185" s="67"/>
      <c r="IE185" s="67"/>
      <c r="IF185" s="67"/>
      <c r="IG185" s="67"/>
      <c r="IH185" s="67"/>
      <c r="II185" s="67"/>
      <c r="IJ185" s="67"/>
      <c r="IK185" s="67"/>
      <c r="IL185" s="67"/>
      <c r="IM185" s="67"/>
      <c r="IN185" s="67"/>
      <c r="IO185" s="67"/>
      <c r="IP185" s="67"/>
      <c r="IQ185" s="67"/>
      <c r="IR185" s="67"/>
      <c r="IS185" s="67"/>
      <c r="IT185" s="67"/>
      <c r="IU185" s="67"/>
      <c r="IV185" s="67"/>
    </row>
    <row r="186" spans="1:256" x14ac:dyDescent="0.25">
      <c r="A186" s="137" t="s">
        <v>78</v>
      </c>
      <c r="B186" s="137" t="s">
        <v>1280</v>
      </c>
      <c r="C186" s="137" t="s">
        <v>1253</v>
      </c>
      <c r="D186" s="137" t="s">
        <v>2780</v>
      </c>
      <c r="E186" s="137" t="s">
        <v>4178</v>
      </c>
      <c r="F186" s="137">
        <v>250</v>
      </c>
      <c r="G186" s="137">
        <v>0</v>
      </c>
      <c r="H186" s="137">
        <v>250</v>
      </c>
      <c r="I186" s="137">
        <v>90</v>
      </c>
      <c r="J186" s="137">
        <v>45</v>
      </c>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c r="GE186" s="67"/>
      <c r="GF186" s="67"/>
      <c r="GG186" s="67"/>
      <c r="GH186" s="67"/>
      <c r="GI186" s="67"/>
      <c r="GJ186" s="67"/>
      <c r="GK186" s="67"/>
      <c r="GL186" s="67"/>
      <c r="GM186" s="67"/>
      <c r="GN186" s="67"/>
      <c r="GO186" s="67"/>
      <c r="GP186" s="67"/>
      <c r="GQ186" s="67"/>
      <c r="GR186" s="67"/>
      <c r="GS186" s="67"/>
      <c r="GT186" s="67"/>
      <c r="GU186" s="67"/>
      <c r="GV186" s="67"/>
      <c r="GW186" s="67"/>
      <c r="GX186" s="67"/>
      <c r="GY186" s="67"/>
      <c r="GZ186" s="67"/>
      <c r="HA186" s="67"/>
      <c r="HB186" s="67"/>
      <c r="HC186" s="67"/>
      <c r="HD186" s="67"/>
      <c r="HE186" s="67"/>
      <c r="HF186" s="67"/>
      <c r="HG186" s="67"/>
      <c r="HH186" s="67"/>
      <c r="HI186" s="67"/>
      <c r="HJ186" s="67"/>
      <c r="HK186" s="67"/>
      <c r="HL186" s="67"/>
      <c r="HM186" s="67"/>
      <c r="HN186" s="67"/>
      <c r="HO186" s="67"/>
      <c r="HP186" s="67"/>
      <c r="HQ186" s="67"/>
      <c r="HR186" s="67"/>
      <c r="HS186" s="67"/>
      <c r="HT186" s="67"/>
      <c r="HU186" s="67"/>
      <c r="HV186" s="67"/>
      <c r="HW186" s="67"/>
      <c r="HX186" s="67"/>
      <c r="HY186" s="67"/>
      <c r="HZ186" s="67"/>
      <c r="IA186" s="67"/>
      <c r="IB186" s="67"/>
      <c r="IC186" s="67"/>
      <c r="ID186" s="67"/>
      <c r="IE186" s="67"/>
      <c r="IF186" s="67"/>
      <c r="IG186" s="67"/>
      <c r="IH186" s="67"/>
      <c r="II186" s="67"/>
      <c r="IJ186" s="67"/>
      <c r="IK186" s="67"/>
      <c r="IL186" s="67"/>
      <c r="IM186" s="67"/>
      <c r="IN186" s="67"/>
      <c r="IO186" s="67"/>
      <c r="IP186" s="67"/>
      <c r="IQ186" s="67"/>
      <c r="IR186" s="67"/>
      <c r="IS186" s="67"/>
      <c r="IT186" s="67"/>
      <c r="IU186" s="67"/>
      <c r="IV186" s="67"/>
    </row>
    <row r="187" spans="1:256" x14ac:dyDescent="0.25">
      <c r="A187" s="137" t="s">
        <v>78</v>
      </c>
      <c r="B187" s="137" t="s">
        <v>1280</v>
      </c>
      <c r="C187" s="137" t="s">
        <v>1253</v>
      </c>
      <c r="D187" s="137" t="s">
        <v>2780</v>
      </c>
      <c r="E187" s="137" t="s">
        <v>4177</v>
      </c>
      <c r="F187" s="137">
        <v>250</v>
      </c>
      <c r="G187" s="137">
        <v>0</v>
      </c>
      <c r="H187" s="137">
        <v>250</v>
      </c>
      <c r="I187" s="137">
        <v>45</v>
      </c>
      <c r="J187" s="137">
        <v>90</v>
      </c>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c r="GE187" s="67"/>
      <c r="GF187" s="67"/>
      <c r="GG187" s="67"/>
      <c r="GH187" s="67"/>
      <c r="GI187" s="67"/>
      <c r="GJ187" s="67"/>
      <c r="GK187" s="67"/>
      <c r="GL187" s="67"/>
      <c r="GM187" s="67"/>
      <c r="GN187" s="67"/>
      <c r="GO187" s="67"/>
      <c r="GP187" s="67"/>
      <c r="GQ187" s="67"/>
      <c r="GR187" s="67"/>
      <c r="GS187" s="67"/>
      <c r="GT187" s="67"/>
      <c r="GU187" s="67"/>
      <c r="GV187" s="67"/>
      <c r="GW187" s="67"/>
      <c r="GX187" s="67"/>
      <c r="GY187" s="67"/>
      <c r="GZ187" s="67"/>
      <c r="HA187" s="67"/>
      <c r="HB187" s="67"/>
      <c r="HC187" s="67"/>
      <c r="HD187" s="67"/>
      <c r="HE187" s="67"/>
      <c r="HF187" s="67"/>
      <c r="HG187" s="67"/>
      <c r="HH187" s="67"/>
      <c r="HI187" s="67"/>
      <c r="HJ187" s="67"/>
      <c r="HK187" s="67"/>
      <c r="HL187" s="67"/>
      <c r="HM187" s="67"/>
      <c r="HN187" s="67"/>
      <c r="HO187" s="67"/>
      <c r="HP187" s="67"/>
      <c r="HQ187" s="67"/>
      <c r="HR187" s="67"/>
      <c r="HS187" s="67"/>
      <c r="HT187" s="67"/>
      <c r="HU187" s="67"/>
      <c r="HV187" s="67"/>
      <c r="HW187" s="67"/>
      <c r="HX187" s="67"/>
      <c r="HY187" s="67"/>
      <c r="HZ187" s="67"/>
      <c r="IA187" s="67"/>
      <c r="IB187" s="67"/>
      <c r="IC187" s="67"/>
      <c r="ID187" s="67"/>
      <c r="IE187" s="67"/>
      <c r="IF187" s="67"/>
      <c r="IG187" s="67"/>
      <c r="IH187" s="67"/>
      <c r="II187" s="67"/>
      <c r="IJ187" s="67"/>
      <c r="IK187" s="67"/>
      <c r="IL187" s="67"/>
      <c r="IM187" s="67"/>
      <c r="IN187" s="67"/>
      <c r="IO187" s="67"/>
      <c r="IP187" s="67"/>
      <c r="IQ187" s="67"/>
      <c r="IR187" s="67"/>
      <c r="IS187" s="67"/>
      <c r="IT187" s="67"/>
      <c r="IU187" s="67"/>
      <c r="IV187" s="67"/>
    </row>
    <row r="188" spans="1:256" x14ac:dyDescent="0.25">
      <c r="A188" s="137" t="s">
        <v>78</v>
      </c>
      <c r="B188" s="137" t="s">
        <v>2781</v>
      </c>
      <c r="C188" s="137" t="s">
        <v>1253</v>
      </c>
      <c r="D188" s="137" t="s">
        <v>2783</v>
      </c>
      <c r="E188" s="137" t="s">
        <v>4181</v>
      </c>
      <c r="F188" s="137">
        <v>50</v>
      </c>
      <c r="G188" s="137">
        <v>60</v>
      </c>
      <c r="H188" s="137">
        <v>200</v>
      </c>
      <c r="I188" s="137">
        <v>45</v>
      </c>
      <c r="J188" s="137">
        <v>45</v>
      </c>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c r="GE188" s="67"/>
      <c r="GF188" s="67"/>
      <c r="GG188" s="67"/>
      <c r="GH188" s="67"/>
      <c r="GI188" s="67"/>
      <c r="GJ188" s="67"/>
      <c r="GK188" s="67"/>
      <c r="GL188" s="67"/>
      <c r="GM188" s="67"/>
      <c r="GN188" s="67"/>
      <c r="GO188" s="67"/>
      <c r="GP188" s="67"/>
      <c r="GQ188" s="67"/>
      <c r="GR188" s="67"/>
      <c r="GS188" s="67"/>
      <c r="GT188" s="67"/>
      <c r="GU188" s="67"/>
      <c r="GV188" s="67"/>
      <c r="GW188" s="67"/>
      <c r="GX188" s="67"/>
      <c r="GY188" s="67"/>
      <c r="GZ188" s="67"/>
      <c r="HA188" s="67"/>
      <c r="HB188" s="67"/>
      <c r="HC188" s="67"/>
      <c r="HD188" s="67"/>
      <c r="HE188" s="67"/>
      <c r="HF188" s="67"/>
      <c r="HG188" s="67"/>
      <c r="HH188" s="67"/>
      <c r="HI188" s="67"/>
      <c r="HJ188" s="67"/>
      <c r="HK188" s="67"/>
      <c r="HL188" s="67"/>
      <c r="HM188" s="67"/>
      <c r="HN188" s="67"/>
      <c r="HO188" s="67"/>
      <c r="HP188" s="67"/>
      <c r="HQ188" s="67"/>
      <c r="HR188" s="67"/>
      <c r="HS188" s="67"/>
      <c r="HT188" s="67"/>
      <c r="HU188" s="67"/>
      <c r="HV188" s="67"/>
      <c r="HW188" s="67"/>
      <c r="HX188" s="67"/>
      <c r="HY188" s="67"/>
      <c r="HZ188" s="67"/>
      <c r="IA188" s="67"/>
      <c r="IB188" s="67"/>
      <c r="IC188" s="67"/>
      <c r="ID188" s="67"/>
      <c r="IE188" s="67"/>
      <c r="IF188" s="67"/>
      <c r="IG188" s="67"/>
      <c r="IH188" s="67"/>
      <c r="II188" s="67"/>
      <c r="IJ188" s="67"/>
      <c r="IK188" s="67"/>
      <c r="IL188" s="67"/>
      <c r="IM188" s="67"/>
      <c r="IN188" s="67"/>
      <c r="IO188" s="67"/>
      <c r="IP188" s="67"/>
      <c r="IQ188" s="67"/>
      <c r="IR188" s="67"/>
      <c r="IS188" s="67"/>
      <c r="IT188" s="67"/>
      <c r="IU188" s="67"/>
      <c r="IV188" s="67"/>
    </row>
    <row r="189" spans="1:256" x14ac:dyDescent="0.25">
      <c r="A189" s="137" t="s">
        <v>78</v>
      </c>
      <c r="B189" s="137" t="s">
        <v>2781</v>
      </c>
      <c r="C189" s="137" t="s">
        <v>1253</v>
      </c>
      <c r="D189" s="137" t="s">
        <v>2783</v>
      </c>
      <c r="E189" s="137" t="s">
        <v>4180</v>
      </c>
      <c r="F189" s="137">
        <v>30</v>
      </c>
      <c r="G189" s="137">
        <v>40</v>
      </c>
      <c r="H189" s="137">
        <v>200</v>
      </c>
      <c r="I189" s="137">
        <v>45</v>
      </c>
      <c r="J189" s="137">
        <v>75</v>
      </c>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c r="GE189" s="67"/>
      <c r="GF189" s="67"/>
      <c r="GG189" s="67"/>
      <c r="GH189" s="67"/>
      <c r="GI189" s="67"/>
      <c r="GJ189" s="67"/>
      <c r="GK189" s="67"/>
      <c r="GL189" s="67"/>
      <c r="GM189" s="67"/>
      <c r="GN189" s="67"/>
      <c r="GO189" s="67"/>
      <c r="GP189" s="67"/>
      <c r="GQ189" s="67"/>
      <c r="GR189" s="67"/>
      <c r="GS189" s="67"/>
      <c r="GT189" s="67"/>
      <c r="GU189" s="67"/>
      <c r="GV189" s="67"/>
      <c r="GW189" s="67"/>
      <c r="GX189" s="67"/>
      <c r="GY189" s="67"/>
      <c r="GZ189" s="67"/>
      <c r="HA189" s="67"/>
      <c r="HB189" s="67"/>
      <c r="HC189" s="67"/>
      <c r="HD189" s="67"/>
      <c r="HE189" s="67"/>
      <c r="HF189" s="67"/>
      <c r="HG189" s="67"/>
      <c r="HH189" s="67"/>
      <c r="HI189" s="67"/>
      <c r="HJ189" s="67"/>
      <c r="HK189" s="67"/>
      <c r="HL189" s="67"/>
      <c r="HM189" s="67"/>
      <c r="HN189" s="67"/>
      <c r="HO189" s="67"/>
      <c r="HP189" s="67"/>
      <c r="HQ189" s="67"/>
      <c r="HR189" s="67"/>
      <c r="HS189" s="67"/>
      <c r="HT189" s="67"/>
      <c r="HU189" s="67"/>
      <c r="HV189" s="67"/>
      <c r="HW189" s="67"/>
      <c r="HX189" s="67"/>
      <c r="HY189" s="67"/>
      <c r="HZ189" s="67"/>
      <c r="IA189" s="67"/>
      <c r="IB189" s="67"/>
      <c r="IC189" s="67"/>
      <c r="ID189" s="67"/>
      <c r="IE189" s="67"/>
      <c r="IF189" s="67"/>
      <c r="IG189" s="67"/>
      <c r="IH189" s="67"/>
      <c r="II189" s="67"/>
      <c r="IJ189" s="67"/>
      <c r="IK189" s="67"/>
      <c r="IL189" s="67"/>
      <c r="IM189" s="67"/>
      <c r="IN189" s="67"/>
      <c r="IO189" s="67"/>
      <c r="IP189" s="67"/>
      <c r="IQ189" s="67"/>
      <c r="IR189" s="67"/>
      <c r="IS189" s="67"/>
      <c r="IT189" s="67"/>
      <c r="IU189" s="67"/>
      <c r="IV189" s="67"/>
    </row>
    <row r="190" spans="1:256" x14ac:dyDescent="0.25">
      <c r="A190" s="137" t="s">
        <v>78</v>
      </c>
      <c r="B190" s="137" t="s">
        <v>2781</v>
      </c>
      <c r="C190" s="137" t="s">
        <v>1253</v>
      </c>
      <c r="D190" s="137" t="s">
        <v>2783</v>
      </c>
      <c r="E190" s="137" t="s">
        <v>4179</v>
      </c>
      <c r="F190" s="137">
        <v>15</v>
      </c>
      <c r="G190" s="137">
        <v>40</v>
      </c>
      <c r="H190" s="137">
        <v>200</v>
      </c>
      <c r="I190" s="137">
        <v>40</v>
      </c>
      <c r="J190" s="137">
        <v>65</v>
      </c>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c r="GE190" s="67"/>
      <c r="GF190" s="67"/>
      <c r="GG190" s="67"/>
      <c r="GH190" s="67"/>
      <c r="GI190" s="67"/>
      <c r="GJ190" s="67"/>
      <c r="GK190" s="67"/>
      <c r="GL190" s="67"/>
      <c r="GM190" s="67"/>
      <c r="GN190" s="67"/>
      <c r="GO190" s="67"/>
      <c r="GP190" s="67"/>
      <c r="GQ190" s="67"/>
      <c r="GR190" s="67"/>
      <c r="GS190" s="67"/>
      <c r="GT190" s="67"/>
      <c r="GU190" s="67"/>
      <c r="GV190" s="67"/>
      <c r="GW190" s="67"/>
      <c r="GX190" s="67"/>
      <c r="GY190" s="67"/>
      <c r="GZ190" s="67"/>
      <c r="HA190" s="67"/>
      <c r="HB190" s="67"/>
      <c r="HC190" s="67"/>
      <c r="HD190" s="67"/>
      <c r="HE190" s="67"/>
      <c r="HF190" s="67"/>
      <c r="HG190" s="67"/>
      <c r="HH190" s="67"/>
      <c r="HI190" s="67"/>
      <c r="HJ190" s="67"/>
      <c r="HK190" s="67"/>
      <c r="HL190" s="67"/>
      <c r="HM190" s="67"/>
      <c r="HN190" s="67"/>
      <c r="HO190" s="67"/>
      <c r="HP190" s="67"/>
      <c r="HQ190" s="67"/>
      <c r="HR190" s="67"/>
      <c r="HS190" s="67"/>
      <c r="HT190" s="67"/>
      <c r="HU190" s="67"/>
      <c r="HV190" s="67"/>
      <c r="HW190" s="67"/>
      <c r="HX190" s="67"/>
      <c r="HY190" s="67"/>
      <c r="HZ190" s="67"/>
      <c r="IA190" s="67"/>
      <c r="IB190" s="67"/>
      <c r="IC190" s="67"/>
      <c r="ID190" s="67"/>
      <c r="IE190" s="67"/>
      <c r="IF190" s="67"/>
      <c r="IG190" s="67"/>
      <c r="IH190" s="67"/>
      <c r="II190" s="67"/>
      <c r="IJ190" s="67"/>
      <c r="IK190" s="67"/>
      <c r="IL190" s="67"/>
      <c r="IM190" s="67"/>
      <c r="IN190" s="67"/>
      <c r="IO190" s="67"/>
      <c r="IP190" s="67"/>
      <c r="IQ190" s="67"/>
      <c r="IR190" s="67"/>
      <c r="IS190" s="67"/>
      <c r="IT190" s="67"/>
      <c r="IU190" s="67"/>
      <c r="IV190" s="67"/>
    </row>
    <row r="191" spans="1:256" x14ac:dyDescent="0.25">
      <c r="A191" s="137" t="s">
        <v>78</v>
      </c>
      <c r="B191" s="137" t="s">
        <v>2781</v>
      </c>
      <c r="C191" s="137" t="s">
        <v>1253</v>
      </c>
      <c r="D191" s="137" t="s">
        <v>2783</v>
      </c>
      <c r="E191" s="137" t="s">
        <v>4178</v>
      </c>
      <c r="F191" s="137">
        <v>25</v>
      </c>
      <c r="G191" s="137">
        <v>40</v>
      </c>
      <c r="H191" s="137">
        <v>200</v>
      </c>
      <c r="I191" s="137">
        <v>45</v>
      </c>
      <c r="J191" s="137">
        <v>45</v>
      </c>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c r="GE191" s="67"/>
      <c r="GF191" s="67"/>
      <c r="GG191" s="67"/>
      <c r="GH191" s="67"/>
      <c r="GI191" s="67"/>
      <c r="GJ191" s="67"/>
      <c r="GK191" s="67"/>
      <c r="GL191" s="67"/>
      <c r="GM191" s="67"/>
      <c r="GN191" s="67"/>
      <c r="GO191" s="67"/>
      <c r="GP191" s="67"/>
      <c r="GQ191" s="67"/>
      <c r="GR191" s="67"/>
      <c r="GS191" s="67"/>
      <c r="GT191" s="67"/>
      <c r="GU191" s="67"/>
      <c r="GV191" s="67"/>
      <c r="GW191" s="67"/>
      <c r="GX191" s="67"/>
      <c r="GY191" s="67"/>
      <c r="GZ191" s="67"/>
      <c r="HA191" s="67"/>
      <c r="HB191" s="67"/>
      <c r="HC191" s="67"/>
      <c r="HD191" s="67"/>
      <c r="HE191" s="67"/>
      <c r="HF191" s="67"/>
      <c r="HG191" s="67"/>
      <c r="HH191" s="67"/>
      <c r="HI191" s="67"/>
      <c r="HJ191" s="67"/>
      <c r="HK191" s="67"/>
      <c r="HL191" s="67"/>
      <c r="HM191" s="67"/>
      <c r="HN191" s="67"/>
      <c r="HO191" s="67"/>
      <c r="HP191" s="67"/>
      <c r="HQ191" s="67"/>
      <c r="HR191" s="67"/>
      <c r="HS191" s="67"/>
      <c r="HT191" s="67"/>
      <c r="HU191" s="67"/>
      <c r="HV191" s="67"/>
      <c r="HW191" s="67"/>
      <c r="HX191" s="67"/>
      <c r="HY191" s="67"/>
      <c r="HZ191" s="67"/>
      <c r="IA191" s="67"/>
      <c r="IB191" s="67"/>
      <c r="IC191" s="67"/>
      <c r="ID191" s="67"/>
      <c r="IE191" s="67"/>
      <c r="IF191" s="67"/>
      <c r="IG191" s="67"/>
      <c r="IH191" s="67"/>
      <c r="II191" s="67"/>
      <c r="IJ191" s="67"/>
      <c r="IK191" s="67"/>
      <c r="IL191" s="67"/>
      <c r="IM191" s="67"/>
      <c r="IN191" s="67"/>
      <c r="IO191" s="67"/>
      <c r="IP191" s="67"/>
      <c r="IQ191" s="67"/>
      <c r="IR191" s="67"/>
      <c r="IS191" s="67"/>
      <c r="IT191" s="67"/>
      <c r="IU191" s="67"/>
      <c r="IV191" s="67"/>
    </row>
    <row r="192" spans="1:256" x14ac:dyDescent="0.25">
      <c r="A192" s="137" t="s">
        <v>78</v>
      </c>
      <c r="B192" s="137" t="s">
        <v>2781</v>
      </c>
      <c r="C192" s="137" t="s">
        <v>1253</v>
      </c>
      <c r="D192" s="137" t="s">
        <v>2783</v>
      </c>
      <c r="E192" s="137" t="s">
        <v>4176</v>
      </c>
      <c r="F192" s="137">
        <v>50</v>
      </c>
      <c r="G192" s="137">
        <v>60</v>
      </c>
      <c r="H192" s="137">
        <v>200</v>
      </c>
      <c r="I192" s="137">
        <v>45</v>
      </c>
      <c r="J192" s="137">
        <v>45</v>
      </c>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c r="GE192" s="67"/>
      <c r="GF192" s="67"/>
      <c r="GG192" s="67"/>
      <c r="GH192" s="67"/>
      <c r="GI192" s="67"/>
      <c r="GJ192" s="67"/>
      <c r="GK192" s="67"/>
      <c r="GL192" s="67"/>
      <c r="GM192" s="67"/>
      <c r="GN192" s="67"/>
      <c r="GO192" s="67"/>
      <c r="GP192" s="67"/>
      <c r="GQ192" s="67"/>
      <c r="GR192" s="67"/>
      <c r="GS192" s="67"/>
      <c r="GT192" s="67"/>
      <c r="GU192" s="67"/>
      <c r="GV192" s="67"/>
      <c r="GW192" s="67"/>
      <c r="GX192" s="67"/>
      <c r="GY192" s="67"/>
      <c r="GZ192" s="67"/>
      <c r="HA192" s="67"/>
      <c r="HB192" s="67"/>
      <c r="HC192" s="67"/>
      <c r="HD192" s="67"/>
      <c r="HE192" s="67"/>
      <c r="HF192" s="67"/>
      <c r="HG192" s="67"/>
      <c r="HH192" s="67"/>
      <c r="HI192" s="67"/>
      <c r="HJ192" s="67"/>
      <c r="HK192" s="67"/>
      <c r="HL192" s="67"/>
      <c r="HM192" s="67"/>
      <c r="HN192" s="67"/>
      <c r="HO192" s="67"/>
      <c r="HP192" s="67"/>
      <c r="HQ192" s="67"/>
      <c r="HR192" s="67"/>
      <c r="HS192" s="67"/>
      <c r="HT192" s="67"/>
      <c r="HU192" s="67"/>
      <c r="HV192" s="67"/>
      <c r="HW192" s="67"/>
      <c r="HX192" s="67"/>
      <c r="HY192" s="67"/>
      <c r="HZ192" s="67"/>
      <c r="IA192" s="67"/>
      <c r="IB192" s="67"/>
      <c r="IC192" s="67"/>
      <c r="ID192" s="67"/>
      <c r="IE192" s="67"/>
      <c r="IF192" s="67"/>
      <c r="IG192" s="67"/>
      <c r="IH192" s="67"/>
      <c r="II192" s="67"/>
      <c r="IJ192" s="67"/>
      <c r="IK192" s="67"/>
      <c r="IL192" s="67"/>
      <c r="IM192" s="67"/>
      <c r="IN192" s="67"/>
      <c r="IO192" s="67"/>
      <c r="IP192" s="67"/>
      <c r="IQ192" s="67"/>
      <c r="IR192" s="67"/>
      <c r="IS192" s="67"/>
      <c r="IT192" s="67"/>
      <c r="IU192" s="67"/>
      <c r="IV192" s="67"/>
    </row>
    <row r="193" spans="1:10" x14ac:dyDescent="0.25">
      <c r="A193" s="137" t="s">
        <v>78</v>
      </c>
      <c r="B193" s="137" t="s">
        <v>2781</v>
      </c>
      <c r="C193" s="137" t="s">
        <v>1253</v>
      </c>
      <c r="D193" s="137" t="s">
        <v>2783</v>
      </c>
      <c r="E193" s="137" t="s">
        <v>4175</v>
      </c>
      <c r="F193" s="137">
        <v>30</v>
      </c>
      <c r="G193" s="137">
        <v>40</v>
      </c>
      <c r="H193" s="137">
        <v>200</v>
      </c>
      <c r="I193" s="137">
        <v>55</v>
      </c>
      <c r="J193" s="137">
        <v>45</v>
      </c>
    </row>
    <row r="194" spans="1:10" x14ac:dyDescent="0.25">
      <c r="A194" s="137" t="s">
        <v>78</v>
      </c>
      <c r="B194" s="137" t="s">
        <v>2781</v>
      </c>
      <c r="C194" s="137" t="s">
        <v>1253</v>
      </c>
      <c r="D194" s="137" t="s">
        <v>2783</v>
      </c>
      <c r="E194" s="137" t="s">
        <v>4174</v>
      </c>
      <c r="F194" s="137">
        <v>15</v>
      </c>
      <c r="G194" s="137">
        <v>40</v>
      </c>
      <c r="H194" s="137">
        <v>200</v>
      </c>
      <c r="I194" s="137">
        <v>40</v>
      </c>
      <c r="J194" s="137">
        <v>45</v>
      </c>
    </row>
    <row r="195" spans="1:10" x14ac:dyDescent="0.25">
      <c r="A195" s="137" t="s">
        <v>78</v>
      </c>
      <c r="B195" s="137" t="s">
        <v>2781</v>
      </c>
      <c r="C195" s="137" t="s">
        <v>1253</v>
      </c>
      <c r="D195" s="137" t="s">
        <v>2783</v>
      </c>
      <c r="E195" s="137" t="s">
        <v>4177</v>
      </c>
      <c r="F195" s="137">
        <v>40</v>
      </c>
      <c r="G195" s="137">
        <v>40</v>
      </c>
      <c r="H195" s="137">
        <v>200</v>
      </c>
      <c r="I195" s="137">
        <v>45</v>
      </c>
      <c r="J195" s="137">
        <v>45</v>
      </c>
    </row>
    <row r="196" spans="1:10" x14ac:dyDescent="0.25">
      <c r="A196" s="137" t="s">
        <v>78</v>
      </c>
      <c r="B196" s="137" t="s">
        <v>2781</v>
      </c>
      <c r="C196" s="137" t="s">
        <v>1253</v>
      </c>
      <c r="D196" s="137" t="s">
        <v>2785</v>
      </c>
      <c r="E196" s="137" t="s">
        <v>4181</v>
      </c>
      <c r="F196" s="137">
        <v>50</v>
      </c>
      <c r="G196" s="137">
        <v>60</v>
      </c>
      <c r="H196" s="137">
        <v>200</v>
      </c>
      <c r="I196" s="137">
        <v>45</v>
      </c>
      <c r="J196" s="137">
        <v>45</v>
      </c>
    </row>
    <row r="197" spans="1:10" x14ac:dyDescent="0.25">
      <c r="A197" s="137" t="s">
        <v>78</v>
      </c>
      <c r="B197" s="137" t="s">
        <v>2781</v>
      </c>
      <c r="C197" s="137" t="s">
        <v>1253</v>
      </c>
      <c r="D197" s="137" t="s">
        <v>2785</v>
      </c>
      <c r="E197" s="137" t="s">
        <v>4180</v>
      </c>
      <c r="F197" s="137">
        <v>30</v>
      </c>
      <c r="G197" s="137">
        <v>40</v>
      </c>
      <c r="H197" s="137">
        <v>200</v>
      </c>
      <c r="I197" s="137">
        <v>45</v>
      </c>
      <c r="J197" s="137">
        <v>75</v>
      </c>
    </row>
    <row r="198" spans="1:10" x14ac:dyDescent="0.25">
      <c r="A198" s="137" t="s">
        <v>78</v>
      </c>
      <c r="B198" s="137" t="s">
        <v>2781</v>
      </c>
      <c r="C198" s="137" t="s">
        <v>1253</v>
      </c>
      <c r="D198" s="137" t="s">
        <v>2785</v>
      </c>
      <c r="E198" s="137" t="s">
        <v>4179</v>
      </c>
      <c r="F198" s="137">
        <v>15</v>
      </c>
      <c r="G198" s="137">
        <v>40</v>
      </c>
      <c r="H198" s="137">
        <v>200</v>
      </c>
      <c r="I198" s="137">
        <v>40</v>
      </c>
      <c r="J198" s="137">
        <v>65</v>
      </c>
    </row>
    <row r="199" spans="1:10" x14ac:dyDescent="0.25">
      <c r="A199" s="137" t="s">
        <v>78</v>
      </c>
      <c r="B199" s="137" t="s">
        <v>2781</v>
      </c>
      <c r="C199" s="137" t="s">
        <v>1253</v>
      </c>
      <c r="D199" s="137" t="s">
        <v>2785</v>
      </c>
      <c r="E199" s="137" t="s">
        <v>4178</v>
      </c>
      <c r="F199" s="137">
        <v>25</v>
      </c>
      <c r="G199" s="137">
        <v>40</v>
      </c>
      <c r="H199" s="137">
        <v>200</v>
      </c>
      <c r="I199" s="137">
        <v>45</v>
      </c>
      <c r="J199" s="137">
        <v>45</v>
      </c>
    </row>
    <row r="200" spans="1:10" x14ac:dyDescent="0.25">
      <c r="A200" s="137" t="s">
        <v>78</v>
      </c>
      <c r="B200" s="137" t="s">
        <v>2781</v>
      </c>
      <c r="C200" s="137" t="s">
        <v>1253</v>
      </c>
      <c r="D200" s="137" t="s">
        <v>2785</v>
      </c>
      <c r="E200" s="137" t="s">
        <v>4176</v>
      </c>
      <c r="F200" s="137">
        <v>50</v>
      </c>
      <c r="G200" s="137">
        <v>60</v>
      </c>
      <c r="H200" s="137">
        <v>200</v>
      </c>
      <c r="I200" s="137">
        <v>45</v>
      </c>
      <c r="J200" s="137">
        <v>45</v>
      </c>
    </row>
    <row r="201" spans="1:10" x14ac:dyDescent="0.25">
      <c r="A201" s="137" t="s">
        <v>78</v>
      </c>
      <c r="B201" s="137" t="s">
        <v>2781</v>
      </c>
      <c r="C201" s="137" t="s">
        <v>1253</v>
      </c>
      <c r="D201" s="137" t="s">
        <v>2785</v>
      </c>
      <c r="E201" s="137" t="s">
        <v>4175</v>
      </c>
      <c r="F201" s="137">
        <v>30</v>
      </c>
      <c r="G201" s="137">
        <v>40</v>
      </c>
      <c r="H201" s="137">
        <v>200</v>
      </c>
      <c r="I201" s="137">
        <v>55</v>
      </c>
      <c r="J201" s="137">
        <v>45</v>
      </c>
    </row>
    <row r="202" spans="1:10" x14ac:dyDescent="0.25">
      <c r="A202" s="137" t="s">
        <v>78</v>
      </c>
      <c r="B202" s="137" t="s">
        <v>2781</v>
      </c>
      <c r="C202" s="137" t="s">
        <v>1253</v>
      </c>
      <c r="D202" s="137" t="s">
        <v>2785</v>
      </c>
      <c r="E202" s="137" t="s">
        <v>4174</v>
      </c>
      <c r="F202" s="137">
        <v>15</v>
      </c>
      <c r="G202" s="137">
        <v>40</v>
      </c>
      <c r="H202" s="137">
        <v>200</v>
      </c>
      <c r="I202" s="137">
        <v>40</v>
      </c>
      <c r="J202" s="137">
        <v>45</v>
      </c>
    </row>
    <row r="203" spans="1:10" x14ac:dyDescent="0.25">
      <c r="A203" s="137" t="s">
        <v>78</v>
      </c>
      <c r="B203" s="137" t="s">
        <v>2781</v>
      </c>
      <c r="C203" s="137" t="s">
        <v>1253</v>
      </c>
      <c r="D203" s="137" t="s">
        <v>2785</v>
      </c>
      <c r="E203" s="137" t="s">
        <v>4177</v>
      </c>
      <c r="F203" s="137">
        <v>40</v>
      </c>
      <c r="G203" s="137">
        <v>40</v>
      </c>
      <c r="H203" s="137">
        <v>200</v>
      </c>
      <c r="I203" s="137">
        <v>45</v>
      </c>
      <c r="J203" s="137">
        <v>45</v>
      </c>
    </row>
    <row r="204" spans="1:10" x14ac:dyDescent="0.25">
      <c r="A204" s="137" t="s">
        <v>78</v>
      </c>
      <c r="B204" s="137" t="s">
        <v>2781</v>
      </c>
      <c r="C204" s="137" t="s">
        <v>1253</v>
      </c>
      <c r="D204" s="137" t="s">
        <v>2786</v>
      </c>
      <c r="E204" s="137" t="s">
        <v>4181</v>
      </c>
      <c r="F204" s="137">
        <v>50</v>
      </c>
      <c r="G204" s="137">
        <v>60</v>
      </c>
      <c r="H204" s="137">
        <v>200</v>
      </c>
      <c r="I204" s="137">
        <v>45</v>
      </c>
      <c r="J204" s="137">
        <v>45</v>
      </c>
    </row>
    <row r="205" spans="1:10" x14ac:dyDescent="0.25">
      <c r="A205" s="137" t="s">
        <v>78</v>
      </c>
      <c r="B205" s="137" t="s">
        <v>2781</v>
      </c>
      <c r="C205" s="137" t="s">
        <v>1253</v>
      </c>
      <c r="D205" s="137" t="s">
        <v>2786</v>
      </c>
      <c r="E205" s="137" t="s">
        <v>4180</v>
      </c>
      <c r="F205" s="137">
        <v>30</v>
      </c>
      <c r="G205" s="137">
        <v>40</v>
      </c>
      <c r="H205" s="137">
        <v>200</v>
      </c>
      <c r="I205" s="137">
        <v>45</v>
      </c>
      <c r="J205" s="137">
        <v>75</v>
      </c>
    </row>
    <row r="206" spans="1:10" x14ac:dyDescent="0.25">
      <c r="A206" s="137" t="s">
        <v>78</v>
      </c>
      <c r="B206" s="137" t="s">
        <v>2781</v>
      </c>
      <c r="C206" s="137" t="s">
        <v>1253</v>
      </c>
      <c r="D206" s="137" t="s">
        <v>2786</v>
      </c>
      <c r="E206" s="137" t="s">
        <v>4179</v>
      </c>
      <c r="F206" s="137">
        <v>15</v>
      </c>
      <c r="G206" s="137">
        <v>40</v>
      </c>
      <c r="H206" s="137">
        <v>200</v>
      </c>
      <c r="I206" s="137">
        <v>40</v>
      </c>
      <c r="J206" s="137">
        <v>65</v>
      </c>
    </row>
    <row r="207" spans="1:10" x14ac:dyDescent="0.25">
      <c r="A207" s="137" t="s">
        <v>78</v>
      </c>
      <c r="B207" s="137" t="s">
        <v>2781</v>
      </c>
      <c r="C207" s="137" t="s">
        <v>1253</v>
      </c>
      <c r="D207" s="137" t="s">
        <v>2786</v>
      </c>
      <c r="E207" s="137" t="s">
        <v>4178</v>
      </c>
      <c r="F207" s="137">
        <v>25</v>
      </c>
      <c r="G207" s="137">
        <v>40</v>
      </c>
      <c r="H207" s="137">
        <v>200</v>
      </c>
      <c r="I207" s="137">
        <v>45</v>
      </c>
      <c r="J207" s="137">
        <v>45</v>
      </c>
    </row>
    <row r="208" spans="1:10" x14ac:dyDescent="0.25">
      <c r="A208" s="137" t="s">
        <v>78</v>
      </c>
      <c r="B208" s="137" t="s">
        <v>2781</v>
      </c>
      <c r="C208" s="137" t="s">
        <v>1253</v>
      </c>
      <c r="D208" s="137" t="s">
        <v>2786</v>
      </c>
      <c r="E208" s="137" t="s">
        <v>4176</v>
      </c>
      <c r="F208" s="137">
        <v>50</v>
      </c>
      <c r="G208" s="137">
        <v>60</v>
      </c>
      <c r="H208" s="137">
        <v>200</v>
      </c>
      <c r="I208" s="137">
        <v>45</v>
      </c>
      <c r="J208" s="137">
        <v>45</v>
      </c>
    </row>
    <row r="209" spans="1:10" x14ac:dyDescent="0.25">
      <c r="A209" s="137" t="s">
        <v>78</v>
      </c>
      <c r="B209" s="137" t="s">
        <v>2781</v>
      </c>
      <c r="C209" s="137" t="s">
        <v>1253</v>
      </c>
      <c r="D209" s="137" t="s">
        <v>2786</v>
      </c>
      <c r="E209" s="137" t="s">
        <v>4175</v>
      </c>
      <c r="F209" s="137">
        <v>30</v>
      </c>
      <c r="G209" s="137">
        <v>40</v>
      </c>
      <c r="H209" s="137">
        <v>200</v>
      </c>
      <c r="I209" s="137">
        <v>55</v>
      </c>
      <c r="J209" s="137">
        <v>45</v>
      </c>
    </row>
    <row r="210" spans="1:10" x14ac:dyDescent="0.25">
      <c r="A210" s="137" t="s">
        <v>78</v>
      </c>
      <c r="B210" s="137" t="s">
        <v>2781</v>
      </c>
      <c r="C210" s="137" t="s">
        <v>1253</v>
      </c>
      <c r="D210" s="137" t="s">
        <v>2786</v>
      </c>
      <c r="E210" s="137" t="s">
        <v>4174</v>
      </c>
      <c r="F210" s="137">
        <v>15</v>
      </c>
      <c r="G210" s="137">
        <v>40</v>
      </c>
      <c r="H210" s="137">
        <v>200</v>
      </c>
      <c r="I210" s="137">
        <v>40</v>
      </c>
      <c r="J210" s="137">
        <v>45</v>
      </c>
    </row>
    <row r="211" spans="1:10" x14ac:dyDescent="0.25">
      <c r="A211" s="137" t="s">
        <v>78</v>
      </c>
      <c r="B211" s="137" t="s">
        <v>2781</v>
      </c>
      <c r="C211" s="137" t="s">
        <v>1253</v>
      </c>
      <c r="D211" s="137" t="s">
        <v>2786</v>
      </c>
      <c r="E211" s="137" t="s">
        <v>4177</v>
      </c>
      <c r="F211" s="137">
        <v>40</v>
      </c>
      <c r="G211" s="137">
        <v>40</v>
      </c>
      <c r="H211" s="137">
        <v>200</v>
      </c>
      <c r="I211" s="137">
        <v>45</v>
      </c>
      <c r="J211" s="137">
        <v>45</v>
      </c>
    </row>
    <row r="212" spans="1:10" x14ac:dyDescent="0.25">
      <c r="A212" s="137" t="s">
        <v>78</v>
      </c>
      <c r="B212" s="137" t="s">
        <v>2781</v>
      </c>
      <c r="C212" s="137" t="s">
        <v>1253</v>
      </c>
      <c r="D212" s="137" t="s">
        <v>2787</v>
      </c>
      <c r="E212" s="137" t="s">
        <v>4181</v>
      </c>
      <c r="F212" s="137">
        <v>50</v>
      </c>
      <c r="G212" s="137">
        <v>60</v>
      </c>
      <c r="H212" s="137">
        <v>200</v>
      </c>
      <c r="I212" s="137">
        <v>45</v>
      </c>
      <c r="J212" s="137">
        <v>45</v>
      </c>
    </row>
    <row r="213" spans="1:10" x14ac:dyDescent="0.25">
      <c r="A213" s="137" t="s">
        <v>78</v>
      </c>
      <c r="B213" s="137" t="s">
        <v>2781</v>
      </c>
      <c r="C213" s="137" t="s">
        <v>1253</v>
      </c>
      <c r="D213" s="137" t="s">
        <v>2787</v>
      </c>
      <c r="E213" s="137" t="s">
        <v>4180</v>
      </c>
      <c r="F213" s="137">
        <v>30</v>
      </c>
      <c r="G213" s="137">
        <v>40</v>
      </c>
      <c r="H213" s="137">
        <v>200</v>
      </c>
      <c r="I213" s="137">
        <v>45</v>
      </c>
      <c r="J213" s="137">
        <v>75</v>
      </c>
    </row>
    <row r="214" spans="1:10" x14ac:dyDescent="0.25">
      <c r="A214" s="137" t="s">
        <v>78</v>
      </c>
      <c r="B214" s="137" t="s">
        <v>2781</v>
      </c>
      <c r="C214" s="137" t="s">
        <v>1253</v>
      </c>
      <c r="D214" s="137" t="s">
        <v>2787</v>
      </c>
      <c r="E214" s="137" t="s">
        <v>4179</v>
      </c>
      <c r="F214" s="137">
        <v>15</v>
      </c>
      <c r="G214" s="137">
        <v>40</v>
      </c>
      <c r="H214" s="137">
        <v>200</v>
      </c>
      <c r="I214" s="137">
        <v>40</v>
      </c>
      <c r="J214" s="137">
        <v>65</v>
      </c>
    </row>
    <row r="215" spans="1:10" x14ac:dyDescent="0.25">
      <c r="A215" s="137" t="s">
        <v>78</v>
      </c>
      <c r="B215" s="137" t="s">
        <v>2781</v>
      </c>
      <c r="C215" s="137" t="s">
        <v>1253</v>
      </c>
      <c r="D215" s="137" t="s">
        <v>2787</v>
      </c>
      <c r="E215" s="137" t="s">
        <v>4178</v>
      </c>
      <c r="F215" s="137">
        <v>25</v>
      </c>
      <c r="G215" s="137">
        <v>40</v>
      </c>
      <c r="H215" s="137">
        <v>200</v>
      </c>
      <c r="I215" s="137">
        <v>45</v>
      </c>
      <c r="J215" s="137">
        <v>45</v>
      </c>
    </row>
    <row r="216" spans="1:10" x14ac:dyDescent="0.25">
      <c r="A216" s="137" t="s">
        <v>78</v>
      </c>
      <c r="B216" s="137" t="s">
        <v>2781</v>
      </c>
      <c r="C216" s="137" t="s">
        <v>1253</v>
      </c>
      <c r="D216" s="137" t="s">
        <v>2787</v>
      </c>
      <c r="E216" s="137" t="s">
        <v>4176</v>
      </c>
      <c r="F216" s="137">
        <v>50</v>
      </c>
      <c r="G216" s="137">
        <v>60</v>
      </c>
      <c r="H216" s="137">
        <v>200</v>
      </c>
      <c r="I216" s="137">
        <v>45</v>
      </c>
      <c r="J216" s="137">
        <v>45</v>
      </c>
    </row>
    <row r="217" spans="1:10" x14ac:dyDescent="0.25">
      <c r="A217" s="137" t="s">
        <v>78</v>
      </c>
      <c r="B217" s="137" t="s">
        <v>2781</v>
      </c>
      <c r="C217" s="137" t="s">
        <v>1253</v>
      </c>
      <c r="D217" s="137" t="s">
        <v>2787</v>
      </c>
      <c r="E217" s="137" t="s">
        <v>4175</v>
      </c>
      <c r="F217" s="137">
        <v>30</v>
      </c>
      <c r="G217" s="137">
        <v>40</v>
      </c>
      <c r="H217" s="137">
        <v>200</v>
      </c>
      <c r="I217" s="137">
        <v>55</v>
      </c>
      <c r="J217" s="137">
        <v>45</v>
      </c>
    </row>
    <row r="218" spans="1:10" x14ac:dyDescent="0.25">
      <c r="A218" s="137" t="s">
        <v>78</v>
      </c>
      <c r="B218" s="137" t="s">
        <v>2781</v>
      </c>
      <c r="C218" s="137" t="s">
        <v>1253</v>
      </c>
      <c r="D218" s="137" t="s">
        <v>2787</v>
      </c>
      <c r="E218" s="137" t="s">
        <v>4174</v>
      </c>
      <c r="F218" s="137">
        <v>15</v>
      </c>
      <c r="G218" s="137">
        <v>40</v>
      </c>
      <c r="H218" s="137">
        <v>200</v>
      </c>
      <c r="I218" s="137">
        <v>40</v>
      </c>
      <c r="J218" s="137">
        <v>45</v>
      </c>
    </row>
    <row r="219" spans="1:10" x14ac:dyDescent="0.25">
      <c r="A219" s="137" t="s">
        <v>78</v>
      </c>
      <c r="B219" s="137" t="s">
        <v>2781</v>
      </c>
      <c r="C219" s="137" t="s">
        <v>1253</v>
      </c>
      <c r="D219" s="137" t="s">
        <v>2787</v>
      </c>
      <c r="E219" s="137" t="s">
        <v>4177</v>
      </c>
      <c r="F219" s="137">
        <v>40</v>
      </c>
      <c r="G219" s="137">
        <v>40</v>
      </c>
      <c r="H219" s="137">
        <v>200</v>
      </c>
      <c r="I219" s="137">
        <v>45</v>
      </c>
      <c r="J219" s="137">
        <v>45</v>
      </c>
    </row>
    <row r="220" spans="1:10" ht="25" x14ac:dyDescent="0.25">
      <c r="A220" s="137" t="s">
        <v>80</v>
      </c>
      <c r="B220" s="137" t="s">
        <v>4279</v>
      </c>
      <c r="C220" s="137" t="s">
        <v>1220</v>
      </c>
      <c r="D220" s="137" t="s">
        <v>2860</v>
      </c>
      <c r="E220" s="137" t="s">
        <v>4174</v>
      </c>
      <c r="F220" s="137">
        <v>47</v>
      </c>
      <c r="G220" s="137">
        <v>0</v>
      </c>
      <c r="H220" s="137">
        <v>100</v>
      </c>
      <c r="I220" s="137">
        <v>90</v>
      </c>
      <c r="J220" s="137">
        <v>45</v>
      </c>
    </row>
    <row r="221" spans="1:10" ht="25" x14ac:dyDescent="0.25">
      <c r="A221" s="137" t="s">
        <v>80</v>
      </c>
      <c r="B221" s="137" t="s">
        <v>4279</v>
      </c>
      <c r="C221" s="137" t="s">
        <v>1220</v>
      </c>
      <c r="D221" s="137" t="s">
        <v>2860</v>
      </c>
      <c r="E221" s="137" t="s">
        <v>4175</v>
      </c>
      <c r="F221" s="137">
        <v>47</v>
      </c>
      <c r="G221" s="137">
        <v>0</v>
      </c>
      <c r="H221" s="137">
        <v>100</v>
      </c>
      <c r="I221" s="137">
        <v>90</v>
      </c>
      <c r="J221" s="137">
        <v>45</v>
      </c>
    </row>
    <row r="222" spans="1:10" ht="25" x14ac:dyDescent="0.25">
      <c r="A222" s="137" t="s">
        <v>80</v>
      </c>
      <c r="B222" s="137" t="s">
        <v>4279</v>
      </c>
      <c r="C222" s="137" t="s">
        <v>1220</v>
      </c>
      <c r="D222" s="137" t="s">
        <v>2860</v>
      </c>
      <c r="E222" s="137" t="s">
        <v>4176</v>
      </c>
      <c r="F222" s="137">
        <v>47</v>
      </c>
      <c r="G222" s="137">
        <v>0</v>
      </c>
      <c r="H222" s="137">
        <v>100</v>
      </c>
      <c r="I222" s="137">
        <v>90</v>
      </c>
      <c r="J222" s="137">
        <v>45</v>
      </c>
    </row>
    <row r="223" spans="1:10" ht="25" x14ac:dyDescent="0.25">
      <c r="A223" s="137" t="s">
        <v>80</v>
      </c>
      <c r="B223" s="137" t="s">
        <v>4279</v>
      </c>
      <c r="C223" s="137" t="s">
        <v>1220</v>
      </c>
      <c r="D223" s="137" t="s">
        <v>2860</v>
      </c>
      <c r="E223" s="137" t="s">
        <v>4177</v>
      </c>
      <c r="F223" s="137">
        <v>100</v>
      </c>
      <c r="G223" s="137">
        <v>0</v>
      </c>
      <c r="H223" s="137">
        <v>100</v>
      </c>
      <c r="I223" s="137">
        <v>90</v>
      </c>
      <c r="J223" s="137">
        <v>45</v>
      </c>
    </row>
    <row r="224" spans="1:10" ht="25" x14ac:dyDescent="0.25">
      <c r="A224" s="137" t="s">
        <v>80</v>
      </c>
      <c r="B224" s="137" t="s">
        <v>4279</v>
      </c>
      <c r="C224" s="137" t="s">
        <v>1220</v>
      </c>
      <c r="D224" s="137" t="s">
        <v>2860</v>
      </c>
      <c r="E224" s="137" t="s">
        <v>4178</v>
      </c>
      <c r="F224" s="137">
        <v>100</v>
      </c>
      <c r="G224" s="137">
        <v>0</v>
      </c>
      <c r="H224" s="137">
        <v>100</v>
      </c>
      <c r="I224" s="137">
        <v>45</v>
      </c>
      <c r="J224" s="137">
        <v>90</v>
      </c>
    </row>
    <row r="225" spans="1:10" ht="25" x14ac:dyDescent="0.25">
      <c r="A225" s="137" t="s">
        <v>80</v>
      </c>
      <c r="B225" s="137" t="s">
        <v>4279</v>
      </c>
      <c r="C225" s="137" t="s">
        <v>1220</v>
      </c>
      <c r="D225" s="137" t="s">
        <v>2861</v>
      </c>
      <c r="E225" s="137" t="s">
        <v>4179</v>
      </c>
      <c r="F225" s="137">
        <v>47</v>
      </c>
      <c r="G225" s="137">
        <v>0</v>
      </c>
      <c r="H225" s="137">
        <v>100</v>
      </c>
      <c r="I225" s="137">
        <v>90</v>
      </c>
      <c r="J225" s="137">
        <v>45</v>
      </c>
    </row>
    <row r="226" spans="1:10" ht="25" x14ac:dyDescent="0.25">
      <c r="A226" s="137" t="s">
        <v>80</v>
      </c>
      <c r="B226" s="137" t="s">
        <v>4279</v>
      </c>
      <c r="C226" s="137" t="s">
        <v>1220</v>
      </c>
      <c r="D226" s="137" t="s">
        <v>2861</v>
      </c>
      <c r="E226" s="137" t="s">
        <v>4180</v>
      </c>
      <c r="F226" s="137">
        <v>47</v>
      </c>
      <c r="G226" s="137">
        <v>0</v>
      </c>
      <c r="H226" s="137">
        <v>100</v>
      </c>
      <c r="I226" s="137">
        <v>90</v>
      </c>
      <c r="J226" s="137">
        <v>45</v>
      </c>
    </row>
    <row r="227" spans="1:10" ht="25" x14ac:dyDescent="0.25">
      <c r="A227" s="137" t="s">
        <v>80</v>
      </c>
      <c r="B227" s="137" t="s">
        <v>4279</v>
      </c>
      <c r="C227" s="137" t="s">
        <v>1220</v>
      </c>
      <c r="D227" s="137" t="s">
        <v>2861</v>
      </c>
      <c r="E227" s="137" t="s">
        <v>4181</v>
      </c>
      <c r="F227" s="137">
        <v>47</v>
      </c>
      <c r="G227" s="137">
        <v>0</v>
      </c>
      <c r="H227" s="137">
        <v>100</v>
      </c>
      <c r="I227" s="137">
        <v>90</v>
      </c>
      <c r="J227" s="137">
        <v>45</v>
      </c>
    </row>
    <row r="228" spans="1:10" ht="25" x14ac:dyDescent="0.25">
      <c r="A228" s="137" t="s">
        <v>80</v>
      </c>
      <c r="B228" s="137" t="s">
        <v>4279</v>
      </c>
      <c r="C228" s="137" t="s">
        <v>1220</v>
      </c>
      <c r="D228" s="137" t="s">
        <v>2861</v>
      </c>
      <c r="E228" s="137" t="s">
        <v>4177</v>
      </c>
      <c r="F228" s="137">
        <v>100</v>
      </c>
      <c r="G228" s="137">
        <v>0</v>
      </c>
      <c r="H228" s="137">
        <v>100</v>
      </c>
      <c r="I228" s="137">
        <v>45</v>
      </c>
      <c r="J228" s="137">
        <v>90</v>
      </c>
    </row>
    <row r="229" spans="1:10" ht="25" x14ac:dyDescent="0.25">
      <c r="A229" s="137" t="s">
        <v>80</v>
      </c>
      <c r="B229" s="137" t="s">
        <v>4279</v>
      </c>
      <c r="C229" s="137" t="s">
        <v>1220</v>
      </c>
      <c r="D229" s="137" t="s">
        <v>2861</v>
      </c>
      <c r="E229" s="137" t="s">
        <v>4178</v>
      </c>
      <c r="F229" s="137">
        <v>100</v>
      </c>
      <c r="G229" s="137">
        <v>0</v>
      </c>
      <c r="H229" s="137">
        <v>100</v>
      </c>
      <c r="I229" s="137">
        <v>90</v>
      </c>
      <c r="J229" s="137">
        <v>45</v>
      </c>
    </row>
    <row r="230" spans="1:10" x14ac:dyDescent="0.25">
      <c r="A230" s="137" t="s">
        <v>84</v>
      </c>
      <c r="B230" s="137" t="s">
        <v>4269</v>
      </c>
      <c r="C230" s="137" t="s">
        <v>1253</v>
      </c>
      <c r="D230" s="137" t="s">
        <v>4270</v>
      </c>
      <c r="E230" s="137" t="s">
        <v>4181</v>
      </c>
      <c r="F230" s="137">
        <v>6</v>
      </c>
      <c r="G230" s="137">
        <v>0</v>
      </c>
      <c r="H230" s="137">
        <v>0</v>
      </c>
      <c r="I230" s="137">
        <v>90</v>
      </c>
      <c r="J230" s="137">
        <v>90</v>
      </c>
    </row>
    <row r="231" spans="1:10" x14ac:dyDescent="0.25">
      <c r="A231" s="137" t="s">
        <v>84</v>
      </c>
      <c r="B231" s="137" t="s">
        <v>4269</v>
      </c>
      <c r="C231" s="137" t="s">
        <v>1253</v>
      </c>
      <c r="D231" s="137" t="s">
        <v>4270</v>
      </c>
      <c r="E231" s="137" t="s">
        <v>4180</v>
      </c>
      <c r="F231" s="137">
        <v>6</v>
      </c>
      <c r="G231" s="137">
        <v>0</v>
      </c>
      <c r="H231" s="137">
        <v>0</v>
      </c>
      <c r="I231" s="137">
        <v>90</v>
      </c>
      <c r="J231" s="137">
        <v>90</v>
      </c>
    </row>
    <row r="232" spans="1:10" x14ac:dyDescent="0.25">
      <c r="A232" s="137" t="s">
        <v>84</v>
      </c>
      <c r="B232" s="137" t="s">
        <v>4269</v>
      </c>
      <c r="C232" s="137" t="s">
        <v>1253</v>
      </c>
      <c r="D232" s="137" t="s">
        <v>4270</v>
      </c>
      <c r="E232" s="137" t="s">
        <v>4175</v>
      </c>
      <c r="F232" s="137">
        <v>6</v>
      </c>
      <c r="G232" s="137">
        <v>0</v>
      </c>
      <c r="H232" s="137">
        <v>0</v>
      </c>
      <c r="I232" s="137">
        <v>90</v>
      </c>
      <c r="J232" s="137">
        <v>90</v>
      </c>
    </row>
    <row r="233" spans="1:10" x14ac:dyDescent="0.25">
      <c r="A233" s="137" t="s">
        <v>84</v>
      </c>
      <c r="B233" s="137" t="s">
        <v>4269</v>
      </c>
      <c r="C233" s="137" t="s">
        <v>1253</v>
      </c>
      <c r="D233" s="137" t="s">
        <v>4270</v>
      </c>
      <c r="E233" s="137" t="s">
        <v>4176</v>
      </c>
      <c r="F233" s="137">
        <v>6</v>
      </c>
      <c r="G233" s="137">
        <v>0</v>
      </c>
      <c r="H233" s="137">
        <v>0</v>
      </c>
      <c r="I233" s="137">
        <v>90</v>
      </c>
      <c r="J233" s="137">
        <v>90</v>
      </c>
    </row>
    <row r="234" spans="1:10" x14ac:dyDescent="0.25">
      <c r="A234" s="137" t="s">
        <v>88</v>
      </c>
      <c r="B234" s="137" t="s">
        <v>4182</v>
      </c>
      <c r="C234" s="137" t="s">
        <v>1229</v>
      </c>
      <c r="D234" s="137" t="s">
        <v>4183</v>
      </c>
      <c r="E234" s="137" t="s">
        <v>4181</v>
      </c>
      <c r="F234" s="137">
        <v>0</v>
      </c>
      <c r="G234" s="137">
        <v>0</v>
      </c>
      <c r="H234" s="137">
        <v>0</v>
      </c>
      <c r="I234" s="137">
        <v>0</v>
      </c>
      <c r="J234" s="137">
        <v>0</v>
      </c>
    </row>
    <row r="235" spans="1:10" x14ac:dyDescent="0.25">
      <c r="A235" s="137" t="s">
        <v>88</v>
      </c>
      <c r="B235" s="137" t="s">
        <v>4182</v>
      </c>
      <c r="C235" s="137" t="s">
        <v>1229</v>
      </c>
      <c r="D235" s="137" t="s">
        <v>4183</v>
      </c>
      <c r="E235" s="137" t="s">
        <v>4180</v>
      </c>
      <c r="F235" s="137">
        <v>0</v>
      </c>
      <c r="G235" s="137">
        <v>0</v>
      </c>
      <c r="H235" s="137">
        <v>0</v>
      </c>
      <c r="I235" s="137">
        <v>0</v>
      </c>
      <c r="J235" s="137">
        <v>0</v>
      </c>
    </row>
    <row r="236" spans="1:10" x14ac:dyDescent="0.25">
      <c r="A236" s="137" t="s">
        <v>88</v>
      </c>
      <c r="B236" s="137" t="s">
        <v>4182</v>
      </c>
      <c r="C236" s="137" t="s">
        <v>1229</v>
      </c>
      <c r="D236" s="137" t="s">
        <v>4183</v>
      </c>
      <c r="E236" s="137" t="s">
        <v>4179</v>
      </c>
      <c r="F236" s="137">
        <v>0</v>
      </c>
      <c r="G236" s="137">
        <v>0</v>
      </c>
      <c r="H236" s="137">
        <v>0</v>
      </c>
      <c r="I236" s="137">
        <v>0</v>
      </c>
      <c r="J236" s="137">
        <v>0</v>
      </c>
    </row>
    <row r="237" spans="1:10" x14ac:dyDescent="0.25">
      <c r="A237" s="137" t="s">
        <v>88</v>
      </c>
      <c r="B237" s="137" t="s">
        <v>4182</v>
      </c>
      <c r="C237" s="137" t="s">
        <v>1229</v>
      </c>
      <c r="D237" s="137" t="s">
        <v>4183</v>
      </c>
      <c r="E237" s="137" t="s">
        <v>4176</v>
      </c>
      <c r="F237" s="137">
        <v>450</v>
      </c>
      <c r="G237" s="137">
        <v>0</v>
      </c>
      <c r="H237" s="137">
        <v>0</v>
      </c>
      <c r="I237" s="137">
        <v>90</v>
      </c>
      <c r="J237" s="137">
        <v>90</v>
      </c>
    </row>
    <row r="238" spans="1:10" x14ac:dyDescent="0.25">
      <c r="A238" s="137" t="s">
        <v>88</v>
      </c>
      <c r="B238" s="137" t="s">
        <v>4182</v>
      </c>
      <c r="C238" s="137" t="s">
        <v>1229</v>
      </c>
      <c r="D238" s="137" t="s">
        <v>4183</v>
      </c>
      <c r="E238" s="137" t="s">
        <v>4175</v>
      </c>
      <c r="F238" s="137">
        <v>450</v>
      </c>
      <c r="G238" s="137">
        <v>0</v>
      </c>
      <c r="H238" s="137">
        <v>0</v>
      </c>
      <c r="I238" s="137">
        <v>90</v>
      </c>
      <c r="J238" s="137">
        <v>90</v>
      </c>
    </row>
    <row r="239" spans="1:10" x14ac:dyDescent="0.25">
      <c r="A239" s="137" t="s">
        <v>88</v>
      </c>
      <c r="B239" s="137" t="s">
        <v>4182</v>
      </c>
      <c r="C239" s="137" t="s">
        <v>1229</v>
      </c>
      <c r="D239" s="137" t="s">
        <v>4183</v>
      </c>
      <c r="E239" s="137" t="s">
        <v>4174</v>
      </c>
      <c r="F239" s="137">
        <v>450</v>
      </c>
      <c r="G239" s="137">
        <v>0</v>
      </c>
      <c r="H239" s="137">
        <v>0</v>
      </c>
      <c r="I239" s="137">
        <v>90</v>
      </c>
      <c r="J239" s="137">
        <v>90</v>
      </c>
    </row>
    <row r="240" spans="1:10" x14ac:dyDescent="0.25">
      <c r="A240" s="137" t="s">
        <v>92</v>
      </c>
      <c r="B240" s="137" t="s">
        <v>2406</v>
      </c>
      <c r="C240" s="137" t="s">
        <v>1229</v>
      </c>
      <c r="D240" s="137" t="s">
        <v>2407</v>
      </c>
      <c r="E240" s="137" t="s">
        <v>4181</v>
      </c>
      <c r="F240" s="137">
        <v>96</v>
      </c>
      <c r="G240" s="137">
        <v>300</v>
      </c>
      <c r="H240" s="137">
        <v>600</v>
      </c>
      <c r="I240" s="137">
        <v>45</v>
      </c>
      <c r="J240" s="137">
        <v>90</v>
      </c>
    </row>
    <row r="241" spans="1:10" x14ac:dyDescent="0.25">
      <c r="A241" s="137" t="s">
        <v>92</v>
      </c>
      <c r="B241" s="137" t="s">
        <v>2406</v>
      </c>
      <c r="C241" s="137" t="s">
        <v>1229</v>
      </c>
      <c r="D241" s="137" t="s">
        <v>2407</v>
      </c>
      <c r="E241" s="137" t="s">
        <v>4180</v>
      </c>
      <c r="F241" s="137">
        <v>97</v>
      </c>
      <c r="G241" s="137">
        <v>300</v>
      </c>
      <c r="H241" s="137">
        <v>600</v>
      </c>
      <c r="I241" s="137">
        <v>45</v>
      </c>
      <c r="J241" s="137">
        <v>90</v>
      </c>
    </row>
    <row r="242" spans="1:10" x14ac:dyDescent="0.25">
      <c r="A242" s="137" t="s">
        <v>92</v>
      </c>
      <c r="B242" s="137" t="s">
        <v>2406</v>
      </c>
      <c r="C242" s="137" t="s">
        <v>1229</v>
      </c>
      <c r="D242" s="137" t="s">
        <v>2407</v>
      </c>
      <c r="E242" s="137" t="s">
        <v>4179</v>
      </c>
      <c r="F242" s="137">
        <v>73</v>
      </c>
      <c r="G242" s="137">
        <v>300</v>
      </c>
      <c r="H242" s="137">
        <v>600</v>
      </c>
      <c r="I242" s="137">
        <v>45</v>
      </c>
      <c r="J242" s="137">
        <v>90</v>
      </c>
    </row>
    <row r="243" spans="1:10" x14ac:dyDescent="0.25">
      <c r="A243" s="137" t="s">
        <v>92</v>
      </c>
      <c r="B243" s="137" t="s">
        <v>2406</v>
      </c>
      <c r="C243" s="137" t="s">
        <v>1229</v>
      </c>
      <c r="D243" s="137" t="s">
        <v>2407</v>
      </c>
      <c r="E243" s="137" t="s">
        <v>4205</v>
      </c>
      <c r="F243" s="137">
        <v>18</v>
      </c>
      <c r="G243" s="137">
        <v>300</v>
      </c>
      <c r="H243" s="137">
        <v>600</v>
      </c>
      <c r="I243" s="137">
        <v>7</v>
      </c>
      <c r="J243" s="137">
        <v>90</v>
      </c>
    </row>
    <row r="244" spans="1:10" x14ac:dyDescent="0.25">
      <c r="A244" s="137" t="s">
        <v>92</v>
      </c>
      <c r="B244" s="137" t="s">
        <v>2406</v>
      </c>
      <c r="C244" s="137" t="s">
        <v>1229</v>
      </c>
      <c r="D244" s="137" t="s">
        <v>2407</v>
      </c>
      <c r="E244" s="137" t="s">
        <v>4178</v>
      </c>
      <c r="F244" s="137">
        <v>75</v>
      </c>
      <c r="G244" s="137">
        <v>250</v>
      </c>
      <c r="H244" s="137">
        <v>600</v>
      </c>
      <c r="I244" s="137">
        <v>45</v>
      </c>
      <c r="J244" s="137">
        <v>90</v>
      </c>
    </row>
    <row r="245" spans="1:10" x14ac:dyDescent="0.25">
      <c r="A245" s="137" t="s">
        <v>92</v>
      </c>
      <c r="B245" s="137" t="s">
        <v>2406</v>
      </c>
      <c r="C245" s="137" t="s">
        <v>1229</v>
      </c>
      <c r="D245" s="137" t="s">
        <v>2407</v>
      </c>
      <c r="E245" s="137" t="s">
        <v>4176</v>
      </c>
      <c r="F245" s="137">
        <v>75</v>
      </c>
      <c r="G245" s="137">
        <v>300</v>
      </c>
      <c r="H245" s="137">
        <v>600</v>
      </c>
      <c r="I245" s="137">
        <v>90</v>
      </c>
      <c r="J245" s="137">
        <v>45</v>
      </c>
    </row>
    <row r="246" spans="1:10" x14ac:dyDescent="0.25">
      <c r="A246" s="137" t="s">
        <v>92</v>
      </c>
      <c r="B246" s="137" t="s">
        <v>2406</v>
      </c>
      <c r="C246" s="137" t="s">
        <v>1229</v>
      </c>
      <c r="D246" s="137" t="s">
        <v>2407</v>
      </c>
      <c r="E246" s="137" t="s">
        <v>4175</v>
      </c>
      <c r="F246" s="137">
        <v>75</v>
      </c>
      <c r="G246" s="137">
        <v>300</v>
      </c>
      <c r="H246" s="137">
        <v>600</v>
      </c>
      <c r="I246" s="137">
        <v>90</v>
      </c>
      <c r="J246" s="137">
        <v>45</v>
      </c>
    </row>
    <row r="247" spans="1:10" x14ac:dyDescent="0.25">
      <c r="A247" s="137" t="s">
        <v>92</v>
      </c>
      <c r="B247" s="137" t="s">
        <v>2406</v>
      </c>
      <c r="C247" s="137" t="s">
        <v>1229</v>
      </c>
      <c r="D247" s="137" t="s">
        <v>2407</v>
      </c>
      <c r="E247" s="137" t="s">
        <v>4174</v>
      </c>
      <c r="F247" s="137">
        <v>55</v>
      </c>
      <c r="G247" s="137">
        <v>300</v>
      </c>
      <c r="H247" s="137">
        <v>600</v>
      </c>
      <c r="I247" s="137">
        <v>90</v>
      </c>
      <c r="J247" s="137">
        <v>45</v>
      </c>
    </row>
    <row r="248" spans="1:10" x14ac:dyDescent="0.25">
      <c r="A248" s="137" t="s">
        <v>92</v>
      </c>
      <c r="B248" s="137" t="s">
        <v>2406</v>
      </c>
      <c r="C248" s="137" t="s">
        <v>1229</v>
      </c>
      <c r="D248" s="137" t="s">
        <v>2407</v>
      </c>
      <c r="E248" s="137" t="s">
        <v>4190</v>
      </c>
      <c r="F248" s="137">
        <v>18</v>
      </c>
      <c r="G248" s="137">
        <v>300</v>
      </c>
      <c r="H248" s="137">
        <v>600</v>
      </c>
      <c r="I248" s="137">
        <v>6</v>
      </c>
      <c r="J248" s="137">
        <v>45</v>
      </c>
    </row>
    <row r="249" spans="1:10" x14ac:dyDescent="0.25">
      <c r="A249" s="137" t="s">
        <v>92</v>
      </c>
      <c r="B249" s="137" t="s">
        <v>2406</v>
      </c>
      <c r="C249" s="137" t="s">
        <v>1229</v>
      </c>
      <c r="D249" s="137" t="s">
        <v>2407</v>
      </c>
      <c r="E249" s="137" t="s">
        <v>4177</v>
      </c>
      <c r="F249" s="137">
        <v>75</v>
      </c>
      <c r="G249" s="137">
        <v>250</v>
      </c>
      <c r="H249" s="137">
        <v>600</v>
      </c>
      <c r="I249" s="137">
        <v>90</v>
      </c>
      <c r="J249" s="137">
        <v>45</v>
      </c>
    </row>
    <row r="250" spans="1:10" x14ac:dyDescent="0.25">
      <c r="A250" s="137" t="s">
        <v>92</v>
      </c>
      <c r="B250" s="137" t="s">
        <v>2406</v>
      </c>
      <c r="C250" s="137" t="s">
        <v>1229</v>
      </c>
      <c r="D250" s="137" t="s">
        <v>2408</v>
      </c>
      <c r="E250" s="137" t="s">
        <v>4181</v>
      </c>
      <c r="F250" s="137">
        <v>96</v>
      </c>
      <c r="G250" s="137">
        <v>300</v>
      </c>
      <c r="H250" s="137">
        <v>600</v>
      </c>
      <c r="I250" s="137">
        <v>45</v>
      </c>
      <c r="J250" s="137">
        <v>90</v>
      </c>
    </row>
    <row r="251" spans="1:10" x14ac:dyDescent="0.25">
      <c r="A251" s="137" t="s">
        <v>92</v>
      </c>
      <c r="B251" s="137" t="s">
        <v>2406</v>
      </c>
      <c r="C251" s="137" t="s">
        <v>1229</v>
      </c>
      <c r="D251" s="137" t="s">
        <v>2408</v>
      </c>
      <c r="E251" s="137" t="s">
        <v>4180</v>
      </c>
      <c r="F251" s="137">
        <v>97</v>
      </c>
      <c r="G251" s="137">
        <v>300</v>
      </c>
      <c r="H251" s="137">
        <v>600</v>
      </c>
      <c r="I251" s="137">
        <v>45</v>
      </c>
      <c r="J251" s="137">
        <v>90</v>
      </c>
    </row>
    <row r="252" spans="1:10" x14ac:dyDescent="0.25">
      <c r="A252" s="137" t="s">
        <v>92</v>
      </c>
      <c r="B252" s="137" t="s">
        <v>2406</v>
      </c>
      <c r="C252" s="137" t="s">
        <v>1229</v>
      </c>
      <c r="D252" s="137" t="s">
        <v>2408</v>
      </c>
      <c r="E252" s="137" t="s">
        <v>4179</v>
      </c>
      <c r="F252" s="137">
        <v>73</v>
      </c>
      <c r="G252" s="137">
        <v>300</v>
      </c>
      <c r="H252" s="137">
        <v>600</v>
      </c>
      <c r="I252" s="137">
        <v>45</v>
      </c>
      <c r="J252" s="137">
        <v>90</v>
      </c>
    </row>
    <row r="253" spans="1:10" x14ac:dyDescent="0.25">
      <c r="A253" s="137" t="s">
        <v>92</v>
      </c>
      <c r="B253" s="137" t="s">
        <v>2406</v>
      </c>
      <c r="C253" s="137" t="s">
        <v>1229</v>
      </c>
      <c r="D253" s="137" t="s">
        <v>2408</v>
      </c>
      <c r="E253" s="137" t="s">
        <v>4205</v>
      </c>
      <c r="F253" s="137">
        <v>18</v>
      </c>
      <c r="G253" s="137">
        <v>300</v>
      </c>
      <c r="H253" s="137">
        <v>600</v>
      </c>
      <c r="I253" s="137">
        <v>7</v>
      </c>
      <c r="J253" s="137">
        <v>90</v>
      </c>
    </row>
    <row r="254" spans="1:10" x14ac:dyDescent="0.25">
      <c r="A254" s="137" t="s">
        <v>92</v>
      </c>
      <c r="B254" s="137" t="s">
        <v>2406</v>
      </c>
      <c r="C254" s="137" t="s">
        <v>1229</v>
      </c>
      <c r="D254" s="137" t="s">
        <v>2408</v>
      </c>
      <c r="E254" s="137" t="s">
        <v>4178</v>
      </c>
      <c r="F254" s="137">
        <v>75</v>
      </c>
      <c r="G254" s="137">
        <v>250</v>
      </c>
      <c r="H254" s="137">
        <v>600</v>
      </c>
      <c r="I254" s="137">
        <v>45</v>
      </c>
      <c r="J254" s="137">
        <v>90</v>
      </c>
    </row>
    <row r="255" spans="1:10" x14ac:dyDescent="0.25">
      <c r="A255" s="137" t="s">
        <v>92</v>
      </c>
      <c r="B255" s="137" t="s">
        <v>2406</v>
      </c>
      <c r="C255" s="137" t="s">
        <v>1229</v>
      </c>
      <c r="D255" s="137" t="s">
        <v>2408</v>
      </c>
      <c r="E255" s="137" t="s">
        <v>4176</v>
      </c>
      <c r="F255" s="137">
        <v>75</v>
      </c>
      <c r="G255" s="137">
        <v>300</v>
      </c>
      <c r="H255" s="137">
        <v>600</v>
      </c>
      <c r="I255" s="137">
        <v>90</v>
      </c>
      <c r="J255" s="137">
        <v>45</v>
      </c>
    </row>
    <row r="256" spans="1:10" x14ac:dyDescent="0.25">
      <c r="A256" s="137" t="s">
        <v>92</v>
      </c>
      <c r="B256" s="137" t="s">
        <v>2406</v>
      </c>
      <c r="C256" s="137" t="s">
        <v>1229</v>
      </c>
      <c r="D256" s="137" t="s">
        <v>2408</v>
      </c>
      <c r="E256" s="137" t="s">
        <v>4175</v>
      </c>
      <c r="F256" s="137">
        <v>75</v>
      </c>
      <c r="G256" s="137">
        <v>300</v>
      </c>
      <c r="H256" s="137">
        <v>600</v>
      </c>
      <c r="I256" s="137">
        <v>90</v>
      </c>
      <c r="J256" s="137">
        <v>45</v>
      </c>
    </row>
    <row r="257" spans="1:10" x14ac:dyDescent="0.25">
      <c r="A257" s="137" t="s">
        <v>92</v>
      </c>
      <c r="B257" s="137" t="s">
        <v>2406</v>
      </c>
      <c r="C257" s="137" t="s">
        <v>1229</v>
      </c>
      <c r="D257" s="137" t="s">
        <v>2408</v>
      </c>
      <c r="E257" s="137" t="s">
        <v>4174</v>
      </c>
      <c r="F257" s="137">
        <v>55</v>
      </c>
      <c r="G257" s="137">
        <v>300</v>
      </c>
      <c r="H257" s="137">
        <v>600</v>
      </c>
      <c r="I257" s="137">
        <v>90</v>
      </c>
      <c r="J257" s="137">
        <v>45</v>
      </c>
    </row>
    <row r="258" spans="1:10" x14ac:dyDescent="0.25">
      <c r="A258" s="137" t="s">
        <v>92</v>
      </c>
      <c r="B258" s="137" t="s">
        <v>2406</v>
      </c>
      <c r="C258" s="137" t="s">
        <v>1229</v>
      </c>
      <c r="D258" s="137" t="s">
        <v>2408</v>
      </c>
      <c r="E258" s="137" t="s">
        <v>4190</v>
      </c>
      <c r="F258" s="137">
        <v>18</v>
      </c>
      <c r="G258" s="137">
        <v>300</v>
      </c>
      <c r="H258" s="137">
        <v>600</v>
      </c>
      <c r="I258" s="137">
        <v>6</v>
      </c>
      <c r="J258" s="137">
        <v>45</v>
      </c>
    </row>
    <row r="259" spans="1:10" x14ac:dyDescent="0.25">
      <c r="A259" s="137" t="s">
        <v>92</v>
      </c>
      <c r="B259" s="137" t="s">
        <v>2406</v>
      </c>
      <c r="C259" s="137" t="s">
        <v>1229</v>
      </c>
      <c r="D259" s="137" t="s">
        <v>2408</v>
      </c>
      <c r="E259" s="137" t="s">
        <v>4177</v>
      </c>
      <c r="F259" s="137">
        <v>75</v>
      </c>
      <c r="G259" s="137">
        <v>250</v>
      </c>
      <c r="H259" s="137">
        <v>600</v>
      </c>
      <c r="I259" s="137">
        <v>90</v>
      </c>
      <c r="J259" s="137">
        <v>45</v>
      </c>
    </row>
    <row r="260" spans="1:10" x14ac:dyDescent="0.25">
      <c r="A260" s="137" t="s">
        <v>96</v>
      </c>
      <c r="B260" s="137" t="s">
        <v>4187</v>
      </c>
      <c r="C260" s="137" t="s">
        <v>1215</v>
      </c>
      <c r="D260" s="137" t="s">
        <v>4188</v>
      </c>
      <c r="E260" s="137" t="s">
        <v>4181</v>
      </c>
      <c r="F260" s="137">
        <v>8</v>
      </c>
      <c r="G260" s="137">
        <v>0</v>
      </c>
      <c r="H260" s="137">
        <v>0</v>
      </c>
      <c r="I260" s="137">
        <v>90</v>
      </c>
      <c r="J260" s="137">
        <v>90</v>
      </c>
    </row>
    <row r="261" spans="1:10" x14ac:dyDescent="0.25">
      <c r="A261" s="137" t="s">
        <v>96</v>
      </c>
      <c r="B261" s="137" t="s">
        <v>4187</v>
      </c>
      <c r="C261" s="137" t="s">
        <v>1215</v>
      </c>
      <c r="D261" s="137" t="s">
        <v>4188</v>
      </c>
      <c r="E261" s="137" t="s">
        <v>4180</v>
      </c>
      <c r="F261" s="137">
        <v>10</v>
      </c>
      <c r="G261" s="137">
        <v>0</v>
      </c>
      <c r="H261" s="137">
        <v>0</v>
      </c>
      <c r="I261" s="137">
        <v>90</v>
      </c>
      <c r="J261" s="137">
        <v>90</v>
      </c>
    </row>
    <row r="262" spans="1:10" x14ac:dyDescent="0.25">
      <c r="A262" s="137" t="s">
        <v>96</v>
      </c>
      <c r="B262" s="137" t="s">
        <v>4187</v>
      </c>
      <c r="C262" s="137" t="s">
        <v>1215</v>
      </c>
      <c r="D262" s="137" t="s">
        <v>4188</v>
      </c>
      <c r="E262" s="137" t="s">
        <v>4179</v>
      </c>
      <c r="F262" s="137">
        <v>9</v>
      </c>
      <c r="G262" s="137">
        <v>0</v>
      </c>
      <c r="H262" s="137">
        <v>0</v>
      </c>
      <c r="I262" s="137">
        <v>90</v>
      </c>
      <c r="J262" s="137">
        <v>90</v>
      </c>
    </row>
    <row r="263" spans="1:10" x14ac:dyDescent="0.25">
      <c r="A263" s="137" t="s">
        <v>96</v>
      </c>
      <c r="B263" s="137" t="s">
        <v>4187</v>
      </c>
      <c r="C263" s="137" t="s">
        <v>1215</v>
      </c>
      <c r="D263" s="137" t="s">
        <v>4188</v>
      </c>
      <c r="E263" s="137" t="s">
        <v>4189</v>
      </c>
      <c r="F263" s="137">
        <v>2</v>
      </c>
      <c r="G263" s="137">
        <v>0</v>
      </c>
      <c r="H263" s="137">
        <v>0</v>
      </c>
      <c r="I263" s="137">
        <v>90</v>
      </c>
      <c r="J263" s="137">
        <v>90</v>
      </c>
    </row>
    <row r="264" spans="1:10" x14ac:dyDescent="0.25">
      <c r="A264" s="137" t="s">
        <v>96</v>
      </c>
      <c r="B264" s="137" t="s">
        <v>4187</v>
      </c>
      <c r="C264" s="137" t="s">
        <v>1215</v>
      </c>
      <c r="D264" s="137" t="s">
        <v>4188</v>
      </c>
      <c r="E264" s="137" t="s">
        <v>4176</v>
      </c>
      <c r="F264" s="137">
        <v>9</v>
      </c>
      <c r="G264" s="137">
        <v>0</v>
      </c>
      <c r="H264" s="137">
        <v>0</v>
      </c>
      <c r="I264" s="137">
        <v>90</v>
      </c>
      <c r="J264" s="137">
        <v>90</v>
      </c>
    </row>
    <row r="265" spans="1:10" x14ac:dyDescent="0.25">
      <c r="A265" s="137" t="s">
        <v>96</v>
      </c>
      <c r="B265" s="137" t="s">
        <v>4187</v>
      </c>
      <c r="C265" s="137" t="s">
        <v>1215</v>
      </c>
      <c r="D265" s="137" t="s">
        <v>4188</v>
      </c>
      <c r="E265" s="137" t="s">
        <v>4175</v>
      </c>
      <c r="F265" s="137">
        <v>10</v>
      </c>
      <c r="G265" s="137">
        <v>0</v>
      </c>
      <c r="H265" s="137">
        <v>0</v>
      </c>
      <c r="I265" s="137">
        <v>90</v>
      </c>
      <c r="J265" s="137">
        <v>90</v>
      </c>
    </row>
    <row r="266" spans="1:10" x14ac:dyDescent="0.25">
      <c r="A266" s="137" t="s">
        <v>96</v>
      </c>
      <c r="B266" s="137" t="s">
        <v>4187</v>
      </c>
      <c r="C266" s="137" t="s">
        <v>1215</v>
      </c>
      <c r="D266" s="137" t="s">
        <v>4188</v>
      </c>
      <c r="E266" s="137" t="s">
        <v>4174</v>
      </c>
      <c r="F266" s="137">
        <v>9</v>
      </c>
      <c r="G266" s="137">
        <v>0</v>
      </c>
      <c r="H266" s="137">
        <v>0</v>
      </c>
      <c r="I266" s="137">
        <v>90</v>
      </c>
      <c r="J266" s="137">
        <v>90</v>
      </c>
    </row>
    <row r="267" spans="1:10" x14ac:dyDescent="0.25">
      <c r="A267" s="137" t="s">
        <v>96</v>
      </c>
      <c r="B267" s="137" t="s">
        <v>4187</v>
      </c>
      <c r="C267" s="137" t="s">
        <v>1215</v>
      </c>
      <c r="D267" s="137" t="s">
        <v>4188</v>
      </c>
      <c r="E267" s="137" t="s">
        <v>4190</v>
      </c>
      <c r="F267" s="137">
        <v>2</v>
      </c>
      <c r="G267" s="137">
        <v>0</v>
      </c>
      <c r="H267" s="137">
        <v>0</v>
      </c>
      <c r="I267" s="137">
        <v>90</v>
      </c>
      <c r="J267" s="137">
        <v>90</v>
      </c>
    </row>
    <row r="268" spans="1:10" ht="25" x14ac:dyDescent="0.25">
      <c r="A268" s="137" t="s">
        <v>172</v>
      </c>
      <c r="B268" s="137" t="s">
        <v>4257</v>
      </c>
      <c r="C268" s="137" t="s">
        <v>1215</v>
      </c>
      <c r="D268" s="137" t="s">
        <v>2625</v>
      </c>
      <c r="E268" s="137" t="s">
        <v>4178</v>
      </c>
      <c r="F268" s="137">
        <v>10</v>
      </c>
      <c r="G268" s="137">
        <v>0</v>
      </c>
      <c r="H268" s="137">
        <v>10</v>
      </c>
      <c r="I268" s="137">
        <v>45</v>
      </c>
      <c r="J268" s="137">
        <v>90</v>
      </c>
    </row>
    <row r="269" spans="1:10" ht="25" x14ac:dyDescent="0.25">
      <c r="A269" s="137" t="s">
        <v>172</v>
      </c>
      <c r="B269" s="137" t="s">
        <v>4257</v>
      </c>
      <c r="C269" s="137" t="s">
        <v>1215</v>
      </c>
      <c r="D269" s="137" t="s">
        <v>2625</v>
      </c>
      <c r="E269" s="137" t="s">
        <v>4190</v>
      </c>
      <c r="F269" s="137">
        <v>5</v>
      </c>
      <c r="G269" s="137">
        <v>0</v>
      </c>
      <c r="H269" s="137">
        <v>10</v>
      </c>
      <c r="I269" s="137">
        <v>90</v>
      </c>
      <c r="J269" s="137">
        <v>45</v>
      </c>
    </row>
    <row r="270" spans="1:10" ht="25" x14ac:dyDescent="0.25">
      <c r="A270" s="137" t="s">
        <v>172</v>
      </c>
      <c r="B270" s="137" t="s">
        <v>4257</v>
      </c>
      <c r="C270" s="137" t="s">
        <v>1215</v>
      </c>
      <c r="D270" s="137" t="s">
        <v>2625</v>
      </c>
      <c r="E270" s="137" t="s">
        <v>4176</v>
      </c>
      <c r="F270" s="137">
        <v>5</v>
      </c>
      <c r="G270" s="137">
        <v>0</v>
      </c>
      <c r="H270" s="137">
        <v>10</v>
      </c>
      <c r="I270" s="137">
        <v>90</v>
      </c>
      <c r="J270" s="137">
        <v>45</v>
      </c>
    </row>
    <row r="271" spans="1:10" ht="25" x14ac:dyDescent="0.25">
      <c r="A271" s="137" t="s">
        <v>172</v>
      </c>
      <c r="B271" s="137" t="s">
        <v>4257</v>
      </c>
      <c r="C271" s="137" t="s">
        <v>1215</v>
      </c>
      <c r="D271" s="137" t="s">
        <v>2625</v>
      </c>
      <c r="E271" s="137" t="s">
        <v>4175</v>
      </c>
      <c r="F271" s="137">
        <v>5</v>
      </c>
      <c r="G271" s="137">
        <v>0</v>
      </c>
      <c r="H271" s="137">
        <v>10</v>
      </c>
      <c r="I271" s="137">
        <v>90</v>
      </c>
      <c r="J271" s="137">
        <v>45</v>
      </c>
    </row>
    <row r="272" spans="1:10" ht="25" x14ac:dyDescent="0.25">
      <c r="A272" s="137" t="s">
        <v>172</v>
      </c>
      <c r="B272" s="137" t="s">
        <v>4257</v>
      </c>
      <c r="C272" s="137" t="s">
        <v>1215</v>
      </c>
      <c r="D272" s="137" t="s">
        <v>2625</v>
      </c>
      <c r="E272" s="137" t="s">
        <v>4174</v>
      </c>
      <c r="F272" s="137">
        <v>5</v>
      </c>
      <c r="G272" s="137">
        <v>0</v>
      </c>
      <c r="H272" s="137">
        <v>10</v>
      </c>
      <c r="I272" s="137">
        <v>90</v>
      </c>
      <c r="J272" s="137">
        <v>45</v>
      </c>
    </row>
    <row r="273" spans="1:10" ht="25" x14ac:dyDescent="0.25">
      <c r="A273" s="137" t="s">
        <v>172</v>
      </c>
      <c r="B273" s="137" t="s">
        <v>4257</v>
      </c>
      <c r="C273" s="137" t="s">
        <v>1215</v>
      </c>
      <c r="D273" s="137" t="s">
        <v>2625</v>
      </c>
      <c r="E273" s="137" t="s">
        <v>4177</v>
      </c>
      <c r="F273" s="137">
        <v>10</v>
      </c>
      <c r="G273" s="137">
        <v>0</v>
      </c>
      <c r="H273" s="137">
        <v>10</v>
      </c>
      <c r="I273" s="137">
        <v>90</v>
      </c>
      <c r="J273" s="137">
        <v>45</v>
      </c>
    </row>
    <row r="274" spans="1:10" ht="25" x14ac:dyDescent="0.25">
      <c r="A274" s="137" t="s">
        <v>172</v>
      </c>
      <c r="B274" s="137" t="s">
        <v>4257</v>
      </c>
      <c r="C274" s="137" t="s">
        <v>1215</v>
      </c>
      <c r="D274" s="137" t="s">
        <v>2626</v>
      </c>
      <c r="E274" s="137" t="s">
        <v>4205</v>
      </c>
      <c r="F274" s="137">
        <v>5</v>
      </c>
      <c r="G274" s="137">
        <v>0</v>
      </c>
      <c r="H274" s="137">
        <v>10</v>
      </c>
      <c r="I274" s="137">
        <v>90</v>
      </c>
      <c r="J274" s="137">
        <v>45</v>
      </c>
    </row>
    <row r="275" spans="1:10" ht="25" x14ac:dyDescent="0.25">
      <c r="A275" s="137" t="s">
        <v>172</v>
      </c>
      <c r="B275" s="137" t="s">
        <v>4257</v>
      </c>
      <c r="C275" s="137" t="s">
        <v>1215</v>
      </c>
      <c r="D275" s="137" t="s">
        <v>2626</v>
      </c>
      <c r="E275" s="137" t="s">
        <v>4181</v>
      </c>
      <c r="F275" s="137">
        <v>5</v>
      </c>
      <c r="G275" s="137">
        <v>0</v>
      </c>
      <c r="H275" s="137">
        <v>10</v>
      </c>
      <c r="I275" s="137">
        <v>90</v>
      </c>
      <c r="J275" s="137">
        <v>45</v>
      </c>
    </row>
    <row r="276" spans="1:10" ht="25" x14ac:dyDescent="0.25">
      <c r="A276" s="137" t="s">
        <v>172</v>
      </c>
      <c r="B276" s="137" t="s">
        <v>4257</v>
      </c>
      <c r="C276" s="137" t="s">
        <v>1215</v>
      </c>
      <c r="D276" s="137" t="s">
        <v>2626</v>
      </c>
      <c r="E276" s="137" t="s">
        <v>4180</v>
      </c>
      <c r="F276" s="137">
        <v>5</v>
      </c>
      <c r="G276" s="137">
        <v>0</v>
      </c>
      <c r="H276" s="137">
        <v>10</v>
      </c>
      <c r="I276" s="137">
        <v>90</v>
      </c>
      <c r="J276" s="137">
        <v>45</v>
      </c>
    </row>
    <row r="277" spans="1:10" ht="25" x14ac:dyDescent="0.25">
      <c r="A277" s="137" t="s">
        <v>172</v>
      </c>
      <c r="B277" s="137" t="s">
        <v>4257</v>
      </c>
      <c r="C277" s="137" t="s">
        <v>1215</v>
      </c>
      <c r="D277" s="137" t="s">
        <v>2626</v>
      </c>
      <c r="E277" s="137" t="s">
        <v>4179</v>
      </c>
      <c r="F277" s="137">
        <v>5</v>
      </c>
      <c r="G277" s="137">
        <v>0</v>
      </c>
      <c r="H277" s="137">
        <v>10</v>
      </c>
      <c r="I277" s="137">
        <v>90</v>
      </c>
      <c r="J277" s="137">
        <v>45</v>
      </c>
    </row>
    <row r="278" spans="1:10" ht="25" x14ac:dyDescent="0.25">
      <c r="A278" s="137" t="s">
        <v>172</v>
      </c>
      <c r="B278" s="137" t="s">
        <v>4257</v>
      </c>
      <c r="C278" s="137" t="s">
        <v>1215</v>
      </c>
      <c r="D278" s="137" t="s">
        <v>2626</v>
      </c>
      <c r="E278" s="137" t="s">
        <v>4178</v>
      </c>
      <c r="F278" s="137">
        <v>10</v>
      </c>
      <c r="G278" s="137">
        <v>0</v>
      </c>
      <c r="H278" s="137">
        <v>10</v>
      </c>
      <c r="I278" s="137">
        <v>90</v>
      </c>
      <c r="J278" s="137">
        <v>45</v>
      </c>
    </row>
    <row r="279" spans="1:10" ht="25" x14ac:dyDescent="0.25">
      <c r="A279" s="137" t="s">
        <v>172</v>
      </c>
      <c r="B279" s="137" t="s">
        <v>4257</v>
      </c>
      <c r="C279" s="137" t="s">
        <v>1215</v>
      </c>
      <c r="D279" s="137" t="s">
        <v>2626</v>
      </c>
      <c r="E279" s="137" t="s">
        <v>4177</v>
      </c>
      <c r="F279" s="137">
        <v>10</v>
      </c>
      <c r="G279" s="137">
        <v>0</v>
      </c>
      <c r="H279" s="137">
        <v>10</v>
      </c>
      <c r="I279" s="137">
        <v>45</v>
      </c>
      <c r="J279" s="137">
        <v>90</v>
      </c>
    </row>
    <row r="280" spans="1:10" x14ac:dyDescent="0.25">
      <c r="A280" s="137" t="s">
        <v>4191</v>
      </c>
      <c r="B280" s="137" t="s">
        <v>4192</v>
      </c>
      <c r="C280" s="137" t="s">
        <v>1215</v>
      </c>
      <c r="D280" s="137" t="s">
        <v>4193</v>
      </c>
      <c r="E280" s="137" t="s">
        <v>4176</v>
      </c>
      <c r="F280" s="137">
        <v>11</v>
      </c>
      <c r="G280" s="137">
        <v>0</v>
      </c>
      <c r="H280" s="137">
        <v>0</v>
      </c>
      <c r="I280" s="137">
        <v>90</v>
      </c>
      <c r="J280" s="137">
        <v>90</v>
      </c>
    </row>
    <row r="281" spans="1:10" x14ac:dyDescent="0.25">
      <c r="A281" s="137" t="s">
        <v>4191</v>
      </c>
      <c r="B281" s="137" t="s">
        <v>4192</v>
      </c>
      <c r="C281" s="137" t="s">
        <v>1215</v>
      </c>
      <c r="D281" s="137" t="s">
        <v>4193</v>
      </c>
      <c r="E281" s="137" t="s">
        <v>4175</v>
      </c>
      <c r="F281" s="137">
        <v>11</v>
      </c>
      <c r="G281" s="137">
        <v>0</v>
      </c>
      <c r="H281" s="137">
        <v>0</v>
      </c>
      <c r="I281" s="137">
        <v>90</v>
      </c>
      <c r="J281" s="137">
        <v>90</v>
      </c>
    </row>
    <row r="282" spans="1:10" x14ac:dyDescent="0.25">
      <c r="A282" s="137" t="s">
        <v>4191</v>
      </c>
      <c r="B282" s="137" t="s">
        <v>4192</v>
      </c>
      <c r="C282" s="137" t="s">
        <v>1215</v>
      </c>
      <c r="D282" s="137" t="s">
        <v>4193</v>
      </c>
      <c r="E282" s="137" t="s">
        <v>4174</v>
      </c>
      <c r="F282" s="171">
        <v>11</v>
      </c>
      <c r="G282" s="171">
        <v>0</v>
      </c>
      <c r="H282" s="171">
        <v>0</v>
      </c>
      <c r="I282" s="171">
        <v>90</v>
      </c>
      <c r="J282" s="171">
        <v>90</v>
      </c>
    </row>
    <row r="283" spans="1:10" ht="37.5" x14ac:dyDescent="0.25">
      <c r="A283" s="137" t="s">
        <v>210</v>
      </c>
      <c r="B283" s="137" t="s">
        <v>1864</v>
      </c>
      <c r="C283" s="137" t="s">
        <v>1220</v>
      </c>
      <c r="D283" s="137" t="s">
        <v>1865</v>
      </c>
      <c r="E283" s="137" t="s">
        <v>4205</v>
      </c>
      <c r="F283" s="137">
        <v>22</v>
      </c>
      <c r="G283" s="137">
        <v>0</v>
      </c>
      <c r="H283" s="137">
        <v>50</v>
      </c>
      <c r="I283" s="137">
        <v>90</v>
      </c>
      <c r="J283" s="137">
        <v>45</v>
      </c>
    </row>
    <row r="284" spans="1:10" ht="37.5" x14ac:dyDescent="0.25">
      <c r="A284" s="137" t="s">
        <v>210</v>
      </c>
      <c r="B284" s="137" t="s">
        <v>1864</v>
      </c>
      <c r="C284" s="137" t="s">
        <v>1220</v>
      </c>
      <c r="D284" s="137" t="s">
        <v>1865</v>
      </c>
      <c r="E284" s="137" t="s">
        <v>4181</v>
      </c>
      <c r="F284" s="171">
        <v>28</v>
      </c>
      <c r="G284" s="171">
        <v>0</v>
      </c>
      <c r="H284" s="171">
        <v>50</v>
      </c>
      <c r="I284" s="171">
        <v>90</v>
      </c>
      <c r="J284" s="171">
        <v>45</v>
      </c>
    </row>
    <row r="285" spans="1:10" ht="37.5" x14ac:dyDescent="0.25">
      <c r="A285" s="137" t="s">
        <v>210</v>
      </c>
      <c r="B285" s="137" t="s">
        <v>1864</v>
      </c>
      <c r="C285" s="137" t="s">
        <v>1220</v>
      </c>
      <c r="D285" s="137" t="s">
        <v>1865</v>
      </c>
      <c r="E285" s="137" t="s">
        <v>4180</v>
      </c>
      <c r="F285" s="171">
        <v>28</v>
      </c>
      <c r="G285" s="171">
        <v>0</v>
      </c>
      <c r="H285" s="171">
        <v>50</v>
      </c>
      <c r="I285" s="171">
        <v>90</v>
      </c>
      <c r="J285" s="171">
        <v>45</v>
      </c>
    </row>
    <row r="286" spans="1:10" ht="37.5" x14ac:dyDescent="0.25">
      <c r="A286" s="137" t="s">
        <v>210</v>
      </c>
      <c r="B286" s="137" t="s">
        <v>1864</v>
      </c>
      <c r="C286" s="137" t="s">
        <v>1220</v>
      </c>
      <c r="D286" s="137" t="s">
        <v>1865</v>
      </c>
      <c r="E286" s="137" t="s">
        <v>4179</v>
      </c>
      <c r="F286" s="171">
        <v>28</v>
      </c>
      <c r="G286" s="171">
        <v>0</v>
      </c>
      <c r="H286" s="171">
        <v>50</v>
      </c>
      <c r="I286" s="171">
        <v>90</v>
      </c>
      <c r="J286" s="171">
        <v>45</v>
      </c>
    </row>
    <row r="287" spans="1:10" ht="37.5" x14ac:dyDescent="0.25">
      <c r="A287" s="137" t="s">
        <v>210</v>
      </c>
      <c r="B287" s="137" t="s">
        <v>1864</v>
      </c>
      <c r="C287" s="137" t="s">
        <v>1220</v>
      </c>
      <c r="D287" s="137" t="s">
        <v>1865</v>
      </c>
      <c r="E287" s="137" t="s">
        <v>4178</v>
      </c>
      <c r="F287" s="171">
        <v>50</v>
      </c>
      <c r="G287" s="171">
        <v>0</v>
      </c>
      <c r="H287" s="171">
        <v>50</v>
      </c>
      <c r="I287" s="171">
        <v>90</v>
      </c>
      <c r="J287" s="171">
        <v>45</v>
      </c>
    </row>
    <row r="288" spans="1:10" ht="37.5" x14ac:dyDescent="0.25">
      <c r="A288" s="137" t="s">
        <v>210</v>
      </c>
      <c r="B288" s="137" t="s">
        <v>1864</v>
      </c>
      <c r="C288" s="137" t="s">
        <v>1220</v>
      </c>
      <c r="D288" s="137" t="s">
        <v>1865</v>
      </c>
      <c r="E288" s="137" t="s">
        <v>4177</v>
      </c>
      <c r="F288" s="171">
        <v>50</v>
      </c>
      <c r="G288" s="171">
        <v>0</v>
      </c>
      <c r="H288" s="171">
        <v>50</v>
      </c>
      <c r="I288" s="171">
        <v>45</v>
      </c>
      <c r="J288" s="171">
        <v>90</v>
      </c>
    </row>
    <row r="289" spans="1:10" ht="37.5" x14ac:dyDescent="0.25">
      <c r="A289" s="137" t="s">
        <v>210</v>
      </c>
      <c r="B289" s="137" t="s">
        <v>1864</v>
      </c>
      <c r="C289" s="137" t="s">
        <v>1220</v>
      </c>
      <c r="D289" s="137" t="s">
        <v>1866</v>
      </c>
      <c r="E289" s="137" t="s">
        <v>4178</v>
      </c>
      <c r="F289" s="171">
        <v>50</v>
      </c>
      <c r="G289" s="171">
        <v>0</v>
      </c>
      <c r="H289" s="171">
        <v>50</v>
      </c>
      <c r="I289" s="171">
        <v>45</v>
      </c>
      <c r="J289" s="171">
        <v>90</v>
      </c>
    </row>
    <row r="290" spans="1:10" ht="37.5" x14ac:dyDescent="0.25">
      <c r="A290" s="137" t="s">
        <v>210</v>
      </c>
      <c r="B290" s="137" t="s">
        <v>1864</v>
      </c>
      <c r="C290" s="137" t="s">
        <v>1220</v>
      </c>
      <c r="D290" s="137" t="s">
        <v>1866</v>
      </c>
      <c r="E290" s="137" t="s">
        <v>4190</v>
      </c>
      <c r="F290" s="171">
        <v>22</v>
      </c>
      <c r="G290" s="171">
        <v>0</v>
      </c>
      <c r="H290" s="171">
        <v>50</v>
      </c>
      <c r="I290" s="171">
        <v>90</v>
      </c>
      <c r="J290" s="171">
        <v>45</v>
      </c>
    </row>
    <row r="291" spans="1:10" ht="37.5" x14ac:dyDescent="0.25">
      <c r="A291" s="137" t="s">
        <v>210</v>
      </c>
      <c r="B291" s="137" t="s">
        <v>1864</v>
      </c>
      <c r="C291" s="137" t="s">
        <v>1220</v>
      </c>
      <c r="D291" s="137" t="s">
        <v>1866</v>
      </c>
      <c r="E291" s="137" t="s">
        <v>4176</v>
      </c>
      <c r="F291" s="171">
        <v>28</v>
      </c>
      <c r="G291" s="171">
        <v>0</v>
      </c>
      <c r="H291" s="171">
        <v>50</v>
      </c>
      <c r="I291" s="171">
        <v>90</v>
      </c>
      <c r="J291" s="171">
        <v>45</v>
      </c>
    </row>
    <row r="292" spans="1:10" ht="37.5" x14ac:dyDescent="0.25">
      <c r="A292" s="137" t="s">
        <v>210</v>
      </c>
      <c r="B292" s="137" t="s">
        <v>1864</v>
      </c>
      <c r="C292" s="137" t="s">
        <v>1220</v>
      </c>
      <c r="D292" s="137" t="s">
        <v>1866</v>
      </c>
      <c r="E292" s="137" t="s">
        <v>4175</v>
      </c>
      <c r="F292" s="171">
        <v>28</v>
      </c>
      <c r="G292" s="171">
        <v>0</v>
      </c>
      <c r="H292" s="171">
        <v>50</v>
      </c>
      <c r="I292" s="171">
        <v>90</v>
      </c>
      <c r="J292" s="171">
        <v>45</v>
      </c>
    </row>
    <row r="293" spans="1:10" ht="37.5" x14ac:dyDescent="0.25">
      <c r="A293" s="137" t="s">
        <v>210</v>
      </c>
      <c r="B293" s="137" t="s">
        <v>1864</v>
      </c>
      <c r="C293" s="137" t="s">
        <v>1220</v>
      </c>
      <c r="D293" s="137" t="s">
        <v>1866</v>
      </c>
      <c r="E293" s="137" t="s">
        <v>4174</v>
      </c>
      <c r="F293" s="171">
        <v>28</v>
      </c>
      <c r="G293" s="171">
        <v>0</v>
      </c>
      <c r="H293" s="171">
        <v>50</v>
      </c>
      <c r="I293" s="171">
        <v>90</v>
      </c>
      <c r="J293" s="171">
        <v>45</v>
      </c>
    </row>
    <row r="294" spans="1:10" ht="37.5" x14ac:dyDescent="0.25">
      <c r="A294" s="137" t="s">
        <v>210</v>
      </c>
      <c r="B294" s="137" t="s">
        <v>1864</v>
      </c>
      <c r="C294" s="137" t="s">
        <v>1220</v>
      </c>
      <c r="D294" s="137" t="s">
        <v>1866</v>
      </c>
      <c r="E294" s="137" t="s">
        <v>4177</v>
      </c>
      <c r="F294" s="171">
        <v>50</v>
      </c>
      <c r="G294" s="171">
        <v>0</v>
      </c>
      <c r="H294" s="171">
        <v>50</v>
      </c>
      <c r="I294" s="171">
        <v>90</v>
      </c>
      <c r="J294" s="171">
        <v>45</v>
      </c>
    </row>
    <row r="295" spans="1:10" ht="12.65" customHeight="1" x14ac:dyDescent="0.25">
      <c r="A295" s="137" t="s">
        <v>216</v>
      </c>
      <c r="B295" s="137" t="s">
        <v>1876</v>
      </c>
      <c r="C295" s="137" t="s">
        <v>1220</v>
      </c>
      <c r="D295" s="137" t="s">
        <v>1878</v>
      </c>
      <c r="E295" s="137" t="s">
        <v>4181</v>
      </c>
      <c r="F295" s="137">
        <v>34</v>
      </c>
      <c r="G295" s="137">
        <v>97</v>
      </c>
      <c r="H295" s="137">
        <v>188</v>
      </c>
      <c r="I295" s="137">
        <v>45</v>
      </c>
      <c r="J295" s="137">
        <v>90</v>
      </c>
    </row>
    <row r="296" spans="1:10" ht="12.65" customHeight="1" x14ac:dyDescent="0.25">
      <c r="A296" s="137" t="s">
        <v>216</v>
      </c>
      <c r="B296" s="137" t="s">
        <v>1876</v>
      </c>
      <c r="C296" s="137" t="s">
        <v>1220</v>
      </c>
      <c r="D296" s="137" t="s">
        <v>1878</v>
      </c>
      <c r="E296" s="137" t="s">
        <v>4180</v>
      </c>
      <c r="F296" s="137">
        <v>37</v>
      </c>
      <c r="G296" s="137">
        <v>97</v>
      </c>
      <c r="H296" s="137">
        <v>188</v>
      </c>
      <c r="I296" s="137">
        <v>45</v>
      </c>
      <c r="J296" s="137">
        <v>90</v>
      </c>
    </row>
    <row r="297" spans="1:10" x14ac:dyDescent="0.25">
      <c r="A297" s="137" t="s">
        <v>216</v>
      </c>
      <c r="B297" s="137" t="s">
        <v>1876</v>
      </c>
      <c r="C297" s="137" t="s">
        <v>1220</v>
      </c>
      <c r="D297" s="137" t="s">
        <v>1878</v>
      </c>
      <c r="E297" s="137" t="s">
        <v>4179</v>
      </c>
      <c r="F297" s="137">
        <v>34</v>
      </c>
      <c r="G297" s="137">
        <v>97</v>
      </c>
      <c r="H297" s="137">
        <v>188</v>
      </c>
      <c r="I297" s="137">
        <v>45</v>
      </c>
      <c r="J297" s="137">
        <v>90</v>
      </c>
    </row>
    <row r="298" spans="1:10" ht="13.5" customHeight="1" x14ac:dyDescent="0.25">
      <c r="A298" s="137" t="s">
        <v>216</v>
      </c>
      <c r="B298" s="137" t="s">
        <v>1876</v>
      </c>
      <c r="C298" s="137" t="s">
        <v>1220</v>
      </c>
      <c r="D298" s="137" t="s">
        <v>1878</v>
      </c>
      <c r="E298" s="137" t="s">
        <v>4178</v>
      </c>
      <c r="F298" s="137">
        <v>71</v>
      </c>
      <c r="G298" s="137">
        <v>97</v>
      </c>
      <c r="H298" s="137">
        <v>188</v>
      </c>
      <c r="I298" s="137">
        <v>45</v>
      </c>
      <c r="J298" s="137">
        <v>90</v>
      </c>
    </row>
    <row r="299" spans="1:10" ht="13.5" customHeight="1" x14ac:dyDescent="0.25">
      <c r="A299" s="137" t="s">
        <v>216</v>
      </c>
      <c r="B299" s="137" t="s">
        <v>1876</v>
      </c>
      <c r="C299" s="137" t="s">
        <v>1220</v>
      </c>
      <c r="D299" s="137" t="s">
        <v>1878</v>
      </c>
      <c r="E299" s="137" t="s">
        <v>4176</v>
      </c>
      <c r="F299" s="137">
        <v>31</v>
      </c>
      <c r="G299" s="137">
        <v>97</v>
      </c>
      <c r="H299" s="137">
        <v>188</v>
      </c>
      <c r="I299" s="137">
        <v>90</v>
      </c>
      <c r="J299" s="137">
        <v>45</v>
      </c>
    </row>
    <row r="300" spans="1:10" ht="13.5" customHeight="1" x14ac:dyDescent="0.25">
      <c r="A300" s="137" t="s">
        <v>216</v>
      </c>
      <c r="B300" s="137" t="s">
        <v>1876</v>
      </c>
      <c r="C300" s="137" t="s">
        <v>1220</v>
      </c>
      <c r="D300" s="137" t="s">
        <v>1878</v>
      </c>
      <c r="E300" s="137" t="s">
        <v>4175</v>
      </c>
      <c r="F300" s="137">
        <v>39</v>
      </c>
      <c r="G300" s="137">
        <v>97</v>
      </c>
      <c r="H300" s="137">
        <v>188</v>
      </c>
      <c r="I300" s="137">
        <v>90</v>
      </c>
      <c r="J300" s="137">
        <v>45</v>
      </c>
    </row>
    <row r="301" spans="1:10" ht="13.4" customHeight="1" x14ac:dyDescent="0.25">
      <c r="A301" s="137" t="s">
        <v>216</v>
      </c>
      <c r="B301" s="137" t="s">
        <v>1876</v>
      </c>
      <c r="C301" s="137" t="s">
        <v>1220</v>
      </c>
      <c r="D301" s="137" t="s">
        <v>1878</v>
      </c>
      <c r="E301" s="137" t="s">
        <v>4174</v>
      </c>
      <c r="F301" s="137">
        <v>34</v>
      </c>
      <c r="G301" s="137">
        <v>97</v>
      </c>
      <c r="H301" s="137">
        <v>188</v>
      </c>
      <c r="I301" s="137">
        <v>90</v>
      </c>
      <c r="J301" s="137">
        <v>45</v>
      </c>
    </row>
    <row r="302" spans="1:10" ht="14.9" customHeight="1" x14ac:dyDescent="0.25">
      <c r="A302" s="137" t="s">
        <v>216</v>
      </c>
      <c r="B302" s="137" t="s">
        <v>1876</v>
      </c>
      <c r="C302" s="137" t="s">
        <v>1220</v>
      </c>
      <c r="D302" s="137" t="s">
        <v>1878</v>
      </c>
      <c r="E302" s="137" t="s">
        <v>4177</v>
      </c>
      <c r="F302" s="137">
        <v>71</v>
      </c>
      <c r="G302" s="137">
        <v>97</v>
      </c>
      <c r="H302" s="137">
        <v>188</v>
      </c>
      <c r="I302" s="137">
        <v>90</v>
      </c>
      <c r="J302" s="137">
        <v>45</v>
      </c>
    </row>
    <row r="303" spans="1:10" ht="14.9" customHeight="1" x14ac:dyDescent="0.25">
      <c r="A303" s="137" t="s">
        <v>216</v>
      </c>
      <c r="B303" s="137" t="s">
        <v>1876</v>
      </c>
      <c r="C303" s="137" t="s">
        <v>1220</v>
      </c>
      <c r="D303" s="137" t="s">
        <v>1880</v>
      </c>
      <c r="E303" s="137" t="s">
        <v>4181</v>
      </c>
      <c r="F303" s="137">
        <v>34</v>
      </c>
      <c r="G303" s="137">
        <v>97</v>
      </c>
      <c r="H303" s="137">
        <v>168</v>
      </c>
      <c r="I303" s="137">
        <v>45</v>
      </c>
      <c r="J303" s="137">
        <v>90</v>
      </c>
    </row>
    <row r="304" spans="1:10" ht="15" customHeight="1" x14ac:dyDescent="0.25">
      <c r="A304" s="137" t="s">
        <v>216</v>
      </c>
      <c r="B304" s="137" t="s">
        <v>1876</v>
      </c>
      <c r="C304" s="137" t="s">
        <v>1220</v>
      </c>
      <c r="D304" s="137" t="s">
        <v>1880</v>
      </c>
      <c r="E304" s="137" t="s">
        <v>4180</v>
      </c>
      <c r="F304" s="137">
        <v>37</v>
      </c>
      <c r="G304" s="137">
        <v>97</v>
      </c>
      <c r="H304" s="137">
        <v>168</v>
      </c>
      <c r="I304" s="137">
        <v>45</v>
      </c>
      <c r="J304" s="137">
        <v>90</v>
      </c>
    </row>
    <row r="305" spans="1:12" x14ac:dyDescent="0.25">
      <c r="A305" s="137" t="s">
        <v>216</v>
      </c>
      <c r="B305" s="137" t="s">
        <v>1876</v>
      </c>
      <c r="C305" s="137" t="s">
        <v>1220</v>
      </c>
      <c r="D305" s="137" t="s">
        <v>1880</v>
      </c>
      <c r="E305" s="137" t="s">
        <v>4179</v>
      </c>
      <c r="F305" s="137">
        <v>34</v>
      </c>
      <c r="G305" s="137">
        <v>97</v>
      </c>
      <c r="H305" s="137">
        <v>168</v>
      </c>
      <c r="I305" s="137">
        <v>45</v>
      </c>
      <c r="J305" s="137">
        <v>90</v>
      </c>
    </row>
    <row r="306" spans="1:12" ht="13" x14ac:dyDescent="0.25">
      <c r="A306" s="137" t="s">
        <v>216</v>
      </c>
      <c r="B306" s="137" t="s">
        <v>1876</v>
      </c>
      <c r="C306" s="137" t="s">
        <v>1220</v>
      </c>
      <c r="D306" s="137" t="s">
        <v>1880</v>
      </c>
      <c r="E306" s="137" t="s">
        <v>4178</v>
      </c>
      <c r="F306" s="137">
        <v>71</v>
      </c>
      <c r="G306" s="137">
        <v>97</v>
      </c>
      <c r="H306" s="137">
        <v>168</v>
      </c>
      <c r="I306" s="137">
        <v>45</v>
      </c>
      <c r="J306" s="137">
        <v>90</v>
      </c>
      <c r="L306" s="77"/>
    </row>
    <row r="307" spans="1:12" x14ac:dyDescent="0.25">
      <c r="A307" s="137" t="s">
        <v>216</v>
      </c>
      <c r="B307" s="137" t="s">
        <v>1876</v>
      </c>
      <c r="C307" s="137" t="s">
        <v>1220</v>
      </c>
      <c r="D307" s="137" t="s">
        <v>1880</v>
      </c>
      <c r="E307" s="137" t="s">
        <v>4176</v>
      </c>
      <c r="F307" s="137">
        <v>31</v>
      </c>
      <c r="G307" s="137">
        <v>97</v>
      </c>
      <c r="H307" s="137">
        <v>168</v>
      </c>
      <c r="I307" s="137">
        <v>90</v>
      </c>
      <c r="J307" s="137">
        <v>45</v>
      </c>
    </row>
    <row r="308" spans="1:12" ht="13.4" customHeight="1" x14ac:dyDescent="0.25">
      <c r="A308" s="137" t="s">
        <v>216</v>
      </c>
      <c r="B308" s="137" t="s">
        <v>1876</v>
      </c>
      <c r="C308" s="137" t="s">
        <v>1220</v>
      </c>
      <c r="D308" s="137" t="s">
        <v>1880</v>
      </c>
      <c r="E308" s="137" t="s">
        <v>4175</v>
      </c>
      <c r="F308" s="137">
        <v>39</v>
      </c>
      <c r="G308" s="137">
        <v>97</v>
      </c>
      <c r="H308" s="137">
        <v>168</v>
      </c>
      <c r="I308" s="137">
        <v>90</v>
      </c>
      <c r="J308" s="137">
        <v>45</v>
      </c>
    </row>
    <row r="309" spans="1:12" x14ac:dyDescent="0.25">
      <c r="A309" s="137" t="s">
        <v>216</v>
      </c>
      <c r="B309" s="137" t="s">
        <v>1876</v>
      </c>
      <c r="C309" s="137" t="s">
        <v>1220</v>
      </c>
      <c r="D309" s="137" t="s">
        <v>1880</v>
      </c>
      <c r="E309" s="137" t="s">
        <v>4174</v>
      </c>
      <c r="F309" s="137">
        <v>34</v>
      </c>
      <c r="G309" s="137">
        <v>97</v>
      </c>
      <c r="H309" s="137">
        <v>168</v>
      </c>
      <c r="I309" s="137">
        <v>90</v>
      </c>
      <c r="J309" s="137">
        <v>45</v>
      </c>
    </row>
    <row r="310" spans="1:12" x14ac:dyDescent="0.25">
      <c r="A310" s="137" t="s">
        <v>216</v>
      </c>
      <c r="B310" s="137" t="s">
        <v>1876</v>
      </c>
      <c r="C310" s="137" t="s">
        <v>1220</v>
      </c>
      <c r="D310" s="137" t="s">
        <v>1880</v>
      </c>
      <c r="E310" s="137" t="s">
        <v>4177</v>
      </c>
      <c r="F310" s="137">
        <v>71</v>
      </c>
      <c r="G310" s="137">
        <v>97</v>
      </c>
      <c r="H310" s="137">
        <v>168</v>
      </c>
      <c r="I310" s="137">
        <v>90</v>
      </c>
      <c r="J310" s="137">
        <v>45</v>
      </c>
    </row>
    <row r="311" spans="1:12" x14ac:dyDescent="0.25">
      <c r="A311" s="137" t="s">
        <v>216</v>
      </c>
      <c r="B311" s="137" t="s">
        <v>1876</v>
      </c>
      <c r="C311" s="137" t="s">
        <v>1220</v>
      </c>
      <c r="D311" s="137" t="s">
        <v>1881</v>
      </c>
      <c r="E311" s="137" t="s">
        <v>4181</v>
      </c>
      <c r="F311" s="137">
        <v>34</v>
      </c>
      <c r="G311" s="137">
        <v>97</v>
      </c>
      <c r="H311" s="137">
        <v>168</v>
      </c>
      <c r="I311" s="137">
        <v>45</v>
      </c>
      <c r="J311" s="137">
        <v>90</v>
      </c>
    </row>
    <row r="312" spans="1:12" x14ac:dyDescent="0.25">
      <c r="A312" s="137" t="s">
        <v>216</v>
      </c>
      <c r="B312" s="137" t="s">
        <v>1876</v>
      </c>
      <c r="C312" s="137" t="s">
        <v>1220</v>
      </c>
      <c r="D312" s="137" t="s">
        <v>1881</v>
      </c>
      <c r="E312" s="137" t="s">
        <v>4180</v>
      </c>
      <c r="F312" s="137">
        <v>37</v>
      </c>
      <c r="G312" s="137">
        <v>97</v>
      </c>
      <c r="H312" s="137">
        <v>168</v>
      </c>
      <c r="I312" s="137">
        <v>45</v>
      </c>
      <c r="J312" s="137">
        <v>90</v>
      </c>
    </row>
    <row r="313" spans="1:12" x14ac:dyDescent="0.25">
      <c r="A313" s="137" t="s">
        <v>216</v>
      </c>
      <c r="B313" s="137" t="s">
        <v>1876</v>
      </c>
      <c r="C313" s="137" t="s">
        <v>1220</v>
      </c>
      <c r="D313" s="137" t="s">
        <v>1881</v>
      </c>
      <c r="E313" s="137" t="s">
        <v>4179</v>
      </c>
      <c r="F313" s="137">
        <v>34</v>
      </c>
      <c r="G313" s="137">
        <v>97</v>
      </c>
      <c r="H313" s="137">
        <v>168</v>
      </c>
      <c r="I313" s="137">
        <v>45</v>
      </c>
      <c r="J313" s="137">
        <v>90</v>
      </c>
    </row>
    <row r="314" spans="1:12" x14ac:dyDescent="0.25">
      <c r="A314" s="137" t="s">
        <v>216</v>
      </c>
      <c r="B314" s="137" t="s">
        <v>1876</v>
      </c>
      <c r="C314" s="137" t="s">
        <v>1220</v>
      </c>
      <c r="D314" s="137" t="s">
        <v>1881</v>
      </c>
      <c r="E314" s="137" t="s">
        <v>4178</v>
      </c>
      <c r="F314" s="137">
        <v>71</v>
      </c>
      <c r="G314" s="137">
        <v>97</v>
      </c>
      <c r="H314" s="137">
        <v>168</v>
      </c>
      <c r="I314" s="137">
        <v>45</v>
      </c>
      <c r="J314" s="137">
        <v>90</v>
      </c>
    </row>
    <row r="315" spans="1:12" x14ac:dyDescent="0.25">
      <c r="A315" s="137" t="s">
        <v>216</v>
      </c>
      <c r="B315" s="137" t="s">
        <v>1876</v>
      </c>
      <c r="C315" s="137" t="s">
        <v>1220</v>
      </c>
      <c r="D315" s="137" t="s">
        <v>1881</v>
      </c>
      <c r="E315" s="137" t="s">
        <v>4176</v>
      </c>
      <c r="F315" s="137">
        <v>31</v>
      </c>
      <c r="G315" s="137">
        <v>97</v>
      </c>
      <c r="H315" s="137">
        <v>168</v>
      </c>
      <c r="I315" s="137">
        <v>90</v>
      </c>
      <c r="J315" s="137">
        <v>45</v>
      </c>
    </row>
    <row r="316" spans="1:12" x14ac:dyDescent="0.25">
      <c r="A316" s="137" t="s">
        <v>216</v>
      </c>
      <c r="B316" s="137" t="s">
        <v>1876</v>
      </c>
      <c r="C316" s="137" t="s">
        <v>1220</v>
      </c>
      <c r="D316" s="137" t="s">
        <v>1881</v>
      </c>
      <c r="E316" s="137" t="s">
        <v>4175</v>
      </c>
      <c r="F316" s="137">
        <v>39</v>
      </c>
      <c r="G316" s="137">
        <v>97</v>
      </c>
      <c r="H316" s="137">
        <v>168</v>
      </c>
      <c r="I316" s="137">
        <v>90</v>
      </c>
      <c r="J316" s="137">
        <v>45</v>
      </c>
    </row>
    <row r="317" spans="1:12" x14ac:dyDescent="0.25">
      <c r="A317" s="137" t="s">
        <v>216</v>
      </c>
      <c r="B317" s="137" t="s">
        <v>1876</v>
      </c>
      <c r="C317" s="137" t="s">
        <v>1220</v>
      </c>
      <c r="D317" s="137" t="s">
        <v>1881</v>
      </c>
      <c r="E317" s="137" t="s">
        <v>4174</v>
      </c>
      <c r="F317" s="137">
        <v>34</v>
      </c>
      <c r="G317" s="137">
        <v>97</v>
      </c>
      <c r="H317" s="137">
        <v>168</v>
      </c>
      <c r="I317" s="137">
        <v>90</v>
      </c>
      <c r="J317" s="137">
        <v>45</v>
      </c>
    </row>
    <row r="318" spans="1:12" x14ac:dyDescent="0.25">
      <c r="A318" s="137" t="s">
        <v>216</v>
      </c>
      <c r="B318" s="137" t="s">
        <v>1876</v>
      </c>
      <c r="C318" s="137" t="s">
        <v>1220</v>
      </c>
      <c r="D318" s="137" t="s">
        <v>1881</v>
      </c>
      <c r="E318" s="137" t="s">
        <v>4177</v>
      </c>
      <c r="F318" s="137">
        <v>71</v>
      </c>
      <c r="G318" s="137">
        <v>97</v>
      </c>
      <c r="H318" s="137">
        <v>168</v>
      </c>
      <c r="I318" s="137">
        <v>90</v>
      </c>
      <c r="J318" s="137">
        <v>45</v>
      </c>
    </row>
    <row r="319" spans="1:12" x14ac:dyDescent="0.25">
      <c r="A319" s="137" t="s">
        <v>226</v>
      </c>
      <c r="B319" s="137" t="s">
        <v>1273</v>
      </c>
      <c r="C319" s="137" t="s">
        <v>1229</v>
      </c>
      <c r="D319" s="137" t="s">
        <v>1905</v>
      </c>
      <c r="E319" s="137" t="s">
        <v>4178</v>
      </c>
      <c r="F319" s="137">
        <v>40</v>
      </c>
      <c r="G319" s="137">
        <v>-20</v>
      </c>
      <c r="H319" s="137">
        <v>20</v>
      </c>
      <c r="I319" s="137">
        <v>45</v>
      </c>
      <c r="J319" s="137">
        <v>90</v>
      </c>
    </row>
    <row r="320" spans="1:12" x14ac:dyDescent="0.25">
      <c r="A320" s="137" t="s">
        <v>226</v>
      </c>
      <c r="B320" s="137" t="s">
        <v>1273</v>
      </c>
      <c r="C320" s="137" t="s">
        <v>1229</v>
      </c>
      <c r="D320" s="137" t="s">
        <v>1905</v>
      </c>
      <c r="E320" s="137" t="s">
        <v>4190</v>
      </c>
      <c r="F320" s="137">
        <v>11</v>
      </c>
      <c r="G320" s="137">
        <v>-20</v>
      </c>
      <c r="H320" s="137">
        <v>20</v>
      </c>
      <c r="I320" s="137">
        <v>90</v>
      </c>
      <c r="J320" s="137">
        <v>45</v>
      </c>
    </row>
    <row r="321" spans="1:10" x14ac:dyDescent="0.25">
      <c r="A321" s="137" t="s">
        <v>226</v>
      </c>
      <c r="B321" s="137" t="s">
        <v>1273</v>
      </c>
      <c r="C321" s="137" t="s">
        <v>1229</v>
      </c>
      <c r="D321" s="137" t="s">
        <v>1905</v>
      </c>
      <c r="E321" s="137" t="s">
        <v>4176</v>
      </c>
      <c r="F321" s="137">
        <v>11</v>
      </c>
      <c r="G321" s="137">
        <v>-20</v>
      </c>
      <c r="H321" s="137">
        <v>20</v>
      </c>
      <c r="I321" s="137">
        <v>90</v>
      </c>
      <c r="J321" s="137">
        <v>45</v>
      </c>
    </row>
    <row r="322" spans="1:10" x14ac:dyDescent="0.25">
      <c r="A322" s="137" t="s">
        <v>226</v>
      </c>
      <c r="B322" s="137" t="s">
        <v>1273</v>
      </c>
      <c r="C322" s="137" t="s">
        <v>1229</v>
      </c>
      <c r="D322" s="137" t="s">
        <v>1905</v>
      </c>
      <c r="E322" s="137" t="s">
        <v>4175</v>
      </c>
      <c r="F322" s="137">
        <v>11</v>
      </c>
      <c r="G322" s="137">
        <v>-20</v>
      </c>
      <c r="H322" s="137">
        <v>20</v>
      </c>
      <c r="I322" s="137">
        <v>90</v>
      </c>
      <c r="J322" s="137">
        <v>45</v>
      </c>
    </row>
    <row r="323" spans="1:10" x14ac:dyDescent="0.25">
      <c r="A323" s="137" t="s">
        <v>226</v>
      </c>
      <c r="B323" s="137" t="s">
        <v>1273</v>
      </c>
      <c r="C323" s="137" t="s">
        <v>1229</v>
      </c>
      <c r="D323" s="137" t="s">
        <v>1905</v>
      </c>
      <c r="E323" s="137" t="s">
        <v>4174</v>
      </c>
      <c r="F323" s="137">
        <v>11</v>
      </c>
      <c r="G323" s="137">
        <v>-20</v>
      </c>
      <c r="H323" s="137">
        <v>20</v>
      </c>
      <c r="I323" s="137">
        <v>90</v>
      </c>
      <c r="J323" s="137">
        <v>45</v>
      </c>
    </row>
    <row r="324" spans="1:10" x14ac:dyDescent="0.25">
      <c r="A324" s="137" t="s">
        <v>226</v>
      </c>
      <c r="B324" s="137" t="s">
        <v>1273</v>
      </c>
      <c r="C324" s="137" t="s">
        <v>1229</v>
      </c>
      <c r="D324" s="137" t="s">
        <v>1906</v>
      </c>
      <c r="E324" s="137" t="s">
        <v>4205</v>
      </c>
      <c r="F324" s="137">
        <v>11</v>
      </c>
      <c r="G324" s="137">
        <v>-20</v>
      </c>
      <c r="H324" s="137">
        <v>20</v>
      </c>
      <c r="I324" s="137">
        <v>45</v>
      </c>
      <c r="J324" s="137">
        <v>90</v>
      </c>
    </row>
    <row r="325" spans="1:10" x14ac:dyDescent="0.25">
      <c r="A325" s="137" t="s">
        <v>226</v>
      </c>
      <c r="B325" s="137" t="s">
        <v>1273</v>
      </c>
      <c r="C325" s="137" t="s">
        <v>1229</v>
      </c>
      <c r="D325" s="137" t="s">
        <v>1906</v>
      </c>
      <c r="E325" s="137" t="s">
        <v>4181</v>
      </c>
      <c r="F325" s="137">
        <v>11</v>
      </c>
      <c r="G325" s="137">
        <v>-20</v>
      </c>
      <c r="H325" s="137">
        <v>20</v>
      </c>
      <c r="I325" s="137">
        <v>45</v>
      </c>
      <c r="J325" s="137">
        <v>90</v>
      </c>
    </row>
    <row r="326" spans="1:10" x14ac:dyDescent="0.25">
      <c r="A326" s="137" t="s">
        <v>226</v>
      </c>
      <c r="B326" s="137" t="s">
        <v>1273</v>
      </c>
      <c r="C326" s="137" t="s">
        <v>1229</v>
      </c>
      <c r="D326" s="137" t="s">
        <v>1906</v>
      </c>
      <c r="E326" s="137" t="s">
        <v>4180</v>
      </c>
      <c r="F326" s="137">
        <v>11</v>
      </c>
      <c r="G326" s="137">
        <v>-20</v>
      </c>
      <c r="H326" s="137">
        <v>20</v>
      </c>
      <c r="I326" s="137">
        <v>45</v>
      </c>
      <c r="J326" s="137">
        <v>90</v>
      </c>
    </row>
    <row r="327" spans="1:10" x14ac:dyDescent="0.25">
      <c r="A327" s="137" t="s">
        <v>226</v>
      </c>
      <c r="B327" s="137" t="s">
        <v>1273</v>
      </c>
      <c r="C327" s="137" t="s">
        <v>1229</v>
      </c>
      <c r="D327" s="137" t="s">
        <v>1906</v>
      </c>
      <c r="E327" s="137" t="s">
        <v>4179</v>
      </c>
      <c r="F327" s="137">
        <v>11</v>
      </c>
      <c r="G327" s="137">
        <v>-20</v>
      </c>
      <c r="H327" s="137">
        <v>20</v>
      </c>
      <c r="I327" s="137">
        <v>45</v>
      </c>
      <c r="J327" s="137">
        <v>90</v>
      </c>
    </row>
    <row r="328" spans="1:10" x14ac:dyDescent="0.25">
      <c r="A328" s="137" t="s">
        <v>226</v>
      </c>
      <c r="B328" s="137" t="s">
        <v>1273</v>
      </c>
      <c r="C328" s="137" t="s">
        <v>1229</v>
      </c>
      <c r="D328" s="137" t="s">
        <v>1906</v>
      </c>
      <c r="E328" s="137" t="s">
        <v>4177</v>
      </c>
      <c r="F328" s="137">
        <v>40</v>
      </c>
      <c r="G328" s="137">
        <v>-20</v>
      </c>
      <c r="H328" s="137">
        <v>20</v>
      </c>
      <c r="I328" s="137">
        <v>90</v>
      </c>
      <c r="J328" s="137">
        <v>45</v>
      </c>
    </row>
    <row r="329" spans="1:10" x14ac:dyDescent="0.25">
      <c r="A329" s="137" t="s">
        <v>1388</v>
      </c>
      <c r="B329" s="137" t="s">
        <v>1244</v>
      </c>
      <c r="C329" s="137" t="s">
        <v>1220</v>
      </c>
      <c r="D329" s="137" t="s">
        <v>1974</v>
      </c>
      <c r="E329" s="137" t="s">
        <v>4190</v>
      </c>
      <c r="F329" s="137">
        <v>19</v>
      </c>
      <c r="G329" s="137">
        <v>0</v>
      </c>
      <c r="H329" s="137">
        <v>100</v>
      </c>
      <c r="I329" s="137">
        <v>90</v>
      </c>
      <c r="J329" s="137">
        <v>45</v>
      </c>
    </row>
    <row r="330" spans="1:10" x14ac:dyDescent="0.25">
      <c r="A330" s="137" t="s">
        <v>1388</v>
      </c>
      <c r="B330" s="137" t="s">
        <v>1244</v>
      </c>
      <c r="C330" s="137" t="s">
        <v>1220</v>
      </c>
      <c r="D330" s="137" t="s">
        <v>1974</v>
      </c>
      <c r="E330" s="137" t="s">
        <v>4174</v>
      </c>
      <c r="F330" s="178">
        <v>44</v>
      </c>
      <c r="G330" s="137">
        <v>0</v>
      </c>
      <c r="H330" s="178">
        <v>100</v>
      </c>
      <c r="I330" s="178">
        <v>90</v>
      </c>
      <c r="J330" s="178">
        <v>45</v>
      </c>
    </row>
    <row r="331" spans="1:10" x14ac:dyDescent="0.25">
      <c r="A331" s="137" t="s">
        <v>1388</v>
      </c>
      <c r="B331" s="137" t="s">
        <v>1244</v>
      </c>
      <c r="C331" s="137" t="s">
        <v>1220</v>
      </c>
      <c r="D331" s="137" t="s">
        <v>1974</v>
      </c>
      <c r="E331" s="137" t="s">
        <v>4175</v>
      </c>
      <c r="F331" s="178">
        <v>44</v>
      </c>
      <c r="G331" s="137">
        <v>0</v>
      </c>
      <c r="H331" s="178">
        <v>100</v>
      </c>
      <c r="I331" s="178">
        <v>90</v>
      </c>
      <c r="J331" s="178">
        <v>45</v>
      </c>
    </row>
    <row r="332" spans="1:10" x14ac:dyDescent="0.25">
      <c r="A332" s="137" t="s">
        <v>1388</v>
      </c>
      <c r="B332" s="137" t="s">
        <v>1244</v>
      </c>
      <c r="C332" s="137" t="s">
        <v>1220</v>
      </c>
      <c r="D332" s="137" t="s">
        <v>1974</v>
      </c>
      <c r="E332" s="137" t="s">
        <v>4176</v>
      </c>
      <c r="F332" s="178">
        <v>44</v>
      </c>
      <c r="G332" s="137">
        <v>0</v>
      </c>
      <c r="H332" s="178">
        <v>100</v>
      </c>
      <c r="I332" s="178">
        <v>90</v>
      </c>
      <c r="J332" s="178">
        <v>45</v>
      </c>
    </row>
    <row r="333" spans="1:10" x14ac:dyDescent="0.25">
      <c r="A333" s="137" t="s">
        <v>1388</v>
      </c>
      <c r="B333" s="137" t="s">
        <v>1244</v>
      </c>
      <c r="C333" s="137" t="s">
        <v>1220</v>
      </c>
      <c r="D333" s="137" t="s">
        <v>1974</v>
      </c>
      <c r="E333" s="137" t="s">
        <v>4177</v>
      </c>
      <c r="F333" s="178">
        <v>100</v>
      </c>
      <c r="G333" s="137">
        <v>0</v>
      </c>
      <c r="H333" s="178">
        <v>100</v>
      </c>
      <c r="I333" s="178">
        <v>90</v>
      </c>
      <c r="J333" s="178">
        <v>45</v>
      </c>
    </row>
    <row r="334" spans="1:10" x14ac:dyDescent="0.25">
      <c r="A334" s="137" t="s">
        <v>1388</v>
      </c>
      <c r="B334" s="137" t="s">
        <v>1244</v>
      </c>
      <c r="C334" s="137" t="s">
        <v>1220</v>
      </c>
      <c r="D334" s="137" t="s">
        <v>1974</v>
      </c>
      <c r="E334" s="137" t="s">
        <v>4178</v>
      </c>
      <c r="F334" s="178">
        <v>100</v>
      </c>
      <c r="G334" s="137">
        <v>0</v>
      </c>
      <c r="H334" s="178">
        <v>100</v>
      </c>
      <c r="I334" s="178">
        <v>45</v>
      </c>
      <c r="J334" s="178">
        <v>90</v>
      </c>
    </row>
    <row r="335" spans="1:10" x14ac:dyDescent="0.25">
      <c r="A335" s="137" t="s">
        <v>1388</v>
      </c>
      <c r="B335" s="137" t="s">
        <v>1244</v>
      </c>
      <c r="C335" s="137" t="s">
        <v>1220</v>
      </c>
      <c r="D335" s="137" t="s">
        <v>1975</v>
      </c>
      <c r="E335" s="137" t="s">
        <v>4205</v>
      </c>
      <c r="F335" s="178">
        <v>19</v>
      </c>
      <c r="G335" s="137">
        <v>0</v>
      </c>
      <c r="H335" s="178">
        <v>100</v>
      </c>
      <c r="I335" s="178">
        <v>90</v>
      </c>
      <c r="J335" s="178">
        <v>45</v>
      </c>
    </row>
    <row r="336" spans="1:10" x14ac:dyDescent="0.25">
      <c r="A336" s="137" t="s">
        <v>1388</v>
      </c>
      <c r="B336" s="137" t="s">
        <v>1244</v>
      </c>
      <c r="C336" s="137" t="s">
        <v>1220</v>
      </c>
      <c r="D336" s="137" t="s">
        <v>1975</v>
      </c>
      <c r="E336" s="137" t="s">
        <v>4179</v>
      </c>
      <c r="F336" s="178">
        <v>44</v>
      </c>
      <c r="G336" s="137">
        <v>0</v>
      </c>
      <c r="H336" s="178">
        <v>100</v>
      </c>
      <c r="I336" s="178">
        <v>90</v>
      </c>
      <c r="J336" s="178">
        <v>45</v>
      </c>
    </row>
    <row r="337" spans="1:806" x14ac:dyDescent="0.25">
      <c r="A337" s="137" t="s">
        <v>1388</v>
      </c>
      <c r="B337" s="137" t="s">
        <v>1244</v>
      </c>
      <c r="C337" s="137" t="s">
        <v>1220</v>
      </c>
      <c r="D337" s="137" t="s">
        <v>1975</v>
      </c>
      <c r="E337" s="137" t="s">
        <v>4180</v>
      </c>
      <c r="F337" s="178">
        <v>44</v>
      </c>
      <c r="G337" s="137">
        <v>0</v>
      </c>
      <c r="H337" s="178">
        <v>100</v>
      </c>
      <c r="I337" s="178">
        <v>90</v>
      </c>
      <c r="J337" s="178">
        <v>45</v>
      </c>
    </row>
    <row r="338" spans="1:806" x14ac:dyDescent="0.25">
      <c r="A338" s="137" t="s">
        <v>1388</v>
      </c>
      <c r="B338" s="137" t="s">
        <v>1244</v>
      </c>
      <c r="C338" s="137" t="s">
        <v>1220</v>
      </c>
      <c r="D338" s="137" t="s">
        <v>1975</v>
      </c>
      <c r="E338" s="137" t="s">
        <v>4181</v>
      </c>
      <c r="F338" s="178">
        <v>44</v>
      </c>
      <c r="G338" s="137">
        <v>0</v>
      </c>
      <c r="H338" s="178">
        <v>100</v>
      </c>
      <c r="I338" s="178">
        <v>90</v>
      </c>
      <c r="J338" s="178">
        <v>45</v>
      </c>
    </row>
    <row r="339" spans="1:806" x14ac:dyDescent="0.25">
      <c r="A339" s="137" t="s">
        <v>1388</v>
      </c>
      <c r="B339" s="137" t="s">
        <v>1244</v>
      </c>
      <c r="C339" s="137" t="s">
        <v>1220</v>
      </c>
      <c r="D339" s="137" t="s">
        <v>1975</v>
      </c>
      <c r="E339" s="137" t="s">
        <v>4177</v>
      </c>
      <c r="F339" s="178">
        <v>100</v>
      </c>
      <c r="G339" s="137">
        <v>0</v>
      </c>
      <c r="H339" s="178">
        <v>100</v>
      </c>
      <c r="I339" s="178">
        <v>45</v>
      </c>
      <c r="J339" s="178">
        <v>90</v>
      </c>
    </row>
    <row r="340" spans="1:806" x14ac:dyDescent="0.25">
      <c r="A340" s="137" t="s">
        <v>1388</v>
      </c>
      <c r="B340" s="137" t="s">
        <v>1244</v>
      </c>
      <c r="C340" s="137" t="s">
        <v>1220</v>
      </c>
      <c r="D340" s="137" t="s">
        <v>1975</v>
      </c>
      <c r="E340" s="137" t="s">
        <v>4178</v>
      </c>
      <c r="F340" s="178">
        <v>100</v>
      </c>
      <c r="G340" s="137">
        <v>0</v>
      </c>
      <c r="H340" s="178">
        <v>100</v>
      </c>
      <c r="I340" s="178">
        <v>90</v>
      </c>
      <c r="J340" s="178">
        <v>45</v>
      </c>
    </row>
    <row r="341" spans="1:806" x14ac:dyDescent="0.25">
      <c r="A341" s="137" t="s">
        <v>274</v>
      </c>
      <c r="B341" s="137" t="s">
        <v>2313</v>
      </c>
      <c r="C341" s="137" t="s">
        <v>1220</v>
      </c>
      <c r="D341" s="137" t="s">
        <v>2314</v>
      </c>
      <c r="E341" s="137" t="s">
        <v>4178</v>
      </c>
      <c r="F341" s="137">
        <v>21</v>
      </c>
      <c r="G341" s="137">
        <v>5</v>
      </c>
      <c r="H341" s="137">
        <v>21</v>
      </c>
      <c r="I341" s="137">
        <v>45</v>
      </c>
      <c r="J341" s="137">
        <v>90</v>
      </c>
    </row>
    <row r="342" spans="1:806" x14ac:dyDescent="0.25">
      <c r="A342" s="137" t="s">
        <v>274</v>
      </c>
      <c r="B342" s="137" t="s">
        <v>2313</v>
      </c>
      <c r="C342" s="137" t="s">
        <v>1220</v>
      </c>
      <c r="D342" s="137" t="s">
        <v>2314</v>
      </c>
      <c r="E342" s="137" t="s">
        <v>4177</v>
      </c>
      <c r="F342" s="137">
        <v>21</v>
      </c>
      <c r="G342" s="137">
        <v>5</v>
      </c>
      <c r="H342" s="137">
        <v>21</v>
      </c>
      <c r="I342" s="137">
        <v>90</v>
      </c>
      <c r="J342" s="137">
        <v>45</v>
      </c>
    </row>
    <row r="343" spans="1:806" x14ac:dyDescent="0.25">
      <c r="A343" s="137" t="s">
        <v>274</v>
      </c>
      <c r="B343" s="137" t="s">
        <v>2313</v>
      </c>
      <c r="C343" s="137" t="s">
        <v>1220</v>
      </c>
      <c r="D343" s="137" t="s">
        <v>2316</v>
      </c>
      <c r="E343" s="137" t="s">
        <v>4178</v>
      </c>
      <c r="F343" s="137">
        <v>21</v>
      </c>
      <c r="G343" s="137">
        <v>5</v>
      </c>
      <c r="H343" s="137">
        <v>21</v>
      </c>
      <c r="I343" s="137">
        <v>45</v>
      </c>
      <c r="J343" s="137">
        <v>90</v>
      </c>
    </row>
    <row r="344" spans="1:806" x14ac:dyDescent="0.25">
      <c r="A344" s="137" t="s">
        <v>274</v>
      </c>
      <c r="B344" s="137" t="s">
        <v>2313</v>
      </c>
      <c r="C344" s="137" t="s">
        <v>1220</v>
      </c>
      <c r="D344" s="137" t="s">
        <v>2316</v>
      </c>
      <c r="E344" s="137" t="s">
        <v>4177</v>
      </c>
      <c r="F344" s="137">
        <v>21</v>
      </c>
      <c r="G344" s="137">
        <v>5</v>
      </c>
      <c r="H344" s="137">
        <v>21</v>
      </c>
      <c r="I344" s="137">
        <v>90</v>
      </c>
      <c r="J344" s="137">
        <v>45</v>
      </c>
    </row>
    <row r="345" spans="1:806" x14ac:dyDescent="0.25">
      <c r="A345" s="137" t="s">
        <v>274</v>
      </c>
      <c r="B345" s="137" t="s">
        <v>2313</v>
      </c>
      <c r="C345" s="137" t="s">
        <v>1220</v>
      </c>
      <c r="D345" s="137" t="s">
        <v>2317</v>
      </c>
      <c r="E345" s="137" t="s">
        <v>4178</v>
      </c>
      <c r="F345" s="137">
        <v>21</v>
      </c>
      <c r="G345" s="137">
        <v>5</v>
      </c>
      <c r="H345" s="137">
        <v>21</v>
      </c>
      <c r="I345" s="137">
        <v>45</v>
      </c>
      <c r="J345" s="137">
        <v>90</v>
      </c>
    </row>
    <row r="346" spans="1:806" ht="13" x14ac:dyDescent="0.25">
      <c r="A346" s="137" t="s">
        <v>274</v>
      </c>
      <c r="B346" s="137" t="s">
        <v>2313</v>
      </c>
      <c r="C346" s="137" t="s">
        <v>1220</v>
      </c>
      <c r="D346" s="137" t="s">
        <v>2317</v>
      </c>
      <c r="E346" s="137" t="s">
        <v>4177</v>
      </c>
      <c r="F346" s="137">
        <v>21</v>
      </c>
      <c r="G346" s="137">
        <v>5</v>
      </c>
      <c r="H346" s="137">
        <v>21</v>
      </c>
      <c r="I346" s="137">
        <v>90</v>
      </c>
      <c r="J346" s="137">
        <v>45</v>
      </c>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c r="BE346" s="77"/>
      <c r="BF346" s="77"/>
      <c r="BG346" s="77"/>
      <c r="BH346" s="77"/>
      <c r="BI346" s="77"/>
      <c r="BJ346" s="77"/>
      <c r="BK346" s="77"/>
      <c r="BL346" s="77"/>
      <c r="BM346" s="77"/>
      <c r="BN346" s="77"/>
      <c r="BO346" s="77"/>
      <c r="BP346" s="77"/>
      <c r="BQ346" s="77"/>
      <c r="BR346" s="77"/>
      <c r="BS346" s="77"/>
      <c r="BT346" s="77"/>
      <c r="BU346" s="77"/>
      <c r="BV346" s="77"/>
      <c r="BW346" s="77"/>
      <c r="BX346" s="77"/>
      <c r="BY346" s="77"/>
      <c r="BZ346" s="77"/>
      <c r="CA346" s="77"/>
      <c r="CB346" s="77"/>
      <c r="CC346" s="77"/>
      <c r="CD346" s="77"/>
      <c r="CE346" s="77"/>
      <c r="CF346" s="77"/>
      <c r="CG346" s="77"/>
      <c r="CH346" s="77"/>
      <c r="CI346" s="77"/>
      <c r="CJ346" s="77"/>
      <c r="CK346" s="77"/>
      <c r="CL346" s="77"/>
      <c r="CM346" s="77"/>
      <c r="CN346" s="77"/>
      <c r="CO346" s="77"/>
      <c r="CP346" s="77"/>
      <c r="CQ346" s="77"/>
      <c r="CR346" s="77"/>
      <c r="CS346" s="77"/>
      <c r="CT346" s="77"/>
      <c r="CU346" s="77"/>
      <c r="CV346" s="77"/>
      <c r="CW346" s="77"/>
      <c r="CX346" s="77"/>
      <c r="CY346" s="77"/>
      <c r="CZ346" s="77"/>
      <c r="DA346" s="77"/>
      <c r="DB346" s="77"/>
      <c r="DC346" s="77"/>
      <c r="DD346" s="77"/>
      <c r="DE346" s="77"/>
      <c r="DF346" s="77"/>
      <c r="DG346" s="77"/>
      <c r="DH346" s="77"/>
      <c r="DI346" s="77"/>
      <c r="DJ346" s="77"/>
      <c r="DK346" s="77"/>
      <c r="DL346" s="77"/>
      <c r="DM346" s="77"/>
      <c r="DN346" s="77"/>
      <c r="DO346" s="77"/>
      <c r="DP346" s="77"/>
      <c r="DQ346" s="77"/>
      <c r="DR346" s="77"/>
      <c r="DS346" s="77"/>
      <c r="DT346" s="77"/>
      <c r="DU346" s="77"/>
      <c r="DV346" s="77"/>
      <c r="DW346" s="77"/>
      <c r="DX346" s="77"/>
      <c r="DY346" s="77"/>
      <c r="DZ346" s="77"/>
      <c r="EA346" s="77"/>
      <c r="EB346" s="77"/>
      <c r="EC346" s="77"/>
      <c r="ED346" s="77"/>
      <c r="EE346" s="77"/>
      <c r="EF346" s="77"/>
      <c r="EG346" s="77"/>
      <c r="EH346" s="77"/>
      <c r="EI346" s="77"/>
      <c r="EJ346" s="77"/>
      <c r="EK346" s="77"/>
      <c r="EL346" s="77"/>
      <c r="EM346" s="77"/>
      <c r="EN346" s="77"/>
      <c r="EO346" s="77"/>
      <c r="EP346" s="77"/>
      <c r="EQ346" s="77"/>
      <c r="ER346" s="77"/>
      <c r="ES346" s="77"/>
      <c r="ET346" s="77"/>
      <c r="EU346" s="77"/>
      <c r="EV346" s="77"/>
      <c r="EW346" s="77"/>
      <c r="EX346" s="77"/>
      <c r="EY346" s="77"/>
      <c r="EZ346" s="77"/>
      <c r="FA346" s="77"/>
      <c r="FB346" s="77"/>
      <c r="FC346" s="77"/>
      <c r="FD346" s="77"/>
      <c r="FE346" s="77"/>
      <c r="FF346" s="77"/>
      <c r="FG346" s="77"/>
      <c r="FH346" s="77"/>
      <c r="FI346" s="77"/>
      <c r="FJ346" s="77"/>
      <c r="FK346" s="77"/>
      <c r="FL346" s="77"/>
      <c r="FM346" s="77"/>
      <c r="FN346" s="77"/>
      <c r="FO346" s="77"/>
      <c r="FP346" s="77"/>
      <c r="FQ346" s="77"/>
      <c r="FR346" s="77"/>
      <c r="FS346" s="77"/>
      <c r="FT346" s="77"/>
      <c r="FU346" s="77"/>
      <c r="FV346" s="77"/>
      <c r="FW346" s="77"/>
      <c r="FX346" s="77"/>
      <c r="FY346" s="77"/>
      <c r="FZ346" s="77"/>
      <c r="GA346" s="77"/>
      <c r="GB346" s="77"/>
      <c r="GC346" s="77"/>
      <c r="GD346" s="77"/>
      <c r="GE346" s="77"/>
      <c r="GF346" s="77"/>
      <c r="GG346" s="77"/>
      <c r="GH346" s="77"/>
      <c r="GI346" s="77"/>
      <c r="GJ346" s="77"/>
      <c r="GK346" s="77"/>
      <c r="GL346" s="77"/>
      <c r="GM346" s="77"/>
      <c r="GN346" s="77"/>
      <c r="GO346" s="77"/>
      <c r="GP346" s="77"/>
      <c r="GQ346" s="77"/>
      <c r="GR346" s="77"/>
      <c r="GS346" s="77"/>
      <c r="GT346" s="77"/>
      <c r="GU346" s="77"/>
      <c r="GV346" s="77"/>
      <c r="GW346" s="77"/>
      <c r="GX346" s="77"/>
      <c r="GY346" s="77"/>
      <c r="GZ346" s="77"/>
      <c r="HA346" s="77"/>
      <c r="HB346" s="77"/>
      <c r="HC346" s="77"/>
      <c r="HD346" s="77"/>
      <c r="HE346" s="77"/>
      <c r="HF346" s="77"/>
      <c r="HG346" s="77"/>
      <c r="HH346" s="77"/>
      <c r="HI346" s="77"/>
      <c r="HJ346" s="77"/>
      <c r="HK346" s="77"/>
      <c r="HL346" s="77"/>
      <c r="HM346" s="77"/>
      <c r="HN346" s="77"/>
      <c r="HO346" s="77"/>
      <c r="HP346" s="77"/>
      <c r="HQ346" s="77"/>
      <c r="HR346" s="77"/>
      <c r="HS346" s="77"/>
      <c r="HT346" s="77"/>
      <c r="HU346" s="77"/>
      <c r="HV346" s="77"/>
      <c r="HW346" s="77"/>
      <c r="HX346" s="77"/>
      <c r="HY346" s="77"/>
      <c r="HZ346" s="77"/>
      <c r="IA346" s="77"/>
      <c r="IB346" s="77"/>
      <c r="IC346" s="77"/>
      <c r="ID346" s="77"/>
      <c r="IE346" s="77"/>
      <c r="IF346" s="77"/>
      <c r="IG346" s="77"/>
      <c r="IH346" s="77"/>
      <c r="II346" s="77"/>
      <c r="IJ346" s="77"/>
      <c r="IK346" s="77"/>
      <c r="IL346" s="77"/>
      <c r="IM346" s="77"/>
      <c r="IN346" s="77"/>
      <c r="IO346" s="77"/>
      <c r="IP346" s="77"/>
      <c r="IQ346" s="77"/>
      <c r="IR346" s="77"/>
      <c r="IS346" s="77"/>
      <c r="IT346" s="77"/>
      <c r="IU346" s="77"/>
      <c r="IV346" s="77"/>
      <c r="IW346" s="77"/>
      <c r="IX346" s="77"/>
      <c r="IY346" s="77"/>
      <c r="IZ346" s="77"/>
      <c r="JA346" s="77"/>
      <c r="JB346" s="77"/>
      <c r="JC346" s="77"/>
      <c r="JD346" s="77"/>
      <c r="JE346" s="77"/>
      <c r="JF346" s="77"/>
      <c r="JG346" s="77"/>
      <c r="JH346" s="77"/>
      <c r="JI346" s="77"/>
      <c r="JJ346" s="77"/>
      <c r="JK346" s="77"/>
      <c r="JL346" s="77"/>
      <c r="JM346" s="77"/>
      <c r="JN346" s="77"/>
      <c r="JO346" s="77"/>
      <c r="JP346" s="77"/>
      <c r="JQ346" s="77"/>
      <c r="JR346" s="77"/>
      <c r="JS346" s="77"/>
      <c r="JT346" s="77"/>
      <c r="JU346" s="77"/>
      <c r="JV346" s="77"/>
      <c r="JW346" s="77"/>
      <c r="JX346" s="77"/>
      <c r="JY346" s="77"/>
      <c r="JZ346" s="77"/>
      <c r="KA346" s="77"/>
      <c r="KB346" s="77"/>
      <c r="KC346" s="77"/>
      <c r="KD346" s="77"/>
      <c r="KE346" s="77"/>
      <c r="KF346" s="77"/>
      <c r="KG346" s="77"/>
      <c r="KH346" s="77"/>
      <c r="KI346" s="77"/>
      <c r="KJ346" s="77"/>
      <c r="KK346" s="77"/>
      <c r="KL346" s="77"/>
      <c r="KM346" s="77"/>
      <c r="KN346" s="77"/>
      <c r="KO346" s="77"/>
      <c r="KP346" s="77"/>
      <c r="KQ346" s="77"/>
      <c r="KR346" s="77"/>
      <c r="KS346" s="77"/>
      <c r="KT346" s="77"/>
      <c r="KU346" s="77"/>
      <c r="KV346" s="77"/>
      <c r="KW346" s="77"/>
      <c r="KX346" s="77"/>
      <c r="KY346" s="77"/>
      <c r="KZ346" s="77"/>
      <c r="LA346" s="77"/>
      <c r="LB346" s="77"/>
      <c r="LC346" s="77"/>
      <c r="LD346" s="77"/>
      <c r="LE346" s="77"/>
      <c r="LF346" s="77"/>
      <c r="LG346" s="77"/>
      <c r="LH346" s="77"/>
      <c r="LI346" s="77"/>
      <c r="LJ346" s="77"/>
      <c r="LK346" s="77"/>
      <c r="LL346" s="77"/>
      <c r="LM346" s="77"/>
      <c r="LN346" s="77"/>
      <c r="LO346" s="77"/>
      <c r="LP346" s="77"/>
      <c r="LQ346" s="77"/>
      <c r="LR346" s="77"/>
      <c r="LS346" s="77"/>
      <c r="LT346" s="77"/>
      <c r="LU346" s="77"/>
      <c r="LV346" s="77"/>
      <c r="LW346" s="77"/>
      <c r="LX346" s="77"/>
      <c r="LY346" s="77"/>
      <c r="LZ346" s="77"/>
      <c r="MA346" s="77"/>
      <c r="MB346" s="77"/>
      <c r="MC346" s="77"/>
      <c r="MD346" s="77"/>
      <c r="ME346" s="77"/>
      <c r="MF346" s="77"/>
      <c r="MG346" s="77"/>
      <c r="MH346" s="77"/>
      <c r="MI346" s="77"/>
      <c r="MJ346" s="77"/>
      <c r="MK346" s="77"/>
      <c r="ML346" s="77"/>
      <c r="MM346" s="77"/>
      <c r="MN346" s="77"/>
      <c r="MO346" s="77"/>
      <c r="MP346" s="77"/>
      <c r="MQ346" s="77"/>
      <c r="MR346" s="77"/>
      <c r="MS346" s="77"/>
      <c r="MT346" s="77"/>
      <c r="MU346" s="77"/>
      <c r="MV346" s="77"/>
      <c r="MW346" s="77"/>
      <c r="MX346" s="77"/>
      <c r="MY346" s="77"/>
      <c r="MZ346" s="77"/>
      <c r="NA346" s="77"/>
      <c r="NB346" s="77"/>
      <c r="NC346" s="77"/>
      <c r="ND346" s="77"/>
      <c r="NE346" s="77"/>
      <c r="NF346" s="77"/>
      <c r="NG346" s="77"/>
      <c r="NH346" s="77"/>
      <c r="NI346" s="77"/>
      <c r="NJ346" s="77"/>
      <c r="NK346" s="77"/>
      <c r="NL346" s="77"/>
      <c r="NM346" s="77"/>
      <c r="NN346" s="77"/>
      <c r="NO346" s="77"/>
      <c r="NP346" s="77"/>
      <c r="NQ346" s="77"/>
      <c r="NR346" s="77"/>
      <c r="NS346" s="77"/>
      <c r="NT346" s="77"/>
      <c r="NU346" s="77"/>
      <c r="NV346" s="77"/>
      <c r="NW346" s="77"/>
      <c r="NX346" s="77"/>
      <c r="NY346" s="77"/>
      <c r="NZ346" s="77"/>
      <c r="OA346" s="77"/>
      <c r="OB346" s="77"/>
      <c r="OC346" s="77"/>
      <c r="OD346" s="77"/>
      <c r="OE346" s="77"/>
      <c r="OF346" s="77"/>
      <c r="OG346" s="77"/>
      <c r="OH346" s="77"/>
      <c r="OI346" s="77"/>
      <c r="OJ346" s="77"/>
      <c r="OK346" s="77"/>
      <c r="OL346" s="77"/>
      <c r="OM346" s="77"/>
      <c r="ON346" s="77"/>
      <c r="OO346" s="77"/>
      <c r="OP346" s="77"/>
      <c r="OQ346" s="77"/>
      <c r="OR346" s="77"/>
      <c r="OS346" s="77"/>
      <c r="OT346" s="77"/>
      <c r="OU346" s="77"/>
      <c r="OV346" s="77"/>
      <c r="OW346" s="77"/>
      <c r="OX346" s="77"/>
      <c r="OY346" s="77"/>
      <c r="OZ346" s="77"/>
      <c r="PA346" s="77"/>
      <c r="PB346" s="77"/>
      <c r="PC346" s="77"/>
      <c r="PD346" s="77"/>
      <c r="PE346" s="77"/>
      <c r="PF346" s="77"/>
      <c r="PG346" s="77"/>
      <c r="PH346" s="77"/>
      <c r="PI346" s="77"/>
      <c r="PJ346" s="77"/>
      <c r="PK346" s="77"/>
      <c r="PL346" s="77"/>
      <c r="PM346" s="77"/>
      <c r="PN346" s="77"/>
      <c r="PO346" s="77"/>
      <c r="PP346" s="77"/>
      <c r="PQ346" s="77"/>
      <c r="PR346" s="77"/>
      <c r="PS346" s="77"/>
      <c r="PT346" s="77"/>
      <c r="PU346" s="77"/>
      <c r="PV346" s="77"/>
      <c r="PW346" s="77"/>
      <c r="PX346" s="77"/>
      <c r="PY346" s="77"/>
      <c r="PZ346" s="77"/>
      <c r="QA346" s="77"/>
      <c r="QB346" s="77"/>
      <c r="QC346" s="77"/>
      <c r="QD346" s="77"/>
      <c r="QE346" s="77"/>
      <c r="QF346" s="77"/>
      <c r="QG346" s="77"/>
      <c r="QH346" s="77"/>
      <c r="QI346" s="77"/>
      <c r="QJ346" s="77"/>
      <c r="QK346" s="77"/>
      <c r="QL346" s="77"/>
      <c r="QM346" s="77"/>
      <c r="QN346" s="77"/>
      <c r="QO346" s="77"/>
      <c r="QP346" s="77"/>
      <c r="QQ346" s="77"/>
      <c r="QR346" s="77"/>
      <c r="QS346" s="77"/>
      <c r="QT346" s="77"/>
      <c r="QU346" s="77"/>
      <c r="QV346" s="77"/>
      <c r="QW346" s="77"/>
      <c r="QX346" s="77"/>
      <c r="QY346" s="77"/>
      <c r="QZ346" s="77"/>
      <c r="RA346" s="77"/>
      <c r="RB346" s="77"/>
      <c r="RC346" s="77"/>
      <c r="RD346" s="77"/>
      <c r="RE346" s="77"/>
      <c r="RF346" s="77"/>
      <c r="RG346" s="77"/>
      <c r="RH346" s="77"/>
      <c r="RI346" s="77"/>
      <c r="RJ346" s="77"/>
      <c r="RK346" s="77"/>
      <c r="RL346" s="77"/>
      <c r="RM346" s="77"/>
      <c r="RN346" s="77"/>
      <c r="RO346" s="77"/>
      <c r="RP346" s="77"/>
      <c r="RQ346" s="77"/>
      <c r="RR346" s="77"/>
      <c r="RS346" s="77"/>
      <c r="RT346" s="77"/>
      <c r="RU346" s="77"/>
      <c r="RV346" s="77"/>
      <c r="RW346" s="77"/>
      <c r="RX346" s="77"/>
      <c r="RY346" s="77"/>
      <c r="RZ346" s="77"/>
      <c r="SA346" s="77"/>
      <c r="SB346" s="77"/>
      <c r="SC346" s="77"/>
      <c r="SD346" s="77"/>
      <c r="SE346" s="77"/>
      <c r="SF346" s="77"/>
      <c r="SG346" s="77"/>
      <c r="SH346" s="77"/>
      <c r="SI346" s="77"/>
      <c r="SJ346" s="77"/>
      <c r="SK346" s="77"/>
      <c r="SL346" s="77"/>
      <c r="SM346" s="77"/>
      <c r="SN346" s="77"/>
      <c r="SO346" s="77"/>
      <c r="SP346" s="77"/>
      <c r="SQ346" s="77"/>
      <c r="SR346" s="77"/>
      <c r="SS346" s="77"/>
      <c r="ST346" s="77"/>
      <c r="SU346" s="77"/>
      <c r="SV346" s="77"/>
      <c r="SW346" s="77"/>
      <c r="SX346" s="77"/>
      <c r="SY346" s="77"/>
      <c r="SZ346" s="77"/>
      <c r="TA346" s="77"/>
      <c r="TB346" s="77"/>
      <c r="TC346" s="77"/>
      <c r="TD346" s="77"/>
      <c r="TE346" s="77"/>
      <c r="TF346" s="77"/>
      <c r="TG346" s="77"/>
      <c r="TH346" s="77"/>
      <c r="TI346" s="77"/>
      <c r="TJ346" s="77"/>
      <c r="TK346" s="77"/>
      <c r="TL346" s="77"/>
      <c r="TM346" s="77"/>
      <c r="TN346" s="77"/>
      <c r="TO346" s="77"/>
      <c r="TP346" s="77"/>
      <c r="TQ346" s="77"/>
      <c r="TR346" s="77"/>
      <c r="TS346" s="77"/>
      <c r="TT346" s="77"/>
      <c r="TU346" s="77"/>
      <c r="TV346" s="77"/>
      <c r="TW346" s="77"/>
      <c r="TX346" s="77"/>
      <c r="TY346" s="77"/>
      <c r="TZ346" s="77"/>
      <c r="UA346" s="77"/>
      <c r="UB346" s="77"/>
      <c r="UC346" s="77"/>
      <c r="UD346" s="77"/>
      <c r="UE346" s="77"/>
      <c r="UF346" s="77"/>
      <c r="UG346" s="77"/>
      <c r="UH346" s="77"/>
      <c r="UI346" s="77"/>
      <c r="UJ346" s="77"/>
      <c r="UK346" s="77"/>
      <c r="UL346" s="77"/>
      <c r="UM346" s="77"/>
      <c r="UN346" s="77"/>
      <c r="UO346" s="77"/>
      <c r="UP346" s="77"/>
      <c r="UQ346" s="77"/>
      <c r="UR346" s="77"/>
      <c r="US346" s="77"/>
      <c r="UT346" s="77"/>
      <c r="UU346" s="77"/>
      <c r="UV346" s="77"/>
      <c r="UW346" s="77"/>
      <c r="UX346" s="77"/>
      <c r="UY346" s="77"/>
      <c r="UZ346" s="77"/>
      <c r="VA346" s="77"/>
      <c r="VB346" s="77"/>
      <c r="VC346" s="77"/>
      <c r="VD346" s="77"/>
      <c r="VE346" s="77"/>
      <c r="VF346" s="77"/>
      <c r="VG346" s="77"/>
      <c r="VH346" s="77"/>
      <c r="VI346" s="77"/>
      <c r="VJ346" s="77"/>
      <c r="VK346" s="77"/>
      <c r="VL346" s="77"/>
      <c r="VM346" s="77"/>
      <c r="VN346" s="77"/>
      <c r="VO346" s="77"/>
      <c r="VP346" s="77"/>
      <c r="VQ346" s="77"/>
      <c r="VR346" s="77"/>
      <c r="VS346" s="77"/>
      <c r="VT346" s="77"/>
      <c r="VU346" s="77"/>
      <c r="VV346" s="77"/>
      <c r="VW346" s="77"/>
      <c r="VX346" s="77"/>
      <c r="VY346" s="77"/>
      <c r="VZ346" s="77"/>
      <c r="WA346" s="77"/>
      <c r="WB346" s="77"/>
      <c r="WC346" s="77"/>
      <c r="WD346" s="77"/>
      <c r="WE346" s="77"/>
      <c r="WF346" s="77"/>
      <c r="WG346" s="77"/>
      <c r="WH346" s="77"/>
      <c r="WI346" s="77"/>
      <c r="WJ346" s="77"/>
      <c r="WK346" s="77"/>
      <c r="WL346" s="77"/>
      <c r="WM346" s="77"/>
      <c r="WN346" s="77"/>
      <c r="WO346" s="77"/>
      <c r="WP346" s="77"/>
      <c r="WQ346" s="77"/>
      <c r="WR346" s="77"/>
      <c r="WS346" s="77"/>
      <c r="WT346" s="77"/>
      <c r="WU346" s="77"/>
      <c r="WV346" s="77"/>
      <c r="WW346" s="77"/>
      <c r="WX346" s="77"/>
      <c r="WY346" s="77"/>
      <c r="WZ346" s="77"/>
      <c r="XA346" s="77"/>
      <c r="XB346" s="77"/>
      <c r="XC346" s="77"/>
      <c r="XD346" s="77"/>
      <c r="XE346" s="77"/>
      <c r="XF346" s="77"/>
      <c r="XG346" s="77"/>
      <c r="XH346" s="77"/>
      <c r="XI346" s="77"/>
      <c r="XJ346" s="77"/>
      <c r="XK346" s="77"/>
      <c r="XL346" s="77"/>
      <c r="XM346" s="77"/>
      <c r="XN346" s="77"/>
      <c r="XO346" s="77"/>
      <c r="XP346" s="77"/>
      <c r="XQ346" s="77"/>
      <c r="XR346" s="77"/>
      <c r="XS346" s="77"/>
      <c r="XT346" s="77"/>
      <c r="XU346" s="77"/>
      <c r="XV346" s="77"/>
      <c r="XW346" s="77"/>
      <c r="XX346" s="77"/>
      <c r="XY346" s="77"/>
      <c r="XZ346" s="77"/>
      <c r="YA346" s="77"/>
      <c r="YB346" s="77"/>
      <c r="YC346" s="77"/>
      <c r="YD346" s="77"/>
      <c r="YE346" s="77"/>
      <c r="YF346" s="77"/>
      <c r="YG346" s="77"/>
      <c r="YH346" s="77"/>
      <c r="YI346" s="77"/>
      <c r="YJ346" s="77"/>
      <c r="YK346" s="77"/>
      <c r="YL346" s="77"/>
      <c r="YM346" s="77"/>
      <c r="YN346" s="77"/>
      <c r="YO346" s="77"/>
      <c r="YP346" s="77"/>
      <c r="YQ346" s="77"/>
      <c r="YR346" s="77"/>
      <c r="YS346" s="77"/>
      <c r="YT346" s="77"/>
      <c r="YU346" s="77"/>
      <c r="YV346" s="77"/>
      <c r="YW346" s="77"/>
      <c r="YX346" s="77"/>
      <c r="YY346" s="77"/>
      <c r="YZ346" s="77"/>
      <c r="ZA346" s="77"/>
      <c r="ZB346" s="77"/>
      <c r="ZC346" s="77"/>
      <c r="ZD346" s="77"/>
      <c r="ZE346" s="77"/>
      <c r="ZF346" s="77"/>
      <c r="ZG346" s="77"/>
      <c r="ZH346" s="77"/>
      <c r="ZI346" s="77"/>
      <c r="ZJ346" s="77"/>
      <c r="ZK346" s="77"/>
      <c r="ZL346" s="77"/>
      <c r="ZM346" s="77"/>
      <c r="ZN346" s="77"/>
      <c r="ZO346" s="77"/>
      <c r="ZP346" s="77"/>
      <c r="ZQ346" s="77"/>
      <c r="ZR346" s="77"/>
      <c r="ZS346" s="77"/>
      <c r="ZT346" s="77"/>
      <c r="ZU346" s="77"/>
      <c r="ZV346" s="77"/>
      <c r="ZW346" s="77"/>
      <c r="ZX346" s="77"/>
      <c r="ZY346" s="77"/>
      <c r="ZZ346" s="77"/>
      <c r="AAA346" s="77"/>
      <c r="AAB346" s="77"/>
      <c r="AAC346" s="77"/>
      <c r="AAD346" s="77"/>
      <c r="AAE346" s="77"/>
      <c r="AAF346" s="77"/>
      <c r="AAG346" s="77"/>
      <c r="AAH346" s="77"/>
      <c r="AAI346" s="77"/>
      <c r="AAJ346" s="77"/>
      <c r="AAK346" s="77"/>
      <c r="AAL346" s="77"/>
      <c r="AAM346" s="77"/>
      <c r="AAN346" s="77"/>
      <c r="AAO346" s="77"/>
      <c r="AAP346" s="77"/>
      <c r="AAQ346" s="77"/>
      <c r="AAR346" s="77"/>
      <c r="AAS346" s="77"/>
      <c r="AAT346" s="77"/>
      <c r="AAU346" s="77"/>
      <c r="AAV346" s="77"/>
      <c r="AAW346" s="77"/>
      <c r="AAX346" s="77"/>
      <c r="AAY346" s="77"/>
      <c r="AAZ346" s="77"/>
      <c r="ABA346" s="77"/>
      <c r="ABB346" s="77"/>
      <c r="ABC346" s="77"/>
      <c r="ABD346" s="77"/>
      <c r="ABE346" s="77"/>
      <c r="ABF346" s="77"/>
      <c r="ABG346" s="77"/>
      <c r="ABH346" s="77"/>
      <c r="ABI346" s="77"/>
      <c r="ABJ346" s="77"/>
      <c r="ABK346" s="77"/>
      <c r="ABL346" s="77"/>
      <c r="ABM346" s="77"/>
      <c r="ABN346" s="77"/>
      <c r="ABO346" s="77"/>
      <c r="ABP346" s="77"/>
      <c r="ABQ346" s="77"/>
      <c r="ABR346" s="77"/>
      <c r="ABS346" s="77"/>
      <c r="ABT346" s="77"/>
      <c r="ABU346" s="77"/>
      <c r="ABV346" s="77"/>
      <c r="ABW346" s="77"/>
      <c r="ABX346" s="77"/>
      <c r="ABY346" s="77"/>
      <c r="ABZ346" s="77"/>
      <c r="ACA346" s="77"/>
      <c r="ACB346" s="77"/>
      <c r="ACC346" s="77"/>
      <c r="ACD346" s="77"/>
      <c r="ACE346" s="77"/>
      <c r="ACF346" s="77"/>
      <c r="ACG346" s="77"/>
      <c r="ACH346" s="77"/>
      <c r="ACI346" s="77"/>
      <c r="ACJ346" s="77"/>
      <c r="ACK346" s="77"/>
      <c r="ACL346" s="77"/>
      <c r="ACM346" s="77"/>
      <c r="ACN346" s="77"/>
      <c r="ACO346" s="77"/>
      <c r="ACP346" s="77"/>
      <c r="ACQ346" s="77"/>
      <c r="ACR346" s="77"/>
      <c r="ACS346" s="77"/>
      <c r="ACT346" s="77"/>
      <c r="ACU346" s="77"/>
      <c r="ACV346" s="77"/>
      <c r="ACW346" s="77"/>
      <c r="ACX346" s="77"/>
      <c r="ACY346" s="77"/>
      <c r="ACZ346" s="77"/>
      <c r="ADA346" s="77"/>
      <c r="ADB346" s="77"/>
      <c r="ADC346" s="77"/>
      <c r="ADD346" s="77"/>
      <c r="ADE346" s="77"/>
      <c r="ADF346" s="77"/>
      <c r="ADG346" s="77"/>
      <c r="ADH346" s="77"/>
      <c r="ADI346" s="77"/>
      <c r="ADJ346" s="77"/>
      <c r="ADK346" s="77"/>
      <c r="ADL346" s="77"/>
      <c r="ADM346" s="77"/>
      <c r="ADN346" s="77"/>
      <c r="ADO346" s="77"/>
      <c r="ADP346" s="77"/>
      <c r="ADQ346" s="77"/>
      <c r="ADR346" s="77"/>
      <c r="ADS346" s="77"/>
      <c r="ADT346" s="77"/>
      <c r="ADU346" s="77"/>
      <c r="ADV346" s="77"/>
      <c r="ADW346" s="77"/>
      <c r="ADX346" s="77"/>
      <c r="ADY346" s="77"/>
      <c r="ADZ346" s="77"/>
    </row>
    <row r="347" spans="1:806" ht="13" x14ac:dyDescent="0.25">
      <c r="A347" s="137" t="s">
        <v>274</v>
      </c>
      <c r="B347" s="137" t="s">
        <v>2313</v>
      </c>
      <c r="C347" s="137" t="s">
        <v>1220</v>
      </c>
      <c r="D347" s="137" t="s">
        <v>2318</v>
      </c>
      <c r="E347" s="137" t="s">
        <v>4178</v>
      </c>
      <c r="F347" s="137">
        <v>21</v>
      </c>
      <c r="G347" s="137">
        <v>5</v>
      </c>
      <c r="H347" s="137">
        <v>21</v>
      </c>
      <c r="I347" s="137">
        <v>45</v>
      </c>
      <c r="J347" s="137">
        <v>90</v>
      </c>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c r="AW347" s="77"/>
      <c r="AX347" s="77"/>
      <c r="AY347" s="77"/>
      <c r="AZ347" s="77"/>
      <c r="BA347" s="77"/>
      <c r="BB347" s="77"/>
      <c r="BC347" s="77"/>
      <c r="BD347" s="77"/>
      <c r="BE347" s="77"/>
      <c r="BF347" s="77"/>
      <c r="BG347" s="77"/>
      <c r="BH347" s="77"/>
      <c r="BI347" s="77"/>
      <c r="BJ347" s="77"/>
      <c r="BK347" s="77"/>
      <c r="BL347" s="77"/>
      <c r="BM347" s="77"/>
      <c r="BN347" s="77"/>
      <c r="BO347" s="77"/>
      <c r="BP347" s="77"/>
      <c r="BQ347" s="77"/>
      <c r="BR347" s="77"/>
      <c r="BS347" s="77"/>
      <c r="BT347" s="77"/>
      <c r="BU347" s="77"/>
      <c r="BV347" s="77"/>
      <c r="BW347" s="77"/>
      <c r="BX347" s="77"/>
      <c r="BY347" s="77"/>
      <c r="BZ347" s="77"/>
      <c r="CA347" s="77"/>
      <c r="CB347" s="77"/>
      <c r="CC347" s="77"/>
      <c r="CD347" s="77"/>
      <c r="CE347" s="77"/>
      <c r="CF347" s="77"/>
      <c r="CG347" s="77"/>
      <c r="CH347" s="77"/>
      <c r="CI347" s="77"/>
      <c r="CJ347" s="77"/>
      <c r="CK347" s="77"/>
      <c r="CL347" s="77"/>
      <c r="CM347" s="77"/>
      <c r="CN347" s="77"/>
      <c r="CO347" s="77"/>
      <c r="CP347" s="77"/>
      <c r="CQ347" s="77"/>
      <c r="CR347" s="77"/>
      <c r="CS347" s="77"/>
      <c r="CT347" s="77"/>
      <c r="CU347" s="77"/>
      <c r="CV347" s="77"/>
      <c r="CW347" s="77"/>
      <c r="CX347" s="77"/>
      <c r="CY347" s="77"/>
      <c r="CZ347" s="77"/>
      <c r="DA347" s="77"/>
      <c r="DB347" s="77"/>
      <c r="DC347" s="77"/>
      <c r="DD347" s="77"/>
      <c r="DE347" s="77"/>
      <c r="DF347" s="77"/>
      <c r="DG347" s="77"/>
      <c r="DH347" s="77"/>
      <c r="DI347" s="77"/>
      <c r="DJ347" s="77"/>
      <c r="DK347" s="77"/>
      <c r="DL347" s="77"/>
      <c r="DM347" s="77"/>
      <c r="DN347" s="77"/>
      <c r="DO347" s="77"/>
      <c r="DP347" s="77"/>
      <c r="DQ347" s="77"/>
      <c r="DR347" s="77"/>
      <c r="DS347" s="77"/>
      <c r="DT347" s="77"/>
      <c r="DU347" s="77"/>
      <c r="DV347" s="77"/>
      <c r="DW347" s="77"/>
      <c r="DX347" s="77"/>
      <c r="DY347" s="77"/>
      <c r="DZ347" s="77"/>
      <c r="EA347" s="77"/>
      <c r="EB347" s="77"/>
      <c r="EC347" s="77"/>
      <c r="ED347" s="77"/>
      <c r="EE347" s="77"/>
      <c r="EF347" s="77"/>
      <c r="EG347" s="77"/>
      <c r="EH347" s="77"/>
      <c r="EI347" s="77"/>
      <c r="EJ347" s="77"/>
      <c r="EK347" s="77"/>
      <c r="EL347" s="77"/>
      <c r="EM347" s="77"/>
      <c r="EN347" s="77"/>
      <c r="EO347" s="77"/>
      <c r="EP347" s="77"/>
      <c r="EQ347" s="77"/>
      <c r="ER347" s="77"/>
      <c r="ES347" s="77"/>
      <c r="ET347" s="77"/>
      <c r="EU347" s="77"/>
      <c r="EV347" s="77"/>
      <c r="EW347" s="77"/>
      <c r="EX347" s="77"/>
      <c r="EY347" s="77"/>
      <c r="EZ347" s="77"/>
      <c r="FA347" s="77"/>
      <c r="FB347" s="77"/>
      <c r="FC347" s="77"/>
      <c r="FD347" s="77"/>
      <c r="FE347" s="77"/>
      <c r="FF347" s="77"/>
      <c r="FG347" s="77"/>
      <c r="FH347" s="77"/>
      <c r="FI347" s="77"/>
      <c r="FJ347" s="77"/>
      <c r="FK347" s="77"/>
      <c r="FL347" s="77"/>
      <c r="FM347" s="77"/>
      <c r="FN347" s="77"/>
      <c r="FO347" s="77"/>
      <c r="FP347" s="77"/>
      <c r="FQ347" s="77"/>
      <c r="FR347" s="77"/>
      <c r="FS347" s="77"/>
      <c r="FT347" s="77"/>
      <c r="FU347" s="77"/>
      <c r="FV347" s="77"/>
      <c r="FW347" s="77"/>
      <c r="FX347" s="77"/>
      <c r="FY347" s="77"/>
      <c r="FZ347" s="77"/>
      <c r="GA347" s="77"/>
      <c r="GB347" s="77"/>
      <c r="GC347" s="77"/>
      <c r="GD347" s="77"/>
      <c r="GE347" s="77"/>
      <c r="GF347" s="77"/>
      <c r="GG347" s="77"/>
      <c r="GH347" s="77"/>
      <c r="GI347" s="77"/>
      <c r="GJ347" s="77"/>
      <c r="GK347" s="77"/>
      <c r="GL347" s="77"/>
      <c r="GM347" s="77"/>
      <c r="GN347" s="77"/>
      <c r="GO347" s="77"/>
      <c r="GP347" s="77"/>
      <c r="GQ347" s="77"/>
      <c r="GR347" s="77"/>
      <c r="GS347" s="77"/>
      <c r="GT347" s="77"/>
      <c r="GU347" s="77"/>
      <c r="GV347" s="77"/>
      <c r="GW347" s="77"/>
      <c r="GX347" s="77"/>
      <c r="GY347" s="77"/>
      <c r="GZ347" s="77"/>
      <c r="HA347" s="77"/>
      <c r="HB347" s="77"/>
      <c r="HC347" s="77"/>
      <c r="HD347" s="77"/>
      <c r="HE347" s="77"/>
      <c r="HF347" s="77"/>
      <c r="HG347" s="77"/>
      <c r="HH347" s="77"/>
      <c r="HI347" s="77"/>
      <c r="HJ347" s="77"/>
      <c r="HK347" s="77"/>
      <c r="HL347" s="77"/>
      <c r="HM347" s="77"/>
      <c r="HN347" s="77"/>
      <c r="HO347" s="77"/>
      <c r="HP347" s="77"/>
      <c r="HQ347" s="77"/>
      <c r="HR347" s="77"/>
      <c r="HS347" s="77"/>
      <c r="HT347" s="77"/>
      <c r="HU347" s="77"/>
      <c r="HV347" s="77"/>
      <c r="HW347" s="77"/>
      <c r="HX347" s="77"/>
      <c r="HY347" s="77"/>
      <c r="HZ347" s="77"/>
      <c r="IA347" s="77"/>
      <c r="IB347" s="77"/>
      <c r="IC347" s="77"/>
      <c r="ID347" s="77"/>
      <c r="IE347" s="77"/>
      <c r="IF347" s="77"/>
      <c r="IG347" s="77"/>
      <c r="IH347" s="77"/>
      <c r="II347" s="77"/>
      <c r="IJ347" s="77"/>
      <c r="IK347" s="77"/>
      <c r="IL347" s="77"/>
      <c r="IM347" s="77"/>
      <c r="IN347" s="77"/>
      <c r="IO347" s="77"/>
      <c r="IP347" s="77"/>
      <c r="IQ347" s="77"/>
      <c r="IR347" s="77"/>
      <c r="IS347" s="77"/>
      <c r="IT347" s="77"/>
      <c r="IU347" s="77"/>
      <c r="IV347" s="77"/>
      <c r="IW347" s="77"/>
      <c r="IX347" s="77"/>
      <c r="IY347" s="77"/>
      <c r="IZ347" s="77"/>
      <c r="JA347" s="77"/>
      <c r="JB347" s="77"/>
      <c r="JC347" s="77"/>
      <c r="JD347" s="77"/>
      <c r="JE347" s="77"/>
      <c r="JF347" s="77"/>
      <c r="JG347" s="77"/>
      <c r="JH347" s="77"/>
      <c r="JI347" s="77"/>
      <c r="JJ347" s="77"/>
      <c r="JK347" s="77"/>
      <c r="JL347" s="77"/>
      <c r="JM347" s="77"/>
      <c r="JN347" s="77"/>
      <c r="JO347" s="77"/>
      <c r="JP347" s="77"/>
      <c r="JQ347" s="77"/>
      <c r="JR347" s="77"/>
      <c r="JS347" s="77"/>
      <c r="JT347" s="77"/>
      <c r="JU347" s="77"/>
      <c r="JV347" s="77"/>
      <c r="JW347" s="77"/>
      <c r="JX347" s="77"/>
      <c r="JY347" s="77"/>
      <c r="JZ347" s="77"/>
      <c r="KA347" s="77"/>
      <c r="KB347" s="77"/>
      <c r="KC347" s="77"/>
      <c r="KD347" s="77"/>
      <c r="KE347" s="77"/>
      <c r="KF347" s="77"/>
      <c r="KG347" s="77"/>
      <c r="KH347" s="77"/>
      <c r="KI347" s="77"/>
      <c r="KJ347" s="77"/>
      <c r="KK347" s="77"/>
      <c r="KL347" s="77"/>
      <c r="KM347" s="77"/>
      <c r="KN347" s="77"/>
      <c r="KO347" s="77"/>
      <c r="KP347" s="77"/>
      <c r="KQ347" s="77"/>
      <c r="KR347" s="77"/>
      <c r="KS347" s="77"/>
      <c r="KT347" s="77"/>
      <c r="KU347" s="77"/>
      <c r="KV347" s="77"/>
      <c r="KW347" s="77"/>
      <c r="KX347" s="77"/>
      <c r="KY347" s="77"/>
      <c r="KZ347" s="77"/>
      <c r="LA347" s="77"/>
      <c r="LB347" s="77"/>
      <c r="LC347" s="77"/>
      <c r="LD347" s="77"/>
      <c r="LE347" s="77"/>
      <c r="LF347" s="77"/>
      <c r="LG347" s="77"/>
      <c r="LH347" s="77"/>
      <c r="LI347" s="77"/>
      <c r="LJ347" s="77"/>
      <c r="LK347" s="77"/>
      <c r="LL347" s="77"/>
      <c r="LM347" s="77"/>
      <c r="LN347" s="77"/>
      <c r="LO347" s="77"/>
      <c r="LP347" s="77"/>
      <c r="LQ347" s="77"/>
      <c r="LR347" s="77"/>
      <c r="LS347" s="77"/>
      <c r="LT347" s="77"/>
      <c r="LU347" s="77"/>
      <c r="LV347" s="77"/>
      <c r="LW347" s="77"/>
      <c r="LX347" s="77"/>
      <c r="LY347" s="77"/>
      <c r="LZ347" s="77"/>
      <c r="MA347" s="77"/>
      <c r="MB347" s="77"/>
      <c r="MC347" s="77"/>
      <c r="MD347" s="77"/>
      <c r="ME347" s="77"/>
      <c r="MF347" s="77"/>
      <c r="MG347" s="77"/>
      <c r="MH347" s="77"/>
      <c r="MI347" s="77"/>
      <c r="MJ347" s="77"/>
      <c r="MK347" s="77"/>
      <c r="ML347" s="77"/>
      <c r="MM347" s="77"/>
      <c r="MN347" s="77"/>
      <c r="MO347" s="77"/>
      <c r="MP347" s="77"/>
      <c r="MQ347" s="77"/>
      <c r="MR347" s="77"/>
      <c r="MS347" s="77"/>
      <c r="MT347" s="77"/>
      <c r="MU347" s="77"/>
      <c r="MV347" s="77"/>
      <c r="MW347" s="77"/>
      <c r="MX347" s="77"/>
      <c r="MY347" s="77"/>
      <c r="MZ347" s="77"/>
      <c r="NA347" s="77"/>
      <c r="NB347" s="77"/>
      <c r="NC347" s="77"/>
      <c r="ND347" s="77"/>
      <c r="NE347" s="77"/>
      <c r="NF347" s="77"/>
      <c r="NG347" s="77"/>
      <c r="NH347" s="77"/>
      <c r="NI347" s="77"/>
      <c r="NJ347" s="77"/>
      <c r="NK347" s="77"/>
      <c r="NL347" s="77"/>
      <c r="NM347" s="77"/>
      <c r="NN347" s="77"/>
      <c r="NO347" s="77"/>
      <c r="NP347" s="77"/>
      <c r="NQ347" s="77"/>
      <c r="NR347" s="77"/>
      <c r="NS347" s="77"/>
      <c r="NT347" s="77"/>
      <c r="NU347" s="77"/>
      <c r="NV347" s="77"/>
      <c r="NW347" s="77"/>
      <c r="NX347" s="77"/>
      <c r="NY347" s="77"/>
      <c r="NZ347" s="77"/>
      <c r="OA347" s="77"/>
      <c r="OB347" s="77"/>
      <c r="OC347" s="77"/>
      <c r="OD347" s="77"/>
      <c r="OE347" s="77"/>
      <c r="OF347" s="77"/>
      <c r="OG347" s="77"/>
      <c r="OH347" s="77"/>
      <c r="OI347" s="77"/>
      <c r="OJ347" s="77"/>
      <c r="OK347" s="77"/>
      <c r="OL347" s="77"/>
      <c r="OM347" s="77"/>
      <c r="ON347" s="77"/>
      <c r="OO347" s="77"/>
      <c r="OP347" s="77"/>
      <c r="OQ347" s="77"/>
      <c r="OR347" s="77"/>
      <c r="OS347" s="77"/>
      <c r="OT347" s="77"/>
      <c r="OU347" s="77"/>
      <c r="OV347" s="77"/>
      <c r="OW347" s="77"/>
      <c r="OX347" s="77"/>
      <c r="OY347" s="77"/>
      <c r="OZ347" s="77"/>
      <c r="PA347" s="77"/>
      <c r="PB347" s="77"/>
      <c r="PC347" s="77"/>
      <c r="PD347" s="77"/>
      <c r="PE347" s="77"/>
      <c r="PF347" s="77"/>
      <c r="PG347" s="77"/>
      <c r="PH347" s="77"/>
      <c r="PI347" s="77"/>
      <c r="PJ347" s="77"/>
      <c r="PK347" s="77"/>
      <c r="PL347" s="77"/>
      <c r="PM347" s="77"/>
      <c r="PN347" s="77"/>
      <c r="PO347" s="77"/>
      <c r="PP347" s="77"/>
      <c r="PQ347" s="77"/>
      <c r="PR347" s="77"/>
      <c r="PS347" s="77"/>
      <c r="PT347" s="77"/>
      <c r="PU347" s="77"/>
      <c r="PV347" s="77"/>
      <c r="PW347" s="77"/>
      <c r="PX347" s="77"/>
      <c r="PY347" s="77"/>
      <c r="PZ347" s="77"/>
      <c r="QA347" s="77"/>
      <c r="QB347" s="77"/>
      <c r="QC347" s="77"/>
      <c r="QD347" s="77"/>
      <c r="QE347" s="77"/>
      <c r="QF347" s="77"/>
      <c r="QG347" s="77"/>
      <c r="QH347" s="77"/>
      <c r="QI347" s="77"/>
      <c r="QJ347" s="77"/>
      <c r="QK347" s="77"/>
      <c r="QL347" s="77"/>
      <c r="QM347" s="77"/>
      <c r="QN347" s="77"/>
      <c r="QO347" s="77"/>
      <c r="QP347" s="77"/>
      <c r="QQ347" s="77"/>
      <c r="QR347" s="77"/>
      <c r="QS347" s="77"/>
      <c r="QT347" s="77"/>
      <c r="QU347" s="77"/>
      <c r="QV347" s="77"/>
      <c r="QW347" s="77"/>
      <c r="QX347" s="77"/>
      <c r="QY347" s="77"/>
      <c r="QZ347" s="77"/>
      <c r="RA347" s="77"/>
      <c r="RB347" s="77"/>
      <c r="RC347" s="77"/>
      <c r="RD347" s="77"/>
      <c r="RE347" s="77"/>
      <c r="RF347" s="77"/>
      <c r="RG347" s="77"/>
      <c r="RH347" s="77"/>
      <c r="RI347" s="77"/>
      <c r="RJ347" s="77"/>
      <c r="RK347" s="77"/>
      <c r="RL347" s="77"/>
      <c r="RM347" s="77"/>
      <c r="RN347" s="77"/>
      <c r="RO347" s="77"/>
      <c r="RP347" s="77"/>
      <c r="RQ347" s="77"/>
      <c r="RR347" s="77"/>
      <c r="RS347" s="77"/>
      <c r="RT347" s="77"/>
      <c r="RU347" s="77"/>
      <c r="RV347" s="77"/>
      <c r="RW347" s="77"/>
      <c r="RX347" s="77"/>
      <c r="RY347" s="77"/>
      <c r="RZ347" s="77"/>
      <c r="SA347" s="77"/>
      <c r="SB347" s="77"/>
      <c r="SC347" s="77"/>
      <c r="SD347" s="77"/>
      <c r="SE347" s="77"/>
      <c r="SF347" s="77"/>
      <c r="SG347" s="77"/>
      <c r="SH347" s="77"/>
      <c r="SI347" s="77"/>
      <c r="SJ347" s="77"/>
      <c r="SK347" s="77"/>
      <c r="SL347" s="77"/>
      <c r="SM347" s="77"/>
      <c r="SN347" s="77"/>
      <c r="SO347" s="77"/>
      <c r="SP347" s="77"/>
      <c r="SQ347" s="77"/>
      <c r="SR347" s="77"/>
      <c r="SS347" s="77"/>
      <c r="ST347" s="77"/>
      <c r="SU347" s="77"/>
      <c r="SV347" s="77"/>
      <c r="SW347" s="77"/>
      <c r="SX347" s="77"/>
      <c r="SY347" s="77"/>
      <c r="SZ347" s="77"/>
      <c r="TA347" s="77"/>
      <c r="TB347" s="77"/>
      <c r="TC347" s="77"/>
      <c r="TD347" s="77"/>
      <c r="TE347" s="77"/>
      <c r="TF347" s="77"/>
      <c r="TG347" s="77"/>
      <c r="TH347" s="77"/>
      <c r="TI347" s="77"/>
      <c r="TJ347" s="77"/>
      <c r="TK347" s="77"/>
      <c r="TL347" s="77"/>
      <c r="TM347" s="77"/>
      <c r="TN347" s="77"/>
      <c r="TO347" s="77"/>
      <c r="TP347" s="77"/>
      <c r="TQ347" s="77"/>
      <c r="TR347" s="77"/>
      <c r="TS347" s="77"/>
      <c r="TT347" s="77"/>
      <c r="TU347" s="77"/>
      <c r="TV347" s="77"/>
      <c r="TW347" s="77"/>
      <c r="TX347" s="77"/>
      <c r="TY347" s="77"/>
      <c r="TZ347" s="77"/>
      <c r="UA347" s="77"/>
      <c r="UB347" s="77"/>
      <c r="UC347" s="77"/>
      <c r="UD347" s="77"/>
      <c r="UE347" s="77"/>
      <c r="UF347" s="77"/>
      <c r="UG347" s="77"/>
      <c r="UH347" s="77"/>
      <c r="UI347" s="77"/>
      <c r="UJ347" s="77"/>
      <c r="UK347" s="77"/>
      <c r="UL347" s="77"/>
      <c r="UM347" s="77"/>
      <c r="UN347" s="77"/>
      <c r="UO347" s="77"/>
      <c r="UP347" s="77"/>
      <c r="UQ347" s="77"/>
      <c r="UR347" s="77"/>
      <c r="US347" s="77"/>
      <c r="UT347" s="77"/>
      <c r="UU347" s="77"/>
      <c r="UV347" s="77"/>
      <c r="UW347" s="77"/>
      <c r="UX347" s="77"/>
      <c r="UY347" s="77"/>
      <c r="UZ347" s="77"/>
      <c r="VA347" s="77"/>
      <c r="VB347" s="77"/>
      <c r="VC347" s="77"/>
      <c r="VD347" s="77"/>
      <c r="VE347" s="77"/>
      <c r="VF347" s="77"/>
      <c r="VG347" s="77"/>
      <c r="VH347" s="77"/>
      <c r="VI347" s="77"/>
      <c r="VJ347" s="77"/>
      <c r="VK347" s="77"/>
      <c r="VL347" s="77"/>
      <c r="VM347" s="77"/>
      <c r="VN347" s="77"/>
      <c r="VO347" s="77"/>
      <c r="VP347" s="77"/>
      <c r="VQ347" s="77"/>
      <c r="VR347" s="77"/>
      <c r="VS347" s="77"/>
      <c r="VT347" s="77"/>
      <c r="VU347" s="77"/>
      <c r="VV347" s="77"/>
      <c r="VW347" s="77"/>
      <c r="VX347" s="77"/>
      <c r="VY347" s="77"/>
      <c r="VZ347" s="77"/>
      <c r="WA347" s="77"/>
      <c r="WB347" s="77"/>
      <c r="WC347" s="77"/>
      <c r="WD347" s="77"/>
      <c r="WE347" s="77"/>
      <c r="WF347" s="77"/>
      <c r="WG347" s="77"/>
      <c r="WH347" s="77"/>
      <c r="WI347" s="77"/>
      <c r="WJ347" s="77"/>
      <c r="WK347" s="77"/>
      <c r="WL347" s="77"/>
      <c r="WM347" s="77"/>
      <c r="WN347" s="77"/>
      <c r="WO347" s="77"/>
      <c r="WP347" s="77"/>
      <c r="WQ347" s="77"/>
      <c r="WR347" s="77"/>
      <c r="WS347" s="77"/>
      <c r="WT347" s="77"/>
      <c r="WU347" s="77"/>
      <c r="WV347" s="77"/>
      <c r="WW347" s="77"/>
      <c r="WX347" s="77"/>
      <c r="WY347" s="77"/>
      <c r="WZ347" s="77"/>
      <c r="XA347" s="77"/>
      <c r="XB347" s="77"/>
      <c r="XC347" s="77"/>
      <c r="XD347" s="77"/>
      <c r="XE347" s="77"/>
      <c r="XF347" s="77"/>
      <c r="XG347" s="77"/>
      <c r="XH347" s="77"/>
      <c r="XI347" s="77"/>
      <c r="XJ347" s="77"/>
      <c r="XK347" s="77"/>
      <c r="XL347" s="77"/>
      <c r="XM347" s="77"/>
      <c r="XN347" s="77"/>
      <c r="XO347" s="77"/>
      <c r="XP347" s="77"/>
      <c r="XQ347" s="77"/>
      <c r="XR347" s="77"/>
      <c r="XS347" s="77"/>
      <c r="XT347" s="77"/>
      <c r="XU347" s="77"/>
      <c r="XV347" s="77"/>
      <c r="XW347" s="77"/>
      <c r="XX347" s="77"/>
      <c r="XY347" s="77"/>
      <c r="XZ347" s="77"/>
      <c r="YA347" s="77"/>
      <c r="YB347" s="77"/>
      <c r="YC347" s="77"/>
      <c r="YD347" s="77"/>
      <c r="YE347" s="77"/>
      <c r="YF347" s="77"/>
      <c r="YG347" s="77"/>
      <c r="YH347" s="77"/>
      <c r="YI347" s="77"/>
      <c r="YJ347" s="77"/>
      <c r="YK347" s="77"/>
      <c r="YL347" s="77"/>
      <c r="YM347" s="77"/>
      <c r="YN347" s="77"/>
      <c r="YO347" s="77"/>
      <c r="YP347" s="77"/>
      <c r="YQ347" s="77"/>
      <c r="YR347" s="77"/>
      <c r="YS347" s="77"/>
      <c r="YT347" s="77"/>
      <c r="YU347" s="77"/>
      <c r="YV347" s="77"/>
      <c r="YW347" s="77"/>
      <c r="YX347" s="77"/>
      <c r="YY347" s="77"/>
      <c r="YZ347" s="77"/>
      <c r="ZA347" s="77"/>
      <c r="ZB347" s="77"/>
      <c r="ZC347" s="77"/>
      <c r="ZD347" s="77"/>
      <c r="ZE347" s="77"/>
      <c r="ZF347" s="77"/>
      <c r="ZG347" s="77"/>
      <c r="ZH347" s="77"/>
      <c r="ZI347" s="77"/>
      <c r="ZJ347" s="77"/>
      <c r="ZK347" s="77"/>
      <c r="ZL347" s="77"/>
      <c r="ZM347" s="77"/>
      <c r="ZN347" s="77"/>
      <c r="ZO347" s="77"/>
      <c r="ZP347" s="77"/>
      <c r="ZQ347" s="77"/>
      <c r="ZR347" s="77"/>
      <c r="ZS347" s="77"/>
      <c r="ZT347" s="77"/>
      <c r="ZU347" s="77"/>
      <c r="ZV347" s="77"/>
      <c r="ZW347" s="77"/>
      <c r="ZX347" s="77"/>
      <c r="ZY347" s="77"/>
      <c r="ZZ347" s="77"/>
      <c r="AAA347" s="77"/>
      <c r="AAB347" s="77"/>
      <c r="AAC347" s="77"/>
      <c r="AAD347" s="77"/>
      <c r="AAE347" s="77"/>
      <c r="AAF347" s="77"/>
      <c r="AAG347" s="77"/>
      <c r="AAH347" s="77"/>
      <c r="AAI347" s="77"/>
      <c r="AAJ347" s="77"/>
      <c r="AAK347" s="77"/>
      <c r="AAL347" s="77"/>
      <c r="AAM347" s="77"/>
      <c r="AAN347" s="77"/>
      <c r="AAO347" s="77"/>
      <c r="AAP347" s="77"/>
      <c r="AAQ347" s="77"/>
      <c r="AAR347" s="77"/>
      <c r="AAS347" s="77"/>
      <c r="AAT347" s="77"/>
      <c r="AAU347" s="77"/>
      <c r="AAV347" s="77"/>
      <c r="AAW347" s="77"/>
      <c r="AAX347" s="77"/>
      <c r="AAY347" s="77"/>
      <c r="AAZ347" s="77"/>
      <c r="ABA347" s="77"/>
      <c r="ABB347" s="77"/>
      <c r="ABC347" s="77"/>
      <c r="ABD347" s="77"/>
      <c r="ABE347" s="77"/>
      <c r="ABF347" s="77"/>
      <c r="ABG347" s="77"/>
      <c r="ABH347" s="77"/>
      <c r="ABI347" s="77"/>
      <c r="ABJ347" s="77"/>
      <c r="ABK347" s="77"/>
      <c r="ABL347" s="77"/>
      <c r="ABM347" s="77"/>
      <c r="ABN347" s="77"/>
      <c r="ABO347" s="77"/>
      <c r="ABP347" s="77"/>
      <c r="ABQ347" s="77"/>
      <c r="ABR347" s="77"/>
      <c r="ABS347" s="77"/>
      <c r="ABT347" s="77"/>
      <c r="ABU347" s="77"/>
      <c r="ABV347" s="77"/>
      <c r="ABW347" s="77"/>
      <c r="ABX347" s="77"/>
      <c r="ABY347" s="77"/>
      <c r="ABZ347" s="77"/>
      <c r="ACA347" s="77"/>
      <c r="ACB347" s="77"/>
      <c r="ACC347" s="77"/>
      <c r="ACD347" s="77"/>
      <c r="ACE347" s="77"/>
      <c r="ACF347" s="77"/>
      <c r="ACG347" s="77"/>
      <c r="ACH347" s="77"/>
      <c r="ACI347" s="77"/>
      <c r="ACJ347" s="77"/>
      <c r="ACK347" s="77"/>
      <c r="ACL347" s="77"/>
      <c r="ACM347" s="77"/>
      <c r="ACN347" s="77"/>
      <c r="ACO347" s="77"/>
      <c r="ACP347" s="77"/>
      <c r="ACQ347" s="77"/>
      <c r="ACR347" s="77"/>
      <c r="ACS347" s="77"/>
      <c r="ACT347" s="77"/>
      <c r="ACU347" s="77"/>
      <c r="ACV347" s="77"/>
      <c r="ACW347" s="77"/>
      <c r="ACX347" s="77"/>
      <c r="ACY347" s="77"/>
      <c r="ACZ347" s="77"/>
      <c r="ADA347" s="77"/>
      <c r="ADB347" s="77"/>
      <c r="ADC347" s="77"/>
      <c r="ADD347" s="77"/>
      <c r="ADE347" s="77"/>
      <c r="ADF347" s="77"/>
      <c r="ADG347" s="77"/>
      <c r="ADH347" s="77"/>
      <c r="ADI347" s="77"/>
      <c r="ADJ347" s="77"/>
      <c r="ADK347" s="77"/>
      <c r="ADL347" s="77"/>
      <c r="ADM347" s="77"/>
      <c r="ADN347" s="77"/>
      <c r="ADO347" s="77"/>
      <c r="ADP347" s="77"/>
      <c r="ADQ347" s="77"/>
      <c r="ADR347" s="77"/>
      <c r="ADS347" s="77"/>
      <c r="ADT347" s="77"/>
      <c r="ADU347" s="77"/>
      <c r="ADV347" s="77"/>
      <c r="ADW347" s="77"/>
      <c r="ADX347" s="77"/>
      <c r="ADY347" s="77"/>
      <c r="ADZ347" s="77"/>
    </row>
    <row r="348" spans="1:806" ht="13" x14ac:dyDescent="0.25">
      <c r="A348" s="137" t="s">
        <v>274</v>
      </c>
      <c r="B348" s="137" t="s">
        <v>2313</v>
      </c>
      <c r="C348" s="137" t="s">
        <v>1220</v>
      </c>
      <c r="D348" s="137" t="s">
        <v>2318</v>
      </c>
      <c r="E348" s="137" t="s">
        <v>4177</v>
      </c>
      <c r="F348" s="137">
        <v>21</v>
      </c>
      <c r="G348" s="137">
        <v>5</v>
      </c>
      <c r="H348" s="137">
        <v>21</v>
      </c>
      <c r="I348" s="137">
        <v>90</v>
      </c>
      <c r="J348" s="137">
        <v>45</v>
      </c>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c r="AN348" s="77"/>
      <c r="AO348" s="77"/>
      <c r="AP348" s="77"/>
      <c r="AQ348" s="77"/>
      <c r="AR348" s="77"/>
      <c r="AS348" s="77"/>
      <c r="AT348" s="77"/>
      <c r="AU348" s="77"/>
      <c r="AV348" s="77"/>
      <c r="AW348" s="77"/>
      <c r="AX348" s="77"/>
      <c r="AY348" s="77"/>
      <c r="AZ348" s="77"/>
      <c r="BA348" s="77"/>
      <c r="BB348" s="77"/>
      <c r="BC348" s="77"/>
      <c r="BD348" s="77"/>
      <c r="BE348" s="77"/>
      <c r="BF348" s="77"/>
      <c r="BG348" s="77"/>
      <c r="BH348" s="77"/>
      <c r="BI348" s="77"/>
      <c r="BJ348" s="77"/>
      <c r="BK348" s="77"/>
      <c r="BL348" s="77"/>
      <c r="BM348" s="77"/>
      <c r="BN348" s="77"/>
      <c r="BO348" s="77"/>
      <c r="BP348" s="77"/>
      <c r="BQ348" s="77"/>
      <c r="BR348" s="77"/>
      <c r="BS348" s="77"/>
      <c r="BT348" s="77"/>
      <c r="BU348" s="77"/>
      <c r="BV348" s="77"/>
      <c r="BW348" s="77"/>
      <c r="BX348" s="77"/>
      <c r="BY348" s="77"/>
      <c r="BZ348" s="77"/>
      <c r="CA348" s="77"/>
      <c r="CB348" s="77"/>
      <c r="CC348" s="77"/>
      <c r="CD348" s="77"/>
      <c r="CE348" s="77"/>
      <c r="CF348" s="77"/>
      <c r="CG348" s="77"/>
      <c r="CH348" s="77"/>
      <c r="CI348" s="77"/>
      <c r="CJ348" s="77"/>
      <c r="CK348" s="77"/>
      <c r="CL348" s="77"/>
      <c r="CM348" s="77"/>
      <c r="CN348" s="77"/>
      <c r="CO348" s="77"/>
      <c r="CP348" s="77"/>
      <c r="CQ348" s="77"/>
      <c r="CR348" s="77"/>
      <c r="CS348" s="77"/>
      <c r="CT348" s="77"/>
      <c r="CU348" s="77"/>
      <c r="CV348" s="77"/>
      <c r="CW348" s="77"/>
      <c r="CX348" s="77"/>
      <c r="CY348" s="77"/>
      <c r="CZ348" s="77"/>
      <c r="DA348" s="77"/>
      <c r="DB348" s="77"/>
      <c r="DC348" s="77"/>
      <c r="DD348" s="77"/>
      <c r="DE348" s="77"/>
      <c r="DF348" s="77"/>
      <c r="DG348" s="77"/>
      <c r="DH348" s="77"/>
      <c r="DI348" s="77"/>
      <c r="DJ348" s="77"/>
      <c r="DK348" s="77"/>
      <c r="DL348" s="77"/>
      <c r="DM348" s="77"/>
      <c r="DN348" s="77"/>
      <c r="DO348" s="77"/>
      <c r="DP348" s="77"/>
      <c r="DQ348" s="77"/>
      <c r="DR348" s="77"/>
      <c r="DS348" s="77"/>
      <c r="DT348" s="77"/>
      <c r="DU348" s="77"/>
      <c r="DV348" s="77"/>
      <c r="DW348" s="77"/>
      <c r="DX348" s="77"/>
      <c r="DY348" s="77"/>
      <c r="DZ348" s="77"/>
      <c r="EA348" s="77"/>
      <c r="EB348" s="77"/>
      <c r="EC348" s="77"/>
      <c r="ED348" s="77"/>
      <c r="EE348" s="77"/>
      <c r="EF348" s="77"/>
      <c r="EG348" s="77"/>
      <c r="EH348" s="77"/>
      <c r="EI348" s="77"/>
      <c r="EJ348" s="77"/>
      <c r="EK348" s="77"/>
      <c r="EL348" s="77"/>
      <c r="EM348" s="77"/>
      <c r="EN348" s="77"/>
      <c r="EO348" s="77"/>
      <c r="EP348" s="77"/>
      <c r="EQ348" s="77"/>
      <c r="ER348" s="77"/>
      <c r="ES348" s="77"/>
      <c r="ET348" s="77"/>
      <c r="EU348" s="77"/>
      <c r="EV348" s="77"/>
      <c r="EW348" s="77"/>
      <c r="EX348" s="77"/>
      <c r="EY348" s="77"/>
      <c r="EZ348" s="77"/>
      <c r="FA348" s="77"/>
      <c r="FB348" s="77"/>
      <c r="FC348" s="77"/>
      <c r="FD348" s="77"/>
      <c r="FE348" s="77"/>
      <c r="FF348" s="77"/>
      <c r="FG348" s="77"/>
      <c r="FH348" s="77"/>
      <c r="FI348" s="77"/>
      <c r="FJ348" s="77"/>
      <c r="FK348" s="77"/>
      <c r="FL348" s="77"/>
      <c r="FM348" s="77"/>
      <c r="FN348" s="77"/>
      <c r="FO348" s="77"/>
      <c r="FP348" s="77"/>
      <c r="FQ348" s="77"/>
      <c r="FR348" s="77"/>
      <c r="FS348" s="77"/>
      <c r="FT348" s="77"/>
      <c r="FU348" s="77"/>
      <c r="FV348" s="77"/>
      <c r="FW348" s="77"/>
      <c r="FX348" s="77"/>
      <c r="FY348" s="77"/>
      <c r="FZ348" s="77"/>
      <c r="GA348" s="77"/>
      <c r="GB348" s="77"/>
      <c r="GC348" s="77"/>
      <c r="GD348" s="77"/>
      <c r="GE348" s="77"/>
      <c r="GF348" s="77"/>
      <c r="GG348" s="77"/>
      <c r="GH348" s="77"/>
      <c r="GI348" s="77"/>
      <c r="GJ348" s="77"/>
      <c r="GK348" s="77"/>
      <c r="GL348" s="77"/>
      <c r="GM348" s="77"/>
      <c r="GN348" s="77"/>
      <c r="GO348" s="77"/>
      <c r="GP348" s="77"/>
      <c r="GQ348" s="77"/>
      <c r="GR348" s="77"/>
      <c r="GS348" s="77"/>
      <c r="GT348" s="77"/>
      <c r="GU348" s="77"/>
      <c r="GV348" s="77"/>
      <c r="GW348" s="77"/>
      <c r="GX348" s="77"/>
      <c r="GY348" s="77"/>
      <c r="GZ348" s="77"/>
      <c r="HA348" s="77"/>
      <c r="HB348" s="77"/>
      <c r="HC348" s="77"/>
      <c r="HD348" s="77"/>
      <c r="HE348" s="77"/>
      <c r="HF348" s="77"/>
      <c r="HG348" s="77"/>
      <c r="HH348" s="77"/>
      <c r="HI348" s="77"/>
      <c r="HJ348" s="77"/>
      <c r="HK348" s="77"/>
      <c r="HL348" s="77"/>
      <c r="HM348" s="77"/>
      <c r="HN348" s="77"/>
      <c r="HO348" s="77"/>
      <c r="HP348" s="77"/>
      <c r="HQ348" s="77"/>
      <c r="HR348" s="77"/>
      <c r="HS348" s="77"/>
      <c r="HT348" s="77"/>
      <c r="HU348" s="77"/>
      <c r="HV348" s="77"/>
      <c r="HW348" s="77"/>
      <c r="HX348" s="77"/>
      <c r="HY348" s="77"/>
      <c r="HZ348" s="77"/>
      <c r="IA348" s="77"/>
      <c r="IB348" s="77"/>
      <c r="IC348" s="77"/>
      <c r="ID348" s="77"/>
      <c r="IE348" s="77"/>
      <c r="IF348" s="77"/>
      <c r="IG348" s="77"/>
      <c r="IH348" s="77"/>
      <c r="II348" s="77"/>
      <c r="IJ348" s="77"/>
      <c r="IK348" s="77"/>
      <c r="IL348" s="77"/>
      <c r="IM348" s="77"/>
      <c r="IN348" s="77"/>
      <c r="IO348" s="77"/>
      <c r="IP348" s="77"/>
      <c r="IQ348" s="77"/>
      <c r="IR348" s="77"/>
      <c r="IS348" s="77"/>
      <c r="IT348" s="77"/>
      <c r="IU348" s="77"/>
      <c r="IV348" s="77"/>
      <c r="IW348" s="77"/>
      <c r="IX348" s="77"/>
      <c r="IY348" s="77"/>
      <c r="IZ348" s="77"/>
      <c r="JA348" s="77"/>
      <c r="JB348" s="77"/>
      <c r="JC348" s="77"/>
      <c r="JD348" s="77"/>
      <c r="JE348" s="77"/>
      <c r="JF348" s="77"/>
      <c r="JG348" s="77"/>
      <c r="JH348" s="77"/>
      <c r="JI348" s="77"/>
      <c r="JJ348" s="77"/>
      <c r="JK348" s="77"/>
      <c r="JL348" s="77"/>
      <c r="JM348" s="77"/>
      <c r="JN348" s="77"/>
      <c r="JO348" s="77"/>
      <c r="JP348" s="77"/>
      <c r="JQ348" s="77"/>
      <c r="JR348" s="77"/>
      <c r="JS348" s="77"/>
      <c r="JT348" s="77"/>
      <c r="JU348" s="77"/>
      <c r="JV348" s="77"/>
      <c r="JW348" s="77"/>
      <c r="JX348" s="77"/>
      <c r="JY348" s="77"/>
      <c r="JZ348" s="77"/>
      <c r="KA348" s="77"/>
      <c r="KB348" s="77"/>
      <c r="KC348" s="77"/>
      <c r="KD348" s="77"/>
      <c r="KE348" s="77"/>
      <c r="KF348" s="77"/>
      <c r="KG348" s="77"/>
      <c r="KH348" s="77"/>
      <c r="KI348" s="77"/>
      <c r="KJ348" s="77"/>
      <c r="KK348" s="77"/>
      <c r="KL348" s="77"/>
      <c r="KM348" s="77"/>
      <c r="KN348" s="77"/>
      <c r="KO348" s="77"/>
      <c r="KP348" s="77"/>
      <c r="KQ348" s="77"/>
      <c r="KR348" s="77"/>
      <c r="KS348" s="77"/>
      <c r="KT348" s="77"/>
      <c r="KU348" s="77"/>
      <c r="KV348" s="77"/>
      <c r="KW348" s="77"/>
      <c r="KX348" s="77"/>
      <c r="KY348" s="77"/>
      <c r="KZ348" s="77"/>
      <c r="LA348" s="77"/>
      <c r="LB348" s="77"/>
      <c r="LC348" s="77"/>
      <c r="LD348" s="77"/>
      <c r="LE348" s="77"/>
      <c r="LF348" s="77"/>
      <c r="LG348" s="77"/>
      <c r="LH348" s="77"/>
      <c r="LI348" s="77"/>
      <c r="LJ348" s="77"/>
      <c r="LK348" s="77"/>
      <c r="LL348" s="77"/>
      <c r="LM348" s="77"/>
      <c r="LN348" s="77"/>
      <c r="LO348" s="77"/>
      <c r="LP348" s="77"/>
      <c r="LQ348" s="77"/>
      <c r="LR348" s="77"/>
      <c r="LS348" s="77"/>
      <c r="LT348" s="77"/>
      <c r="LU348" s="77"/>
      <c r="LV348" s="77"/>
      <c r="LW348" s="77"/>
      <c r="LX348" s="77"/>
      <c r="LY348" s="77"/>
      <c r="LZ348" s="77"/>
      <c r="MA348" s="77"/>
      <c r="MB348" s="77"/>
      <c r="MC348" s="77"/>
      <c r="MD348" s="77"/>
      <c r="ME348" s="77"/>
      <c r="MF348" s="77"/>
      <c r="MG348" s="77"/>
      <c r="MH348" s="77"/>
      <c r="MI348" s="77"/>
      <c r="MJ348" s="77"/>
      <c r="MK348" s="77"/>
      <c r="ML348" s="77"/>
      <c r="MM348" s="77"/>
      <c r="MN348" s="77"/>
      <c r="MO348" s="77"/>
      <c r="MP348" s="77"/>
      <c r="MQ348" s="77"/>
      <c r="MR348" s="77"/>
      <c r="MS348" s="77"/>
      <c r="MT348" s="77"/>
      <c r="MU348" s="77"/>
      <c r="MV348" s="77"/>
      <c r="MW348" s="77"/>
      <c r="MX348" s="77"/>
      <c r="MY348" s="77"/>
      <c r="MZ348" s="77"/>
      <c r="NA348" s="77"/>
      <c r="NB348" s="77"/>
      <c r="NC348" s="77"/>
      <c r="ND348" s="77"/>
      <c r="NE348" s="77"/>
      <c r="NF348" s="77"/>
      <c r="NG348" s="77"/>
      <c r="NH348" s="77"/>
      <c r="NI348" s="77"/>
      <c r="NJ348" s="77"/>
      <c r="NK348" s="77"/>
      <c r="NL348" s="77"/>
      <c r="NM348" s="77"/>
      <c r="NN348" s="77"/>
      <c r="NO348" s="77"/>
      <c r="NP348" s="77"/>
      <c r="NQ348" s="77"/>
      <c r="NR348" s="77"/>
      <c r="NS348" s="77"/>
      <c r="NT348" s="77"/>
      <c r="NU348" s="77"/>
      <c r="NV348" s="77"/>
      <c r="NW348" s="77"/>
      <c r="NX348" s="77"/>
      <c r="NY348" s="77"/>
      <c r="NZ348" s="77"/>
      <c r="OA348" s="77"/>
      <c r="OB348" s="77"/>
      <c r="OC348" s="77"/>
      <c r="OD348" s="77"/>
      <c r="OE348" s="77"/>
      <c r="OF348" s="77"/>
      <c r="OG348" s="77"/>
      <c r="OH348" s="77"/>
      <c r="OI348" s="77"/>
      <c r="OJ348" s="77"/>
      <c r="OK348" s="77"/>
      <c r="OL348" s="77"/>
      <c r="OM348" s="77"/>
      <c r="ON348" s="77"/>
      <c r="OO348" s="77"/>
      <c r="OP348" s="77"/>
      <c r="OQ348" s="77"/>
      <c r="OR348" s="77"/>
      <c r="OS348" s="77"/>
      <c r="OT348" s="77"/>
      <c r="OU348" s="77"/>
      <c r="OV348" s="77"/>
      <c r="OW348" s="77"/>
      <c r="OX348" s="77"/>
      <c r="OY348" s="77"/>
      <c r="OZ348" s="77"/>
      <c r="PA348" s="77"/>
      <c r="PB348" s="77"/>
      <c r="PC348" s="77"/>
      <c r="PD348" s="77"/>
      <c r="PE348" s="77"/>
      <c r="PF348" s="77"/>
      <c r="PG348" s="77"/>
      <c r="PH348" s="77"/>
      <c r="PI348" s="77"/>
      <c r="PJ348" s="77"/>
      <c r="PK348" s="77"/>
      <c r="PL348" s="77"/>
      <c r="PM348" s="77"/>
      <c r="PN348" s="77"/>
      <c r="PO348" s="77"/>
      <c r="PP348" s="77"/>
      <c r="PQ348" s="77"/>
      <c r="PR348" s="77"/>
      <c r="PS348" s="77"/>
      <c r="PT348" s="77"/>
      <c r="PU348" s="77"/>
      <c r="PV348" s="77"/>
      <c r="PW348" s="77"/>
      <c r="PX348" s="77"/>
      <c r="PY348" s="77"/>
      <c r="PZ348" s="77"/>
      <c r="QA348" s="77"/>
      <c r="QB348" s="77"/>
      <c r="QC348" s="77"/>
      <c r="QD348" s="77"/>
      <c r="QE348" s="77"/>
      <c r="QF348" s="77"/>
      <c r="QG348" s="77"/>
      <c r="QH348" s="77"/>
      <c r="QI348" s="77"/>
      <c r="QJ348" s="77"/>
      <c r="QK348" s="77"/>
      <c r="QL348" s="77"/>
      <c r="QM348" s="77"/>
      <c r="QN348" s="77"/>
      <c r="QO348" s="77"/>
      <c r="QP348" s="77"/>
      <c r="QQ348" s="77"/>
      <c r="QR348" s="77"/>
      <c r="QS348" s="77"/>
      <c r="QT348" s="77"/>
      <c r="QU348" s="77"/>
      <c r="QV348" s="77"/>
      <c r="QW348" s="77"/>
      <c r="QX348" s="77"/>
      <c r="QY348" s="77"/>
      <c r="QZ348" s="77"/>
      <c r="RA348" s="77"/>
      <c r="RB348" s="77"/>
      <c r="RC348" s="77"/>
      <c r="RD348" s="77"/>
      <c r="RE348" s="77"/>
      <c r="RF348" s="77"/>
      <c r="RG348" s="77"/>
      <c r="RH348" s="77"/>
      <c r="RI348" s="77"/>
      <c r="RJ348" s="77"/>
      <c r="RK348" s="77"/>
      <c r="RL348" s="77"/>
      <c r="RM348" s="77"/>
      <c r="RN348" s="77"/>
      <c r="RO348" s="77"/>
      <c r="RP348" s="77"/>
      <c r="RQ348" s="77"/>
      <c r="RR348" s="77"/>
      <c r="RS348" s="77"/>
      <c r="RT348" s="77"/>
      <c r="RU348" s="77"/>
      <c r="RV348" s="77"/>
      <c r="RW348" s="77"/>
      <c r="RX348" s="77"/>
      <c r="RY348" s="77"/>
      <c r="RZ348" s="77"/>
      <c r="SA348" s="77"/>
      <c r="SB348" s="77"/>
      <c r="SC348" s="77"/>
      <c r="SD348" s="77"/>
      <c r="SE348" s="77"/>
      <c r="SF348" s="77"/>
      <c r="SG348" s="77"/>
      <c r="SH348" s="77"/>
      <c r="SI348" s="77"/>
      <c r="SJ348" s="77"/>
      <c r="SK348" s="77"/>
      <c r="SL348" s="77"/>
      <c r="SM348" s="77"/>
      <c r="SN348" s="77"/>
      <c r="SO348" s="77"/>
      <c r="SP348" s="77"/>
      <c r="SQ348" s="77"/>
      <c r="SR348" s="77"/>
      <c r="SS348" s="77"/>
      <c r="ST348" s="77"/>
      <c r="SU348" s="77"/>
      <c r="SV348" s="77"/>
      <c r="SW348" s="77"/>
      <c r="SX348" s="77"/>
      <c r="SY348" s="77"/>
      <c r="SZ348" s="77"/>
      <c r="TA348" s="77"/>
      <c r="TB348" s="77"/>
      <c r="TC348" s="77"/>
      <c r="TD348" s="77"/>
      <c r="TE348" s="77"/>
      <c r="TF348" s="77"/>
      <c r="TG348" s="77"/>
      <c r="TH348" s="77"/>
      <c r="TI348" s="77"/>
      <c r="TJ348" s="77"/>
      <c r="TK348" s="77"/>
      <c r="TL348" s="77"/>
      <c r="TM348" s="77"/>
      <c r="TN348" s="77"/>
      <c r="TO348" s="77"/>
      <c r="TP348" s="77"/>
      <c r="TQ348" s="77"/>
      <c r="TR348" s="77"/>
      <c r="TS348" s="77"/>
      <c r="TT348" s="77"/>
      <c r="TU348" s="77"/>
      <c r="TV348" s="77"/>
      <c r="TW348" s="77"/>
      <c r="TX348" s="77"/>
      <c r="TY348" s="77"/>
      <c r="TZ348" s="77"/>
      <c r="UA348" s="77"/>
      <c r="UB348" s="77"/>
      <c r="UC348" s="77"/>
      <c r="UD348" s="77"/>
      <c r="UE348" s="77"/>
      <c r="UF348" s="77"/>
      <c r="UG348" s="77"/>
      <c r="UH348" s="77"/>
      <c r="UI348" s="77"/>
      <c r="UJ348" s="77"/>
      <c r="UK348" s="77"/>
      <c r="UL348" s="77"/>
      <c r="UM348" s="77"/>
      <c r="UN348" s="77"/>
      <c r="UO348" s="77"/>
      <c r="UP348" s="77"/>
      <c r="UQ348" s="77"/>
      <c r="UR348" s="77"/>
      <c r="US348" s="77"/>
      <c r="UT348" s="77"/>
      <c r="UU348" s="77"/>
      <c r="UV348" s="77"/>
      <c r="UW348" s="77"/>
      <c r="UX348" s="77"/>
      <c r="UY348" s="77"/>
      <c r="UZ348" s="77"/>
      <c r="VA348" s="77"/>
      <c r="VB348" s="77"/>
      <c r="VC348" s="77"/>
      <c r="VD348" s="77"/>
      <c r="VE348" s="77"/>
      <c r="VF348" s="77"/>
      <c r="VG348" s="77"/>
      <c r="VH348" s="77"/>
      <c r="VI348" s="77"/>
      <c r="VJ348" s="77"/>
      <c r="VK348" s="77"/>
      <c r="VL348" s="77"/>
      <c r="VM348" s="77"/>
      <c r="VN348" s="77"/>
      <c r="VO348" s="77"/>
      <c r="VP348" s="77"/>
      <c r="VQ348" s="77"/>
      <c r="VR348" s="77"/>
      <c r="VS348" s="77"/>
      <c r="VT348" s="77"/>
      <c r="VU348" s="77"/>
      <c r="VV348" s="77"/>
      <c r="VW348" s="77"/>
      <c r="VX348" s="77"/>
      <c r="VY348" s="77"/>
      <c r="VZ348" s="77"/>
      <c r="WA348" s="77"/>
      <c r="WB348" s="77"/>
      <c r="WC348" s="77"/>
      <c r="WD348" s="77"/>
      <c r="WE348" s="77"/>
      <c r="WF348" s="77"/>
      <c r="WG348" s="77"/>
      <c r="WH348" s="77"/>
      <c r="WI348" s="77"/>
      <c r="WJ348" s="77"/>
      <c r="WK348" s="77"/>
      <c r="WL348" s="77"/>
      <c r="WM348" s="77"/>
      <c r="WN348" s="77"/>
      <c r="WO348" s="77"/>
      <c r="WP348" s="77"/>
      <c r="WQ348" s="77"/>
      <c r="WR348" s="77"/>
      <c r="WS348" s="77"/>
      <c r="WT348" s="77"/>
      <c r="WU348" s="77"/>
      <c r="WV348" s="77"/>
      <c r="WW348" s="77"/>
      <c r="WX348" s="77"/>
      <c r="WY348" s="77"/>
      <c r="WZ348" s="77"/>
      <c r="XA348" s="77"/>
      <c r="XB348" s="77"/>
      <c r="XC348" s="77"/>
      <c r="XD348" s="77"/>
      <c r="XE348" s="77"/>
      <c r="XF348" s="77"/>
      <c r="XG348" s="77"/>
      <c r="XH348" s="77"/>
      <c r="XI348" s="77"/>
      <c r="XJ348" s="77"/>
      <c r="XK348" s="77"/>
      <c r="XL348" s="77"/>
      <c r="XM348" s="77"/>
      <c r="XN348" s="77"/>
      <c r="XO348" s="77"/>
      <c r="XP348" s="77"/>
      <c r="XQ348" s="77"/>
      <c r="XR348" s="77"/>
      <c r="XS348" s="77"/>
      <c r="XT348" s="77"/>
      <c r="XU348" s="77"/>
      <c r="XV348" s="77"/>
      <c r="XW348" s="77"/>
      <c r="XX348" s="77"/>
      <c r="XY348" s="77"/>
      <c r="XZ348" s="77"/>
      <c r="YA348" s="77"/>
      <c r="YB348" s="77"/>
      <c r="YC348" s="77"/>
      <c r="YD348" s="77"/>
      <c r="YE348" s="77"/>
      <c r="YF348" s="77"/>
      <c r="YG348" s="77"/>
      <c r="YH348" s="77"/>
      <c r="YI348" s="77"/>
      <c r="YJ348" s="77"/>
      <c r="YK348" s="77"/>
      <c r="YL348" s="77"/>
      <c r="YM348" s="77"/>
      <c r="YN348" s="77"/>
      <c r="YO348" s="77"/>
      <c r="YP348" s="77"/>
      <c r="YQ348" s="77"/>
      <c r="YR348" s="77"/>
      <c r="YS348" s="77"/>
      <c r="YT348" s="77"/>
      <c r="YU348" s="77"/>
      <c r="YV348" s="77"/>
      <c r="YW348" s="77"/>
      <c r="YX348" s="77"/>
      <c r="YY348" s="77"/>
      <c r="YZ348" s="77"/>
      <c r="ZA348" s="77"/>
      <c r="ZB348" s="77"/>
      <c r="ZC348" s="77"/>
      <c r="ZD348" s="77"/>
      <c r="ZE348" s="77"/>
      <c r="ZF348" s="77"/>
      <c r="ZG348" s="77"/>
      <c r="ZH348" s="77"/>
      <c r="ZI348" s="77"/>
      <c r="ZJ348" s="77"/>
      <c r="ZK348" s="77"/>
      <c r="ZL348" s="77"/>
      <c r="ZM348" s="77"/>
      <c r="ZN348" s="77"/>
      <c r="ZO348" s="77"/>
      <c r="ZP348" s="77"/>
      <c r="ZQ348" s="77"/>
      <c r="ZR348" s="77"/>
      <c r="ZS348" s="77"/>
      <c r="ZT348" s="77"/>
      <c r="ZU348" s="77"/>
      <c r="ZV348" s="77"/>
      <c r="ZW348" s="77"/>
      <c r="ZX348" s="77"/>
      <c r="ZY348" s="77"/>
      <c r="ZZ348" s="77"/>
      <c r="AAA348" s="77"/>
      <c r="AAB348" s="77"/>
      <c r="AAC348" s="77"/>
      <c r="AAD348" s="77"/>
      <c r="AAE348" s="77"/>
      <c r="AAF348" s="77"/>
      <c r="AAG348" s="77"/>
      <c r="AAH348" s="77"/>
      <c r="AAI348" s="77"/>
      <c r="AAJ348" s="77"/>
      <c r="AAK348" s="77"/>
      <c r="AAL348" s="77"/>
      <c r="AAM348" s="77"/>
      <c r="AAN348" s="77"/>
      <c r="AAO348" s="77"/>
      <c r="AAP348" s="77"/>
      <c r="AAQ348" s="77"/>
      <c r="AAR348" s="77"/>
      <c r="AAS348" s="77"/>
      <c r="AAT348" s="77"/>
      <c r="AAU348" s="77"/>
      <c r="AAV348" s="77"/>
      <c r="AAW348" s="77"/>
      <c r="AAX348" s="77"/>
      <c r="AAY348" s="77"/>
      <c r="AAZ348" s="77"/>
      <c r="ABA348" s="77"/>
      <c r="ABB348" s="77"/>
      <c r="ABC348" s="77"/>
      <c r="ABD348" s="77"/>
      <c r="ABE348" s="77"/>
      <c r="ABF348" s="77"/>
      <c r="ABG348" s="77"/>
      <c r="ABH348" s="77"/>
      <c r="ABI348" s="77"/>
      <c r="ABJ348" s="77"/>
      <c r="ABK348" s="77"/>
      <c r="ABL348" s="77"/>
      <c r="ABM348" s="77"/>
      <c r="ABN348" s="77"/>
      <c r="ABO348" s="77"/>
      <c r="ABP348" s="77"/>
      <c r="ABQ348" s="77"/>
      <c r="ABR348" s="77"/>
      <c r="ABS348" s="77"/>
      <c r="ABT348" s="77"/>
      <c r="ABU348" s="77"/>
      <c r="ABV348" s="77"/>
      <c r="ABW348" s="77"/>
      <c r="ABX348" s="77"/>
      <c r="ABY348" s="77"/>
      <c r="ABZ348" s="77"/>
      <c r="ACA348" s="77"/>
      <c r="ACB348" s="77"/>
      <c r="ACC348" s="77"/>
      <c r="ACD348" s="77"/>
      <c r="ACE348" s="77"/>
      <c r="ACF348" s="77"/>
      <c r="ACG348" s="77"/>
      <c r="ACH348" s="77"/>
      <c r="ACI348" s="77"/>
      <c r="ACJ348" s="77"/>
      <c r="ACK348" s="77"/>
      <c r="ACL348" s="77"/>
      <c r="ACM348" s="77"/>
      <c r="ACN348" s="77"/>
      <c r="ACO348" s="77"/>
      <c r="ACP348" s="77"/>
      <c r="ACQ348" s="77"/>
      <c r="ACR348" s="77"/>
      <c r="ACS348" s="77"/>
      <c r="ACT348" s="77"/>
      <c r="ACU348" s="77"/>
      <c r="ACV348" s="77"/>
      <c r="ACW348" s="77"/>
      <c r="ACX348" s="77"/>
      <c r="ACY348" s="77"/>
      <c r="ACZ348" s="77"/>
      <c r="ADA348" s="77"/>
      <c r="ADB348" s="77"/>
      <c r="ADC348" s="77"/>
      <c r="ADD348" s="77"/>
      <c r="ADE348" s="77"/>
      <c r="ADF348" s="77"/>
      <c r="ADG348" s="77"/>
      <c r="ADH348" s="77"/>
      <c r="ADI348" s="77"/>
      <c r="ADJ348" s="77"/>
      <c r="ADK348" s="77"/>
      <c r="ADL348" s="77"/>
      <c r="ADM348" s="77"/>
      <c r="ADN348" s="77"/>
      <c r="ADO348" s="77"/>
      <c r="ADP348" s="77"/>
      <c r="ADQ348" s="77"/>
      <c r="ADR348" s="77"/>
      <c r="ADS348" s="77"/>
      <c r="ADT348" s="77"/>
      <c r="ADU348" s="77"/>
      <c r="ADV348" s="77"/>
      <c r="ADW348" s="77"/>
      <c r="ADX348" s="77"/>
      <c r="ADY348" s="77"/>
      <c r="ADZ348" s="77"/>
    </row>
    <row r="349" spans="1:806" ht="13" x14ac:dyDescent="0.25">
      <c r="A349" s="137" t="s">
        <v>274</v>
      </c>
      <c r="B349" s="137" t="s">
        <v>2930</v>
      </c>
      <c r="C349" s="137" t="s">
        <v>1220</v>
      </c>
      <c r="D349" s="137" t="s">
        <v>2931</v>
      </c>
      <c r="E349" s="137" t="s">
        <v>4176</v>
      </c>
      <c r="F349" s="137">
        <v>245</v>
      </c>
      <c r="G349" s="137">
        <v>0</v>
      </c>
      <c r="H349" s="137">
        <v>245</v>
      </c>
      <c r="I349" s="137">
        <v>45</v>
      </c>
      <c r="J349" s="137">
        <v>90</v>
      </c>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c r="BE349" s="77"/>
      <c r="BF349" s="77"/>
      <c r="BG349" s="77"/>
      <c r="BH349" s="77"/>
      <c r="BI349" s="77"/>
      <c r="BJ349" s="77"/>
      <c r="BK349" s="77"/>
      <c r="BL349" s="77"/>
      <c r="BM349" s="77"/>
      <c r="BN349" s="77"/>
      <c r="BO349" s="77"/>
      <c r="BP349" s="77"/>
      <c r="BQ349" s="77"/>
      <c r="BR349" s="77"/>
      <c r="BS349" s="77"/>
      <c r="BT349" s="77"/>
      <c r="BU349" s="77"/>
      <c r="BV349" s="77"/>
      <c r="BW349" s="77"/>
      <c r="BX349" s="77"/>
      <c r="BY349" s="77"/>
      <c r="BZ349" s="77"/>
      <c r="CA349" s="77"/>
      <c r="CB349" s="77"/>
      <c r="CC349" s="77"/>
      <c r="CD349" s="77"/>
      <c r="CE349" s="77"/>
      <c r="CF349" s="77"/>
      <c r="CG349" s="77"/>
      <c r="CH349" s="77"/>
      <c r="CI349" s="77"/>
      <c r="CJ349" s="77"/>
      <c r="CK349" s="77"/>
      <c r="CL349" s="77"/>
      <c r="CM349" s="77"/>
      <c r="CN349" s="77"/>
      <c r="CO349" s="77"/>
      <c r="CP349" s="77"/>
      <c r="CQ349" s="77"/>
      <c r="CR349" s="77"/>
      <c r="CS349" s="77"/>
      <c r="CT349" s="77"/>
      <c r="CU349" s="77"/>
      <c r="CV349" s="77"/>
      <c r="CW349" s="77"/>
      <c r="CX349" s="77"/>
      <c r="CY349" s="77"/>
      <c r="CZ349" s="77"/>
      <c r="DA349" s="77"/>
      <c r="DB349" s="77"/>
      <c r="DC349" s="77"/>
      <c r="DD349" s="77"/>
      <c r="DE349" s="77"/>
      <c r="DF349" s="77"/>
      <c r="DG349" s="77"/>
      <c r="DH349" s="77"/>
      <c r="DI349" s="77"/>
      <c r="DJ349" s="77"/>
      <c r="DK349" s="77"/>
      <c r="DL349" s="77"/>
      <c r="DM349" s="77"/>
      <c r="DN349" s="77"/>
      <c r="DO349" s="77"/>
      <c r="DP349" s="77"/>
      <c r="DQ349" s="77"/>
      <c r="DR349" s="77"/>
      <c r="DS349" s="77"/>
      <c r="DT349" s="77"/>
      <c r="DU349" s="77"/>
      <c r="DV349" s="77"/>
      <c r="DW349" s="77"/>
      <c r="DX349" s="77"/>
      <c r="DY349" s="77"/>
      <c r="DZ349" s="77"/>
      <c r="EA349" s="77"/>
      <c r="EB349" s="77"/>
      <c r="EC349" s="77"/>
      <c r="ED349" s="77"/>
      <c r="EE349" s="77"/>
      <c r="EF349" s="77"/>
      <c r="EG349" s="77"/>
      <c r="EH349" s="77"/>
      <c r="EI349" s="77"/>
      <c r="EJ349" s="77"/>
      <c r="EK349" s="77"/>
      <c r="EL349" s="77"/>
      <c r="EM349" s="77"/>
      <c r="EN349" s="77"/>
      <c r="EO349" s="77"/>
      <c r="EP349" s="77"/>
      <c r="EQ349" s="77"/>
      <c r="ER349" s="77"/>
      <c r="ES349" s="77"/>
      <c r="ET349" s="77"/>
      <c r="EU349" s="77"/>
      <c r="EV349" s="77"/>
      <c r="EW349" s="77"/>
      <c r="EX349" s="77"/>
      <c r="EY349" s="77"/>
      <c r="EZ349" s="77"/>
      <c r="FA349" s="77"/>
      <c r="FB349" s="77"/>
      <c r="FC349" s="77"/>
      <c r="FD349" s="77"/>
      <c r="FE349" s="77"/>
      <c r="FF349" s="77"/>
      <c r="FG349" s="77"/>
      <c r="FH349" s="77"/>
      <c r="FI349" s="77"/>
      <c r="FJ349" s="77"/>
      <c r="FK349" s="77"/>
      <c r="FL349" s="77"/>
      <c r="FM349" s="77"/>
      <c r="FN349" s="77"/>
      <c r="FO349" s="77"/>
      <c r="FP349" s="77"/>
      <c r="FQ349" s="77"/>
      <c r="FR349" s="77"/>
      <c r="FS349" s="77"/>
      <c r="FT349" s="77"/>
      <c r="FU349" s="77"/>
      <c r="FV349" s="77"/>
      <c r="FW349" s="77"/>
      <c r="FX349" s="77"/>
      <c r="FY349" s="77"/>
      <c r="FZ349" s="77"/>
      <c r="GA349" s="77"/>
      <c r="GB349" s="77"/>
      <c r="GC349" s="77"/>
      <c r="GD349" s="77"/>
      <c r="GE349" s="77"/>
      <c r="GF349" s="77"/>
      <c r="GG349" s="77"/>
      <c r="GH349" s="77"/>
      <c r="GI349" s="77"/>
      <c r="GJ349" s="77"/>
      <c r="GK349" s="77"/>
      <c r="GL349" s="77"/>
      <c r="GM349" s="77"/>
      <c r="GN349" s="77"/>
      <c r="GO349" s="77"/>
      <c r="GP349" s="77"/>
      <c r="GQ349" s="77"/>
      <c r="GR349" s="77"/>
      <c r="GS349" s="77"/>
      <c r="GT349" s="77"/>
      <c r="GU349" s="77"/>
      <c r="GV349" s="77"/>
      <c r="GW349" s="77"/>
      <c r="GX349" s="77"/>
      <c r="GY349" s="77"/>
      <c r="GZ349" s="77"/>
      <c r="HA349" s="77"/>
      <c r="HB349" s="77"/>
      <c r="HC349" s="77"/>
      <c r="HD349" s="77"/>
      <c r="HE349" s="77"/>
      <c r="HF349" s="77"/>
      <c r="HG349" s="77"/>
      <c r="HH349" s="77"/>
      <c r="HI349" s="77"/>
      <c r="HJ349" s="77"/>
      <c r="HK349" s="77"/>
      <c r="HL349" s="77"/>
      <c r="HM349" s="77"/>
      <c r="HN349" s="77"/>
      <c r="HO349" s="77"/>
      <c r="HP349" s="77"/>
      <c r="HQ349" s="77"/>
      <c r="HR349" s="77"/>
      <c r="HS349" s="77"/>
      <c r="HT349" s="77"/>
      <c r="HU349" s="77"/>
      <c r="HV349" s="77"/>
      <c r="HW349" s="77"/>
      <c r="HX349" s="77"/>
      <c r="HY349" s="77"/>
      <c r="HZ349" s="77"/>
      <c r="IA349" s="77"/>
      <c r="IB349" s="77"/>
      <c r="IC349" s="77"/>
      <c r="ID349" s="77"/>
      <c r="IE349" s="77"/>
      <c r="IF349" s="77"/>
      <c r="IG349" s="77"/>
      <c r="IH349" s="77"/>
      <c r="II349" s="77"/>
      <c r="IJ349" s="77"/>
      <c r="IK349" s="77"/>
      <c r="IL349" s="77"/>
      <c r="IM349" s="77"/>
      <c r="IN349" s="77"/>
      <c r="IO349" s="77"/>
      <c r="IP349" s="77"/>
      <c r="IQ349" s="77"/>
      <c r="IR349" s="77"/>
      <c r="IS349" s="77"/>
      <c r="IT349" s="77"/>
      <c r="IU349" s="77"/>
      <c r="IV349" s="77"/>
      <c r="IW349" s="77"/>
      <c r="IX349" s="77"/>
      <c r="IY349" s="77"/>
      <c r="IZ349" s="77"/>
      <c r="JA349" s="77"/>
      <c r="JB349" s="77"/>
      <c r="JC349" s="77"/>
      <c r="JD349" s="77"/>
      <c r="JE349" s="77"/>
      <c r="JF349" s="77"/>
      <c r="JG349" s="77"/>
      <c r="JH349" s="77"/>
      <c r="JI349" s="77"/>
      <c r="JJ349" s="77"/>
      <c r="JK349" s="77"/>
      <c r="JL349" s="77"/>
      <c r="JM349" s="77"/>
      <c r="JN349" s="77"/>
      <c r="JO349" s="77"/>
      <c r="JP349" s="77"/>
      <c r="JQ349" s="77"/>
      <c r="JR349" s="77"/>
      <c r="JS349" s="77"/>
      <c r="JT349" s="77"/>
      <c r="JU349" s="77"/>
      <c r="JV349" s="77"/>
      <c r="JW349" s="77"/>
      <c r="JX349" s="77"/>
      <c r="JY349" s="77"/>
      <c r="JZ349" s="77"/>
      <c r="KA349" s="77"/>
      <c r="KB349" s="77"/>
      <c r="KC349" s="77"/>
      <c r="KD349" s="77"/>
      <c r="KE349" s="77"/>
      <c r="KF349" s="77"/>
      <c r="KG349" s="77"/>
      <c r="KH349" s="77"/>
      <c r="KI349" s="77"/>
      <c r="KJ349" s="77"/>
      <c r="KK349" s="77"/>
      <c r="KL349" s="77"/>
      <c r="KM349" s="77"/>
      <c r="KN349" s="77"/>
      <c r="KO349" s="77"/>
      <c r="KP349" s="77"/>
      <c r="KQ349" s="77"/>
      <c r="KR349" s="77"/>
      <c r="KS349" s="77"/>
      <c r="KT349" s="77"/>
      <c r="KU349" s="77"/>
      <c r="KV349" s="77"/>
      <c r="KW349" s="77"/>
      <c r="KX349" s="77"/>
      <c r="KY349" s="77"/>
      <c r="KZ349" s="77"/>
      <c r="LA349" s="77"/>
      <c r="LB349" s="77"/>
      <c r="LC349" s="77"/>
      <c r="LD349" s="77"/>
      <c r="LE349" s="77"/>
      <c r="LF349" s="77"/>
      <c r="LG349" s="77"/>
      <c r="LH349" s="77"/>
      <c r="LI349" s="77"/>
      <c r="LJ349" s="77"/>
      <c r="LK349" s="77"/>
      <c r="LL349" s="77"/>
      <c r="LM349" s="77"/>
      <c r="LN349" s="77"/>
      <c r="LO349" s="77"/>
      <c r="LP349" s="77"/>
      <c r="LQ349" s="77"/>
      <c r="LR349" s="77"/>
      <c r="LS349" s="77"/>
      <c r="LT349" s="77"/>
      <c r="LU349" s="77"/>
      <c r="LV349" s="77"/>
      <c r="LW349" s="77"/>
      <c r="LX349" s="77"/>
      <c r="LY349" s="77"/>
      <c r="LZ349" s="77"/>
      <c r="MA349" s="77"/>
      <c r="MB349" s="77"/>
      <c r="MC349" s="77"/>
      <c r="MD349" s="77"/>
      <c r="ME349" s="77"/>
      <c r="MF349" s="77"/>
      <c r="MG349" s="77"/>
      <c r="MH349" s="77"/>
      <c r="MI349" s="77"/>
      <c r="MJ349" s="77"/>
      <c r="MK349" s="77"/>
      <c r="ML349" s="77"/>
      <c r="MM349" s="77"/>
      <c r="MN349" s="77"/>
      <c r="MO349" s="77"/>
      <c r="MP349" s="77"/>
      <c r="MQ349" s="77"/>
      <c r="MR349" s="77"/>
      <c r="MS349" s="77"/>
      <c r="MT349" s="77"/>
      <c r="MU349" s="77"/>
      <c r="MV349" s="77"/>
      <c r="MW349" s="77"/>
      <c r="MX349" s="77"/>
      <c r="MY349" s="77"/>
      <c r="MZ349" s="77"/>
      <c r="NA349" s="77"/>
      <c r="NB349" s="77"/>
      <c r="NC349" s="77"/>
      <c r="ND349" s="77"/>
      <c r="NE349" s="77"/>
      <c r="NF349" s="77"/>
      <c r="NG349" s="77"/>
      <c r="NH349" s="77"/>
      <c r="NI349" s="77"/>
      <c r="NJ349" s="77"/>
      <c r="NK349" s="77"/>
      <c r="NL349" s="77"/>
      <c r="NM349" s="77"/>
      <c r="NN349" s="77"/>
      <c r="NO349" s="77"/>
      <c r="NP349" s="77"/>
      <c r="NQ349" s="77"/>
      <c r="NR349" s="77"/>
      <c r="NS349" s="77"/>
      <c r="NT349" s="77"/>
      <c r="NU349" s="77"/>
      <c r="NV349" s="77"/>
      <c r="NW349" s="77"/>
      <c r="NX349" s="77"/>
      <c r="NY349" s="77"/>
      <c r="NZ349" s="77"/>
      <c r="OA349" s="77"/>
      <c r="OB349" s="77"/>
      <c r="OC349" s="77"/>
      <c r="OD349" s="77"/>
      <c r="OE349" s="77"/>
      <c r="OF349" s="77"/>
      <c r="OG349" s="77"/>
      <c r="OH349" s="77"/>
      <c r="OI349" s="77"/>
      <c r="OJ349" s="77"/>
      <c r="OK349" s="77"/>
      <c r="OL349" s="77"/>
      <c r="OM349" s="77"/>
      <c r="ON349" s="77"/>
      <c r="OO349" s="77"/>
      <c r="OP349" s="77"/>
      <c r="OQ349" s="77"/>
      <c r="OR349" s="77"/>
      <c r="OS349" s="77"/>
      <c r="OT349" s="77"/>
      <c r="OU349" s="77"/>
      <c r="OV349" s="77"/>
      <c r="OW349" s="77"/>
      <c r="OX349" s="77"/>
      <c r="OY349" s="77"/>
      <c r="OZ349" s="77"/>
      <c r="PA349" s="77"/>
      <c r="PB349" s="77"/>
      <c r="PC349" s="77"/>
      <c r="PD349" s="77"/>
      <c r="PE349" s="77"/>
      <c r="PF349" s="77"/>
      <c r="PG349" s="77"/>
      <c r="PH349" s="77"/>
      <c r="PI349" s="77"/>
      <c r="PJ349" s="77"/>
      <c r="PK349" s="77"/>
      <c r="PL349" s="77"/>
      <c r="PM349" s="77"/>
      <c r="PN349" s="77"/>
      <c r="PO349" s="77"/>
      <c r="PP349" s="77"/>
      <c r="PQ349" s="77"/>
      <c r="PR349" s="77"/>
      <c r="PS349" s="77"/>
      <c r="PT349" s="77"/>
      <c r="PU349" s="77"/>
      <c r="PV349" s="77"/>
      <c r="PW349" s="77"/>
      <c r="PX349" s="77"/>
      <c r="PY349" s="77"/>
      <c r="PZ349" s="77"/>
      <c r="QA349" s="77"/>
      <c r="QB349" s="77"/>
      <c r="QC349" s="77"/>
      <c r="QD349" s="77"/>
      <c r="QE349" s="77"/>
      <c r="QF349" s="77"/>
      <c r="QG349" s="77"/>
      <c r="QH349" s="77"/>
      <c r="QI349" s="77"/>
      <c r="QJ349" s="77"/>
      <c r="QK349" s="77"/>
      <c r="QL349" s="77"/>
      <c r="QM349" s="77"/>
      <c r="QN349" s="77"/>
      <c r="QO349" s="77"/>
      <c r="QP349" s="77"/>
      <c r="QQ349" s="77"/>
      <c r="QR349" s="77"/>
      <c r="QS349" s="77"/>
      <c r="QT349" s="77"/>
      <c r="QU349" s="77"/>
      <c r="QV349" s="77"/>
      <c r="QW349" s="77"/>
      <c r="QX349" s="77"/>
      <c r="QY349" s="77"/>
      <c r="QZ349" s="77"/>
      <c r="RA349" s="77"/>
      <c r="RB349" s="77"/>
      <c r="RC349" s="77"/>
      <c r="RD349" s="77"/>
      <c r="RE349" s="77"/>
      <c r="RF349" s="77"/>
      <c r="RG349" s="77"/>
      <c r="RH349" s="77"/>
      <c r="RI349" s="77"/>
      <c r="RJ349" s="77"/>
      <c r="RK349" s="77"/>
      <c r="RL349" s="77"/>
      <c r="RM349" s="77"/>
      <c r="RN349" s="77"/>
      <c r="RO349" s="77"/>
      <c r="RP349" s="77"/>
      <c r="RQ349" s="77"/>
      <c r="RR349" s="77"/>
      <c r="RS349" s="77"/>
      <c r="RT349" s="77"/>
      <c r="RU349" s="77"/>
      <c r="RV349" s="77"/>
      <c r="RW349" s="77"/>
      <c r="RX349" s="77"/>
      <c r="RY349" s="77"/>
      <c r="RZ349" s="77"/>
      <c r="SA349" s="77"/>
      <c r="SB349" s="77"/>
      <c r="SC349" s="77"/>
      <c r="SD349" s="77"/>
      <c r="SE349" s="77"/>
      <c r="SF349" s="77"/>
      <c r="SG349" s="77"/>
      <c r="SH349" s="77"/>
      <c r="SI349" s="77"/>
      <c r="SJ349" s="77"/>
      <c r="SK349" s="77"/>
      <c r="SL349" s="77"/>
      <c r="SM349" s="77"/>
      <c r="SN349" s="77"/>
      <c r="SO349" s="77"/>
      <c r="SP349" s="77"/>
      <c r="SQ349" s="77"/>
      <c r="SR349" s="77"/>
      <c r="SS349" s="77"/>
      <c r="ST349" s="77"/>
      <c r="SU349" s="77"/>
      <c r="SV349" s="77"/>
      <c r="SW349" s="77"/>
      <c r="SX349" s="77"/>
      <c r="SY349" s="77"/>
      <c r="SZ349" s="77"/>
      <c r="TA349" s="77"/>
      <c r="TB349" s="77"/>
      <c r="TC349" s="77"/>
      <c r="TD349" s="77"/>
      <c r="TE349" s="77"/>
      <c r="TF349" s="77"/>
      <c r="TG349" s="77"/>
      <c r="TH349" s="77"/>
      <c r="TI349" s="77"/>
      <c r="TJ349" s="77"/>
      <c r="TK349" s="77"/>
      <c r="TL349" s="77"/>
      <c r="TM349" s="77"/>
      <c r="TN349" s="77"/>
      <c r="TO349" s="77"/>
      <c r="TP349" s="77"/>
      <c r="TQ349" s="77"/>
      <c r="TR349" s="77"/>
      <c r="TS349" s="77"/>
      <c r="TT349" s="77"/>
      <c r="TU349" s="77"/>
      <c r="TV349" s="77"/>
      <c r="TW349" s="77"/>
      <c r="TX349" s="77"/>
      <c r="TY349" s="77"/>
      <c r="TZ349" s="77"/>
      <c r="UA349" s="77"/>
      <c r="UB349" s="77"/>
      <c r="UC349" s="77"/>
      <c r="UD349" s="77"/>
      <c r="UE349" s="77"/>
      <c r="UF349" s="77"/>
      <c r="UG349" s="77"/>
      <c r="UH349" s="77"/>
      <c r="UI349" s="77"/>
      <c r="UJ349" s="77"/>
      <c r="UK349" s="77"/>
      <c r="UL349" s="77"/>
      <c r="UM349" s="77"/>
      <c r="UN349" s="77"/>
      <c r="UO349" s="77"/>
      <c r="UP349" s="77"/>
      <c r="UQ349" s="77"/>
      <c r="UR349" s="77"/>
      <c r="US349" s="77"/>
      <c r="UT349" s="77"/>
      <c r="UU349" s="77"/>
      <c r="UV349" s="77"/>
      <c r="UW349" s="77"/>
      <c r="UX349" s="77"/>
      <c r="UY349" s="77"/>
      <c r="UZ349" s="77"/>
      <c r="VA349" s="77"/>
      <c r="VB349" s="77"/>
      <c r="VC349" s="77"/>
      <c r="VD349" s="77"/>
      <c r="VE349" s="77"/>
      <c r="VF349" s="77"/>
      <c r="VG349" s="77"/>
      <c r="VH349" s="77"/>
      <c r="VI349" s="77"/>
      <c r="VJ349" s="77"/>
      <c r="VK349" s="77"/>
      <c r="VL349" s="77"/>
      <c r="VM349" s="77"/>
      <c r="VN349" s="77"/>
      <c r="VO349" s="77"/>
      <c r="VP349" s="77"/>
      <c r="VQ349" s="77"/>
      <c r="VR349" s="77"/>
      <c r="VS349" s="77"/>
      <c r="VT349" s="77"/>
      <c r="VU349" s="77"/>
      <c r="VV349" s="77"/>
      <c r="VW349" s="77"/>
      <c r="VX349" s="77"/>
      <c r="VY349" s="77"/>
      <c r="VZ349" s="77"/>
      <c r="WA349" s="77"/>
      <c r="WB349" s="77"/>
      <c r="WC349" s="77"/>
      <c r="WD349" s="77"/>
      <c r="WE349" s="77"/>
      <c r="WF349" s="77"/>
      <c r="WG349" s="77"/>
      <c r="WH349" s="77"/>
      <c r="WI349" s="77"/>
      <c r="WJ349" s="77"/>
      <c r="WK349" s="77"/>
      <c r="WL349" s="77"/>
      <c r="WM349" s="77"/>
      <c r="WN349" s="77"/>
      <c r="WO349" s="77"/>
      <c r="WP349" s="77"/>
      <c r="WQ349" s="77"/>
      <c r="WR349" s="77"/>
      <c r="WS349" s="77"/>
      <c r="WT349" s="77"/>
      <c r="WU349" s="77"/>
      <c r="WV349" s="77"/>
      <c r="WW349" s="77"/>
      <c r="WX349" s="77"/>
      <c r="WY349" s="77"/>
      <c r="WZ349" s="77"/>
      <c r="XA349" s="77"/>
      <c r="XB349" s="77"/>
      <c r="XC349" s="77"/>
      <c r="XD349" s="77"/>
      <c r="XE349" s="77"/>
      <c r="XF349" s="77"/>
      <c r="XG349" s="77"/>
      <c r="XH349" s="77"/>
      <c r="XI349" s="77"/>
      <c r="XJ349" s="77"/>
      <c r="XK349" s="77"/>
      <c r="XL349" s="77"/>
      <c r="XM349" s="77"/>
      <c r="XN349" s="77"/>
      <c r="XO349" s="77"/>
      <c r="XP349" s="77"/>
      <c r="XQ349" s="77"/>
      <c r="XR349" s="77"/>
      <c r="XS349" s="77"/>
      <c r="XT349" s="77"/>
      <c r="XU349" s="77"/>
      <c r="XV349" s="77"/>
      <c r="XW349" s="77"/>
      <c r="XX349" s="77"/>
      <c r="XY349" s="77"/>
      <c r="XZ349" s="77"/>
      <c r="YA349" s="77"/>
      <c r="YB349" s="77"/>
      <c r="YC349" s="77"/>
      <c r="YD349" s="77"/>
      <c r="YE349" s="77"/>
      <c r="YF349" s="77"/>
      <c r="YG349" s="77"/>
      <c r="YH349" s="77"/>
      <c r="YI349" s="77"/>
      <c r="YJ349" s="77"/>
      <c r="YK349" s="77"/>
      <c r="YL349" s="77"/>
      <c r="YM349" s="77"/>
      <c r="YN349" s="77"/>
      <c r="YO349" s="77"/>
      <c r="YP349" s="77"/>
      <c r="YQ349" s="77"/>
      <c r="YR349" s="77"/>
      <c r="YS349" s="77"/>
      <c r="YT349" s="77"/>
      <c r="YU349" s="77"/>
      <c r="YV349" s="77"/>
      <c r="YW349" s="77"/>
      <c r="YX349" s="77"/>
      <c r="YY349" s="77"/>
      <c r="YZ349" s="77"/>
      <c r="ZA349" s="77"/>
      <c r="ZB349" s="77"/>
      <c r="ZC349" s="77"/>
      <c r="ZD349" s="77"/>
      <c r="ZE349" s="77"/>
      <c r="ZF349" s="77"/>
      <c r="ZG349" s="77"/>
      <c r="ZH349" s="77"/>
      <c r="ZI349" s="77"/>
      <c r="ZJ349" s="77"/>
      <c r="ZK349" s="77"/>
      <c r="ZL349" s="77"/>
      <c r="ZM349" s="77"/>
      <c r="ZN349" s="77"/>
      <c r="ZO349" s="77"/>
      <c r="ZP349" s="77"/>
      <c r="ZQ349" s="77"/>
      <c r="ZR349" s="77"/>
      <c r="ZS349" s="77"/>
      <c r="ZT349" s="77"/>
      <c r="ZU349" s="77"/>
      <c r="ZV349" s="77"/>
      <c r="ZW349" s="77"/>
      <c r="ZX349" s="77"/>
      <c r="ZY349" s="77"/>
      <c r="ZZ349" s="77"/>
      <c r="AAA349" s="77"/>
      <c r="AAB349" s="77"/>
      <c r="AAC349" s="77"/>
      <c r="AAD349" s="77"/>
      <c r="AAE349" s="77"/>
      <c r="AAF349" s="77"/>
      <c r="AAG349" s="77"/>
      <c r="AAH349" s="77"/>
      <c r="AAI349" s="77"/>
      <c r="AAJ349" s="77"/>
      <c r="AAK349" s="77"/>
      <c r="AAL349" s="77"/>
      <c r="AAM349" s="77"/>
      <c r="AAN349" s="77"/>
      <c r="AAO349" s="77"/>
      <c r="AAP349" s="77"/>
      <c r="AAQ349" s="77"/>
      <c r="AAR349" s="77"/>
      <c r="AAS349" s="77"/>
      <c r="AAT349" s="77"/>
      <c r="AAU349" s="77"/>
      <c r="AAV349" s="77"/>
      <c r="AAW349" s="77"/>
      <c r="AAX349" s="77"/>
      <c r="AAY349" s="77"/>
      <c r="AAZ349" s="77"/>
      <c r="ABA349" s="77"/>
      <c r="ABB349" s="77"/>
      <c r="ABC349" s="77"/>
      <c r="ABD349" s="77"/>
      <c r="ABE349" s="77"/>
      <c r="ABF349" s="77"/>
      <c r="ABG349" s="77"/>
      <c r="ABH349" s="77"/>
      <c r="ABI349" s="77"/>
      <c r="ABJ349" s="77"/>
      <c r="ABK349" s="77"/>
      <c r="ABL349" s="77"/>
      <c r="ABM349" s="77"/>
      <c r="ABN349" s="77"/>
      <c r="ABO349" s="77"/>
      <c r="ABP349" s="77"/>
      <c r="ABQ349" s="77"/>
      <c r="ABR349" s="77"/>
      <c r="ABS349" s="77"/>
      <c r="ABT349" s="77"/>
      <c r="ABU349" s="77"/>
      <c r="ABV349" s="77"/>
      <c r="ABW349" s="77"/>
      <c r="ABX349" s="77"/>
      <c r="ABY349" s="77"/>
      <c r="ABZ349" s="77"/>
      <c r="ACA349" s="77"/>
      <c r="ACB349" s="77"/>
      <c r="ACC349" s="77"/>
      <c r="ACD349" s="77"/>
      <c r="ACE349" s="77"/>
      <c r="ACF349" s="77"/>
      <c r="ACG349" s="77"/>
      <c r="ACH349" s="77"/>
      <c r="ACI349" s="77"/>
      <c r="ACJ349" s="77"/>
      <c r="ACK349" s="77"/>
      <c r="ACL349" s="77"/>
      <c r="ACM349" s="77"/>
      <c r="ACN349" s="77"/>
      <c r="ACO349" s="77"/>
      <c r="ACP349" s="77"/>
      <c r="ACQ349" s="77"/>
      <c r="ACR349" s="77"/>
      <c r="ACS349" s="77"/>
      <c r="ACT349" s="77"/>
      <c r="ACU349" s="77"/>
      <c r="ACV349" s="77"/>
      <c r="ACW349" s="77"/>
      <c r="ACX349" s="77"/>
      <c r="ACY349" s="77"/>
      <c r="ACZ349" s="77"/>
      <c r="ADA349" s="77"/>
      <c r="ADB349" s="77"/>
      <c r="ADC349" s="77"/>
      <c r="ADD349" s="77"/>
      <c r="ADE349" s="77"/>
      <c r="ADF349" s="77"/>
      <c r="ADG349" s="77"/>
      <c r="ADH349" s="77"/>
      <c r="ADI349" s="77"/>
      <c r="ADJ349" s="77"/>
      <c r="ADK349" s="77"/>
      <c r="ADL349" s="77"/>
      <c r="ADM349" s="77"/>
      <c r="ADN349" s="77"/>
      <c r="ADO349" s="77"/>
      <c r="ADP349" s="77"/>
      <c r="ADQ349" s="77"/>
      <c r="ADR349" s="77"/>
      <c r="ADS349" s="77"/>
      <c r="ADT349" s="77"/>
      <c r="ADU349" s="77"/>
      <c r="ADV349" s="77"/>
      <c r="ADW349" s="77"/>
      <c r="ADX349" s="77"/>
      <c r="ADY349" s="77"/>
      <c r="ADZ349" s="77"/>
    </row>
    <row r="350" spans="1:806" ht="13" x14ac:dyDescent="0.25">
      <c r="A350" s="137" t="s">
        <v>274</v>
      </c>
      <c r="B350" s="137" t="s">
        <v>2930</v>
      </c>
      <c r="C350" s="137" t="s">
        <v>1220</v>
      </c>
      <c r="D350" s="137" t="s">
        <v>2931</v>
      </c>
      <c r="E350" s="137" t="s">
        <v>4175</v>
      </c>
      <c r="F350" s="137">
        <v>245</v>
      </c>
      <c r="G350" s="137">
        <v>0</v>
      </c>
      <c r="H350" s="137">
        <v>245</v>
      </c>
      <c r="I350" s="137">
        <v>45</v>
      </c>
      <c r="J350" s="137">
        <v>90</v>
      </c>
      <c r="K350" s="77"/>
      <c r="L350" s="77"/>
      <c r="M350" s="7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7"/>
      <c r="AL350" s="77"/>
      <c r="AM350" s="77"/>
      <c r="AN350" s="77"/>
      <c r="AO350" s="77"/>
      <c r="AP350" s="77"/>
      <c r="AQ350" s="77"/>
      <c r="AR350" s="77"/>
      <c r="AS350" s="77"/>
      <c r="AT350" s="77"/>
      <c r="AU350" s="77"/>
      <c r="AV350" s="77"/>
      <c r="AW350" s="77"/>
      <c r="AX350" s="77"/>
      <c r="AY350" s="77"/>
      <c r="AZ350" s="77"/>
      <c r="BA350" s="77"/>
      <c r="BB350" s="77"/>
      <c r="BC350" s="77"/>
      <c r="BD350" s="77"/>
      <c r="BE350" s="77"/>
      <c r="BF350" s="77"/>
      <c r="BG350" s="77"/>
      <c r="BH350" s="77"/>
      <c r="BI350" s="77"/>
      <c r="BJ350" s="77"/>
      <c r="BK350" s="77"/>
      <c r="BL350" s="77"/>
      <c r="BM350" s="77"/>
      <c r="BN350" s="77"/>
      <c r="BO350" s="77"/>
      <c r="BP350" s="77"/>
      <c r="BQ350" s="77"/>
      <c r="BR350" s="77"/>
      <c r="BS350" s="77"/>
      <c r="BT350" s="77"/>
      <c r="BU350" s="77"/>
      <c r="BV350" s="77"/>
      <c r="BW350" s="77"/>
      <c r="BX350" s="77"/>
      <c r="BY350" s="77"/>
      <c r="BZ350" s="77"/>
      <c r="CA350" s="77"/>
      <c r="CB350" s="77"/>
      <c r="CC350" s="77"/>
      <c r="CD350" s="77"/>
      <c r="CE350" s="77"/>
      <c r="CF350" s="77"/>
      <c r="CG350" s="77"/>
      <c r="CH350" s="77"/>
      <c r="CI350" s="77"/>
      <c r="CJ350" s="77"/>
      <c r="CK350" s="77"/>
      <c r="CL350" s="77"/>
      <c r="CM350" s="77"/>
      <c r="CN350" s="77"/>
      <c r="CO350" s="77"/>
      <c r="CP350" s="77"/>
      <c r="CQ350" s="77"/>
      <c r="CR350" s="77"/>
      <c r="CS350" s="77"/>
      <c r="CT350" s="77"/>
      <c r="CU350" s="77"/>
      <c r="CV350" s="77"/>
      <c r="CW350" s="77"/>
      <c r="CX350" s="77"/>
      <c r="CY350" s="77"/>
      <c r="CZ350" s="77"/>
      <c r="DA350" s="77"/>
      <c r="DB350" s="77"/>
      <c r="DC350" s="77"/>
      <c r="DD350" s="77"/>
      <c r="DE350" s="77"/>
      <c r="DF350" s="77"/>
      <c r="DG350" s="77"/>
      <c r="DH350" s="77"/>
      <c r="DI350" s="77"/>
      <c r="DJ350" s="77"/>
      <c r="DK350" s="77"/>
      <c r="DL350" s="77"/>
      <c r="DM350" s="77"/>
      <c r="DN350" s="77"/>
      <c r="DO350" s="77"/>
      <c r="DP350" s="77"/>
      <c r="DQ350" s="77"/>
      <c r="DR350" s="77"/>
      <c r="DS350" s="77"/>
      <c r="DT350" s="77"/>
      <c r="DU350" s="77"/>
      <c r="DV350" s="77"/>
      <c r="DW350" s="77"/>
      <c r="DX350" s="77"/>
      <c r="DY350" s="77"/>
      <c r="DZ350" s="77"/>
      <c r="EA350" s="77"/>
      <c r="EB350" s="77"/>
      <c r="EC350" s="77"/>
      <c r="ED350" s="77"/>
      <c r="EE350" s="77"/>
      <c r="EF350" s="77"/>
      <c r="EG350" s="77"/>
      <c r="EH350" s="77"/>
      <c r="EI350" s="77"/>
      <c r="EJ350" s="77"/>
      <c r="EK350" s="77"/>
      <c r="EL350" s="77"/>
      <c r="EM350" s="77"/>
      <c r="EN350" s="77"/>
      <c r="EO350" s="77"/>
      <c r="EP350" s="77"/>
      <c r="EQ350" s="77"/>
      <c r="ER350" s="77"/>
      <c r="ES350" s="77"/>
      <c r="ET350" s="77"/>
      <c r="EU350" s="77"/>
      <c r="EV350" s="77"/>
      <c r="EW350" s="77"/>
      <c r="EX350" s="77"/>
      <c r="EY350" s="77"/>
      <c r="EZ350" s="77"/>
      <c r="FA350" s="77"/>
      <c r="FB350" s="77"/>
      <c r="FC350" s="77"/>
      <c r="FD350" s="77"/>
      <c r="FE350" s="77"/>
      <c r="FF350" s="77"/>
      <c r="FG350" s="77"/>
      <c r="FH350" s="77"/>
      <c r="FI350" s="77"/>
      <c r="FJ350" s="77"/>
      <c r="FK350" s="77"/>
      <c r="FL350" s="77"/>
      <c r="FM350" s="77"/>
      <c r="FN350" s="77"/>
      <c r="FO350" s="77"/>
      <c r="FP350" s="77"/>
      <c r="FQ350" s="77"/>
      <c r="FR350" s="77"/>
      <c r="FS350" s="77"/>
      <c r="FT350" s="77"/>
      <c r="FU350" s="77"/>
      <c r="FV350" s="77"/>
      <c r="FW350" s="77"/>
      <c r="FX350" s="77"/>
      <c r="FY350" s="77"/>
      <c r="FZ350" s="77"/>
      <c r="GA350" s="77"/>
      <c r="GB350" s="77"/>
      <c r="GC350" s="77"/>
      <c r="GD350" s="77"/>
      <c r="GE350" s="77"/>
      <c r="GF350" s="77"/>
      <c r="GG350" s="77"/>
      <c r="GH350" s="77"/>
      <c r="GI350" s="77"/>
      <c r="GJ350" s="77"/>
      <c r="GK350" s="77"/>
      <c r="GL350" s="77"/>
      <c r="GM350" s="77"/>
      <c r="GN350" s="77"/>
      <c r="GO350" s="77"/>
      <c r="GP350" s="77"/>
      <c r="GQ350" s="77"/>
      <c r="GR350" s="77"/>
      <c r="GS350" s="77"/>
      <c r="GT350" s="77"/>
      <c r="GU350" s="77"/>
      <c r="GV350" s="77"/>
      <c r="GW350" s="77"/>
      <c r="GX350" s="77"/>
      <c r="GY350" s="77"/>
      <c r="GZ350" s="77"/>
      <c r="HA350" s="77"/>
      <c r="HB350" s="77"/>
      <c r="HC350" s="77"/>
      <c r="HD350" s="77"/>
      <c r="HE350" s="77"/>
      <c r="HF350" s="77"/>
      <c r="HG350" s="77"/>
      <c r="HH350" s="77"/>
      <c r="HI350" s="77"/>
      <c r="HJ350" s="77"/>
      <c r="HK350" s="77"/>
      <c r="HL350" s="77"/>
      <c r="HM350" s="77"/>
      <c r="HN350" s="77"/>
      <c r="HO350" s="77"/>
      <c r="HP350" s="77"/>
      <c r="HQ350" s="77"/>
      <c r="HR350" s="77"/>
      <c r="HS350" s="77"/>
      <c r="HT350" s="77"/>
      <c r="HU350" s="77"/>
      <c r="HV350" s="77"/>
      <c r="HW350" s="77"/>
      <c r="HX350" s="77"/>
      <c r="HY350" s="77"/>
      <c r="HZ350" s="77"/>
      <c r="IA350" s="77"/>
      <c r="IB350" s="77"/>
      <c r="IC350" s="77"/>
      <c r="ID350" s="77"/>
      <c r="IE350" s="77"/>
      <c r="IF350" s="77"/>
      <c r="IG350" s="77"/>
      <c r="IH350" s="77"/>
      <c r="II350" s="77"/>
      <c r="IJ350" s="77"/>
      <c r="IK350" s="77"/>
      <c r="IL350" s="77"/>
      <c r="IM350" s="77"/>
      <c r="IN350" s="77"/>
      <c r="IO350" s="77"/>
      <c r="IP350" s="77"/>
      <c r="IQ350" s="77"/>
      <c r="IR350" s="77"/>
      <c r="IS350" s="77"/>
      <c r="IT350" s="77"/>
      <c r="IU350" s="77"/>
      <c r="IV350" s="77"/>
      <c r="IW350" s="77"/>
      <c r="IX350" s="77"/>
      <c r="IY350" s="77"/>
      <c r="IZ350" s="77"/>
      <c r="JA350" s="77"/>
      <c r="JB350" s="77"/>
      <c r="JC350" s="77"/>
      <c r="JD350" s="77"/>
      <c r="JE350" s="77"/>
      <c r="JF350" s="77"/>
      <c r="JG350" s="77"/>
      <c r="JH350" s="77"/>
      <c r="JI350" s="77"/>
      <c r="JJ350" s="77"/>
      <c r="JK350" s="77"/>
      <c r="JL350" s="77"/>
      <c r="JM350" s="77"/>
      <c r="JN350" s="77"/>
      <c r="JO350" s="77"/>
      <c r="JP350" s="77"/>
      <c r="JQ350" s="77"/>
      <c r="JR350" s="77"/>
      <c r="JS350" s="77"/>
      <c r="JT350" s="77"/>
      <c r="JU350" s="77"/>
      <c r="JV350" s="77"/>
      <c r="JW350" s="77"/>
      <c r="JX350" s="77"/>
      <c r="JY350" s="77"/>
      <c r="JZ350" s="77"/>
      <c r="KA350" s="77"/>
      <c r="KB350" s="77"/>
      <c r="KC350" s="77"/>
      <c r="KD350" s="77"/>
      <c r="KE350" s="77"/>
      <c r="KF350" s="77"/>
      <c r="KG350" s="77"/>
      <c r="KH350" s="77"/>
      <c r="KI350" s="77"/>
      <c r="KJ350" s="77"/>
      <c r="KK350" s="77"/>
      <c r="KL350" s="77"/>
      <c r="KM350" s="77"/>
      <c r="KN350" s="77"/>
      <c r="KO350" s="77"/>
      <c r="KP350" s="77"/>
      <c r="KQ350" s="77"/>
      <c r="KR350" s="77"/>
      <c r="KS350" s="77"/>
      <c r="KT350" s="77"/>
      <c r="KU350" s="77"/>
      <c r="KV350" s="77"/>
      <c r="KW350" s="77"/>
      <c r="KX350" s="77"/>
      <c r="KY350" s="77"/>
      <c r="KZ350" s="77"/>
      <c r="LA350" s="77"/>
      <c r="LB350" s="77"/>
      <c r="LC350" s="77"/>
      <c r="LD350" s="77"/>
      <c r="LE350" s="77"/>
      <c r="LF350" s="77"/>
      <c r="LG350" s="77"/>
      <c r="LH350" s="77"/>
      <c r="LI350" s="77"/>
      <c r="LJ350" s="77"/>
      <c r="LK350" s="77"/>
      <c r="LL350" s="77"/>
      <c r="LM350" s="77"/>
      <c r="LN350" s="77"/>
      <c r="LO350" s="77"/>
      <c r="LP350" s="77"/>
      <c r="LQ350" s="77"/>
      <c r="LR350" s="77"/>
      <c r="LS350" s="77"/>
      <c r="LT350" s="77"/>
      <c r="LU350" s="77"/>
      <c r="LV350" s="77"/>
      <c r="LW350" s="77"/>
      <c r="LX350" s="77"/>
      <c r="LY350" s="77"/>
      <c r="LZ350" s="77"/>
      <c r="MA350" s="77"/>
      <c r="MB350" s="77"/>
      <c r="MC350" s="77"/>
      <c r="MD350" s="77"/>
      <c r="ME350" s="77"/>
      <c r="MF350" s="77"/>
      <c r="MG350" s="77"/>
      <c r="MH350" s="77"/>
      <c r="MI350" s="77"/>
      <c r="MJ350" s="77"/>
      <c r="MK350" s="77"/>
      <c r="ML350" s="77"/>
      <c r="MM350" s="77"/>
      <c r="MN350" s="77"/>
      <c r="MO350" s="77"/>
      <c r="MP350" s="77"/>
      <c r="MQ350" s="77"/>
      <c r="MR350" s="77"/>
      <c r="MS350" s="77"/>
      <c r="MT350" s="77"/>
      <c r="MU350" s="77"/>
      <c r="MV350" s="77"/>
      <c r="MW350" s="77"/>
      <c r="MX350" s="77"/>
      <c r="MY350" s="77"/>
      <c r="MZ350" s="77"/>
      <c r="NA350" s="77"/>
      <c r="NB350" s="77"/>
      <c r="NC350" s="77"/>
      <c r="ND350" s="77"/>
      <c r="NE350" s="77"/>
      <c r="NF350" s="77"/>
      <c r="NG350" s="77"/>
      <c r="NH350" s="77"/>
      <c r="NI350" s="77"/>
      <c r="NJ350" s="77"/>
      <c r="NK350" s="77"/>
      <c r="NL350" s="77"/>
      <c r="NM350" s="77"/>
      <c r="NN350" s="77"/>
      <c r="NO350" s="77"/>
      <c r="NP350" s="77"/>
      <c r="NQ350" s="77"/>
      <c r="NR350" s="77"/>
      <c r="NS350" s="77"/>
      <c r="NT350" s="77"/>
      <c r="NU350" s="77"/>
      <c r="NV350" s="77"/>
      <c r="NW350" s="77"/>
      <c r="NX350" s="77"/>
      <c r="NY350" s="77"/>
      <c r="NZ350" s="77"/>
      <c r="OA350" s="77"/>
      <c r="OB350" s="77"/>
      <c r="OC350" s="77"/>
      <c r="OD350" s="77"/>
      <c r="OE350" s="77"/>
      <c r="OF350" s="77"/>
      <c r="OG350" s="77"/>
      <c r="OH350" s="77"/>
      <c r="OI350" s="77"/>
      <c r="OJ350" s="77"/>
      <c r="OK350" s="77"/>
      <c r="OL350" s="77"/>
      <c r="OM350" s="77"/>
      <c r="ON350" s="77"/>
      <c r="OO350" s="77"/>
      <c r="OP350" s="77"/>
      <c r="OQ350" s="77"/>
      <c r="OR350" s="77"/>
      <c r="OS350" s="77"/>
      <c r="OT350" s="77"/>
      <c r="OU350" s="77"/>
      <c r="OV350" s="77"/>
      <c r="OW350" s="77"/>
      <c r="OX350" s="77"/>
      <c r="OY350" s="77"/>
      <c r="OZ350" s="77"/>
      <c r="PA350" s="77"/>
      <c r="PB350" s="77"/>
      <c r="PC350" s="77"/>
      <c r="PD350" s="77"/>
      <c r="PE350" s="77"/>
      <c r="PF350" s="77"/>
      <c r="PG350" s="77"/>
      <c r="PH350" s="77"/>
      <c r="PI350" s="77"/>
      <c r="PJ350" s="77"/>
      <c r="PK350" s="77"/>
      <c r="PL350" s="77"/>
      <c r="PM350" s="77"/>
      <c r="PN350" s="77"/>
      <c r="PO350" s="77"/>
      <c r="PP350" s="77"/>
      <c r="PQ350" s="77"/>
      <c r="PR350" s="77"/>
      <c r="PS350" s="77"/>
      <c r="PT350" s="77"/>
      <c r="PU350" s="77"/>
      <c r="PV350" s="77"/>
      <c r="PW350" s="77"/>
      <c r="PX350" s="77"/>
      <c r="PY350" s="77"/>
      <c r="PZ350" s="77"/>
      <c r="QA350" s="77"/>
      <c r="QB350" s="77"/>
      <c r="QC350" s="77"/>
      <c r="QD350" s="77"/>
      <c r="QE350" s="77"/>
      <c r="QF350" s="77"/>
      <c r="QG350" s="77"/>
      <c r="QH350" s="77"/>
      <c r="QI350" s="77"/>
      <c r="QJ350" s="77"/>
      <c r="QK350" s="77"/>
      <c r="QL350" s="77"/>
      <c r="QM350" s="77"/>
      <c r="QN350" s="77"/>
      <c r="QO350" s="77"/>
      <c r="QP350" s="77"/>
      <c r="QQ350" s="77"/>
      <c r="QR350" s="77"/>
      <c r="QS350" s="77"/>
      <c r="QT350" s="77"/>
      <c r="QU350" s="77"/>
      <c r="QV350" s="77"/>
      <c r="QW350" s="77"/>
      <c r="QX350" s="77"/>
      <c r="QY350" s="77"/>
      <c r="QZ350" s="77"/>
      <c r="RA350" s="77"/>
      <c r="RB350" s="77"/>
      <c r="RC350" s="77"/>
      <c r="RD350" s="77"/>
      <c r="RE350" s="77"/>
      <c r="RF350" s="77"/>
      <c r="RG350" s="77"/>
      <c r="RH350" s="77"/>
      <c r="RI350" s="77"/>
      <c r="RJ350" s="77"/>
      <c r="RK350" s="77"/>
      <c r="RL350" s="77"/>
      <c r="RM350" s="77"/>
      <c r="RN350" s="77"/>
      <c r="RO350" s="77"/>
      <c r="RP350" s="77"/>
      <c r="RQ350" s="77"/>
      <c r="RR350" s="77"/>
      <c r="RS350" s="77"/>
      <c r="RT350" s="77"/>
      <c r="RU350" s="77"/>
      <c r="RV350" s="77"/>
      <c r="RW350" s="77"/>
      <c r="RX350" s="77"/>
      <c r="RY350" s="77"/>
      <c r="RZ350" s="77"/>
      <c r="SA350" s="77"/>
      <c r="SB350" s="77"/>
      <c r="SC350" s="77"/>
      <c r="SD350" s="77"/>
      <c r="SE350" s="77"/>
      <c r="SF350" s="77"/>
      <c r="SG350" s="77"/>
      <c r="SH350" s="77"/>
      <c r="SI350" s="77"/>
      <c r="SJ350" s="77"/>
      <c r="SK350" s="77"/>
      <c r="SL350" s="77"/>
      <c r="SM350" s="77"/>
      <c r="SN350" s="77"/>
      <c r="SO350" s="77"/>
      <c r="SP350" s="77"/>
      <c r="SQ350" s="77"/>
      <c r="SR350" s="77"/>
      <c r="SS350" s="77"/>
      <c r="ST350" s="77"/>
      <c r="SU350" s="77"/>
      <c r="SV350" s="77"/>
      <c r="SW350" s="77"/>
      <c r="SX350" s="77"/>
      <c r="SY350" s="77"/>
      <c r="SZ350" s="77"/>
      <c r="TA350" s="77"/>
      <c r="TB350" s="77"/>
      <c r="TC350" s="77"/>
      <c r="TD350" s="77"/>
      <c r="TE350" s="77"/>
      <c r="TF350" s="77"/>
      <c r="TG350" s="77"/>
      <c r="TH350" s="77"/>
      <c r="TI350" s="77"/>
      <c r="TJ350" s="77"/>
      <c r="TK350" s="77"/>
      <c r="TL350" s="77"/>
      <c r="TM350" s="77"/>
      <c r="TN350" s="77"/>
      <c r="TO350" s="77"/>
      <c r="TP350" s="77"/>
      <c r="TQ350" s="77"/>
      <c r="TR350" s="77"/>
      <c r="TS350" s="77"/>
      <c r="TT350" s="77"/>
      <c r="TU350" s="77"/>
      <c r="TV350" s="77"/>
      <c r="TW350" s="77"/>
      <c r="TX350" s="77"/>
      <c r="TY350" s="77"/>
      <c r="TZ350" s="77"/>
      <c r="UA350" s="77"/>
      <c r="UB350" s="77"/>
      <c r="UC350" s="77"/>
      <c r="UD350" s="77"/>
      <c r="UE350" s="77"/>
      <c r="UF350" s="77"/>
      <c r="UG350" s="77"/>
      <c r="UH350" s="77"/>
      <c r="UI350" s="77"/>
      <c r="UJ350" s="77"/>
      <c r="UK350" s="77"/>
      <c r="UL350" s="77"/>
      <c r="UM350" s="77"/>
      <c r="UN350" s="77"/>
      <c r="UO350" s="77"/>
      <c r="UP350" s="77"/>
      <c r="UQ350" s="77"/>
      <c r="UR350" s="77"/>
      <c r="US350" s="77"/>
      <c r="UT350" s="77"/>
      <c r="UU350" s="77"/>
      <c r="UV350" s="77"/>
      <c r="UW350" s="77"/>
      <c r="UX350" s="77"/>
      <c r="UY350" s="77"/>
      <c r="UZ350" s="77"/>
      <c r="VA350" s="77"/>
      <c r="VB350" s="77"/>
      <c r="VC350" s="77"/>
      <c r="VD350" s="77"/>
      <c r="VE350" s="77"/>
      <c r="VF350" s="77"/>
      <c r="VG350" s="77"/>
      <c r="VH350" s="77"/>
      <c r="VI350" s="77"/>
      <c r="VJ350" s="77"/>
      <c r="VK350" s="77"/>
      <c r="VL350" s="77"/>
      <c r="VM350" s="77"/>
      <c r="VN350" s="77"/>
      <c r="VO350" s="77"/>
      <c r="VP350" s="77"/>
      <c r="VQ350" s="77"/>
      <c r="VR350" s="77"/>
      <c r="VS350" s="77"/>
      <c r="VT350" s="77"/>
      <c r="VU350" s="77"/>
      <c r="VV350" s="77"/>
      <c r="VW350" s="77"/>
      <c r="VX350" s="77"/>
      <c r="VY350" s="77"/>
      <c r="VZ350" s="77"/>
      <c r="WA350" s="77"/>
      <c r="WB350" s="77"/>
      <c r="WC350" s="77"/>
      <c r="WD350" s="77"/>
      <c r="WE350" s="77"/>
      <c r="WF350" s="77"/>
      <c r="WG350" s="77"/>
      <c r="WH350" s="77"/>
      <c r="WI350" s="77"/>
      <c r="WJ350" s="77"/>
      <c r="WK350" s="77"/>
      <c r="WL350" s="77"/>
      <c r="WM350" s="77"/>
      <c r="WN350" s="77"/>
      <c r="WO350" s="77"/>
      <c r="WP350" s="77"/>
      <c r="WQ350" s="77"/>
      <c r="WR350" s="77"/>
      <c r="WS350" s="77"/>
      <c r="WT350" s="77"/>
      <c r="WU350" s="77"/>
      <c r="WV350" s="77"/>
      <c r="WW350" s="77"/>
      <c r="WX350" s="77"/>
      <c r="WY350" s="77"/>
      <c r="WZ350" s="77"/>
      <c r="XA350" s="77"/>
      <c r="XB350" s="77"/>
      <c r="XC350" s="77"/>
      <c r="XD350" s="77"/>
      <c r="XE350" s="77"/>
      <c r="XF350" s="77"/>
      <c r="XG350" s="77"/>
      <c r="XH350" s="77"/>
      <c r="XI350" s="77"/>
      <c r="XJ350" s="77"/>
      <c r="XK350" s="77"/>
      <c r="XL350" s="77"/>
      <c r="XM350" s="77"/>
      <c r="XN350" s="77"/>
      <c r="XO350" s="77"/>
      <c r="XP350" s="77"/>
      <c r="XQ350" s="77"/>
      <c r="XR350" s="77"/>
      <c r="XS350" s="77"/>
      <c r="XT350" s="77"/>
      <c r="XU350" s="77"/>
      <c r="XV350" s="77"/>
      <c r="XW350" s="77"/>
      <c r="XX350" s="77"/>
      <c r="XY350" s="77"/>
      <c r="XZ350" s="77"/>
      <c r="YA350" s="77"/>
      <c r="YB350" s="77"/>
      <c r="YC350" s="77"/>
      <c r="YD350" s="77"/>
      <c r="YE350" s="77"/>
      <c r="YF350" s="77"/>
      <c r="YG350" s="77"/>
      <c r="YH350" s="77"/>
      <c r="YI350" s="77"/>
      <c r="YJ350" s="77"/>
      <c r="YK350" s="77"/>
      <c r="YL350" s="77"/>
      <c r="YM350" s="77"/>
      <c r="YN350" s="77"/>
      <c r="YO350" s="77"/>
      <c r="YP350" s="77"/>
      <c r="YQ350" s="77"/>
      <c r="YR350" s="77"/>
      <c r="YS350" s="77"/>
      <c r="YT350" s="77"/>
      <c r="YU350" s="77"/>
      <c r="YV350" s="77"/>
      <c r="YW350" s="77"/>
      <c r="YX350" s="77"/>
      <c r="YY350" s="77"/>
      <c r="YZ350" s="77"/>
      <c r="ZA350" s="77"/>
      <c r="ZB350" s="77"/>
      <c r="ZC350" s="77"/>
      <c r="ZD350" s="77"/>
      <c r="ZE350" s="77"/>
      <c r="ZF350" s="77"/>
      <c r="ZG350" s="77"/>
      <c r="ZH350" s="77"/>
      <c r="ZI350" s="77"/>
      <c r="ZJ350" s="77"/>
      <c r="ZK350" s="77"/>
      <c r="ZL350" s="77"/>
      <c r="ZM350" s="77"/>
      <c r="ZN350" s="77"/>
      <c r="ZO350" s="77"/>
      <c r="ZP350" s="77"/>
      <c r="ZQ350" s="77"/>
      <c r="ZR350" s="77"/>
      <c r="ZS350" s="77"/>
      <c r="ZT350" s="77"/>
      <c r="ZU350" s="77"/>
      <c r="ZV350" s="77"/>
      <c r="ZW350" s="77"/>
      <c r="ZX350" s="77"/>
      <c r="ZY350" s="77"/>
      <c r="ZZ350" s="77"/>
      <c r="AAA350" s="77"/>
      <c r="AAB350" s="77"/>
      <c r="AAC350" s="77"/>
      <c r="AAD350" s="77"/>
      <c r="AAE350" s="77"/>
      <c r="AAF350" s="77"/>
      <c r="AAG350" s="77"/>
      <c r="AAH350" s="77"/>
      <c r="AAI350" s="77"/>
      <c r="AAJ350" s="77"/>
      <c r="AAK350" s="77"/>
      <c r="AAL350" s="77"/>
      <c r="AAM350" s="77"/>
      <c r="AAN350" s="77"/>
      <c r="AAO350" s="77"/>
      <c r="AAP350" s="77"/>
      <c r="AAQ350" s="77"/>
      <c r="AAR350" s="77"/>
      <c r="AAS350" s="77"/>
      <c r="AAT350" s="77"/>
      <c r="AAU350" s="77"/>
      <c r="AAV350" s="77"/>
      <c r="AAW350" s="77"/>
      <c r="AAX350" s="77"/>
      <c r="AAY350" s="77"/>
      <c r="AAZ350" s="77"/>
      <c r="ABA350" s="77"/>
      <c r="ABB350" s="77"/>
      <c r="ABC350" s="77"/>
      <c r="ABD350" s="77"/>
      <c r="ABE350" s="77"/>
      <c r="ABF350" s="77"/>
      <c r="ABG350" s="77"/>
      <c r="ABH350" s="77"/>
      <c r="ABI350" s="77"/>
      <c r="ABJ350" s="77"/>
      <c r="ABK350" s="77"/>
      <c r="ABL350" s="77"/>
      <c r="ABM350" s="77"/>
      <c r="ABN350" s="77"/>
      <c r="ABO350" s="77"/>
      <c r="ABP350" s="77"/>
      <c r="ABQ350" s="77"/>
      <c r="ABR350" s="77"/>
      <c r="ABS350" s="77"/>
      <c r="ABT350" s="77"/>
      <c r="ABU350" s="77"/>
      <c r="ABV350" s="77"/>
      <c r="ABW350" s="77"/>
      <c r="ABX350" s="77"/>
      <c r="ABY350" s="77"/>
      <c r="ABZ350" s="77"/>
      <c r="ACA350" s="77"/>
      <c r="ACB350" s="77"/>
      <c r="ACC350" s="77"/>
      <c r="ACD350" s="77"/>
      <c r="ACE350" s="77"/>
      <c r="ACF350" s="77"/>
      <c r="ACG350" s="77"/>
      <c r="ACH350" s="77"/>
      <c r="ACI350" s="77"/>
      <c r="ACJ350" s="77"/>
      <c r="ACK350" s="77"/>
      <c r="ACL350" s="77"/>
      <c r="ACM350" s="77"/>
      <c r="ACN350" s="77"/>
      <c r="ACO350" s="77"/>
      <c r="ACP350" s="77"/>
      <c r="ACQ350" s="77"/>
      <c r="ACR350" s="77"/>
      <c r="ACS350" s="77"/>
      <c r="ACT350" s="77"/>
      <c r="ACU350" s="77"/>
      <c r="ACV350" s="77"/>
      <c r="ACW350" s="77"/>
      <c r="ACX350" s="77"/>
      <c r="ACY350" s="77"/>
      <c r="ACZ350" s="77"/>
      <c r="ADA350" s="77"/>
      <c r="ADB350" s="77"/>
      <c r="ADC350" s="77"/>
      <c r="ADD350" s="77"/>
      <c r="ADE350" s="77"/>
      <c r="ADF350" s="77"/>
      <c r="ADG350" s="77"/>
      <c r="ADH350" s="77"/>
      <c r="ADI350" s="77"/>
      <c r="ADJ350" s="77"/>
      <c r="ADK350" s="77"/>
      <c r="ADL350" s="77"/>
      <c r="ADM350" s="77"/>
      <c r="ADN350" s="77"/>
      <c r="ADO350" s="77"/>
      <c r="ADP350" s="77"/>
      <c r="ADQ350" s="77"/>
      <c r="ADR350" s="77"/>
      <c r="ADS350" s="77"/>
      <c r="ADT350" s="77"/>
      <c r="ADU350" s="77"/>
      <c r="ADV350" s="77"/>
      <c r="ADW350" s="77"/>
      <c r="ADX350" s="77"/>
      <c r="ADY350" s="77"/>
      <c r="ADZ350" s="77"/>
    </row>
    <row r="351" spans="1:806" ht="13" x14ac:dyDescent="0.25">
      <c r="A351" s="137" t="s">
        <v>274</v>
      </c>
      <c r="B351" s="137" t="s">
        <v>2930</v>
      </c>
      <c r="C351" s="137" t="s">
        <v>1220</v>
      </c>
      <c r="D351" s="137" t="s">
        <v>2931</v>
      </c>
      <c r="E351" s="137" t="s">
        <v>4174</v>
      </c>
      <c r="F351" s="137">
        <v>245</v>
      </c>
      <c r="G351" s="137">
        <v>0</v>
      </c>
      <c r="H351" s="137">
        <v>245</v>
      </c>
      <c r="I351" s="137">
        <v>45</v>
      </c>
      <c r="J351" s="137">
        <v>90</v>
      </c>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c r="AS351" s="77"/>
      <c r="AT351" s="77"/>
      <c r="AU351" s="77"/>
      <c r="AV351" s="77"/>
      <c r="AW351" s="77"/>
      <c r="AX351" s="77"/>
      <c r="AY351" s="77"/>
      <c r="AZ351" s="77"/>
      <c r="BA351" s="77"/>
      <c r="BB351" s="77"/>
      <c r="BC351" s="77"/>
      <c r="BD351" s="77"/>
      <c r="BE351" s="77"/>
      <c r="BF351" s="77"/>
      <c r="BG351" s="77"/>
      <c r="BH351" s="77"/>
      <c r="BI351" s="77"/>
      <c r="BJ351" s="77"/>
      <c r="BK351" s="77"/>
      <c r="BL351" s="77"/>
      <c r="BM351" s="77"/>
      <c r="BN351" s="77"/>
      <c r="BO351" s="77"/>
      <c r="BP351" s="77"/>
      <c r="BQ351" s="77"/>
      <c r="BR351" s="77"/>
      <c r="BS351" s="77"/>
      <c r="BT351" s="77"/>
      <c r="BU351" s="77"/>
      <c r="BV351" s="77"/>
      <c r="BW351" s="77"/>
      <c r="BX351" s="77"/>
      <c r="BY351" s="77"/>
      <c r="BZ351" s="77"/>
      <c r="CA351" s="77"/>
      <c r="CB351" s="77"/>
      <c r="CC351" s="77"/>
      <c r="CD351" s="77"/>
      <c r="CE351" s="77"/>
      <c r="CF351" s="77"/>
      <c r="CG351" s="77"/>
      <c r="CH351" s="77"/>
      <c r="CI351" s="77"/>
      <c r="CJ351" s="77"/>
      <c r="CK351" s="77"/>
      <c r="CL351" s="77"/>
      <c r="CM351" s="77"/>
      <c r="CN351" s="77"/>
      <c r="CO351" s="77"/>
      <c r="CP351" s="77"/>
      <c r="CQ351" s="77"/>
      <c r="CR351" s="77"/>
      <c r="CS351" s="77"/>
      <c r="CT351" s="77"/>
      <c r="CU351" s="77"/>
      <c r="CV351" s="77"/>
      <c r="CW351" s="77"/>
      <c r="CX351" s="77"/>
      <c r="CY351" s="77"/>
      <c r="CZ351" s="77"/>
      <c r="DA351" s="77"/>
      <c r="DB351" s="77"/>
      <c r="DC351" s="77"/>
      <c r="DD351" s="77"/>
      <c r="DE351" s="77"/>
      <c r="DF351" s="77"/>
      <c r="DG351" s="77"/>
      <c r="DH351" s="77"/>
      <c r="DI351" s="77"/>
      <c r="DJ351" s="77"/>
      <c r="DK351" s="77"/>
      <c r="DL351" s="77"/>
      <c r="DM351" s="77"/>
      <c r="DN351" s="77"/>
      <c r="DO351" s="77"/>
      <c r="DP351" s="77"/>
      <c r="DQ351" s="77"/>
      <c r="DR351" s="77"/>
      <c r="DS351" s="77"/>
      <c r="DT351" s="77"/>
      <c r="DU351" s="77"/>
      <c r="DV351" s="77"/>
      <c r="DW351" s="77"/>
      <c r="DX351" s="77"/>
      <c r="DY351" s="77"/>
      <c r="DZ351" s="77"/>
      <c r="EA351" s="77"/>
      <c r="EB351" s="77"/>
      <c r="EC351" s="77"/>
      <c r="ED351" s="77"/>
      <c r="EE351" s="77"/>
      <c r="EF351" s="77"/>
      <c r="EG351" s="77"/>
      <c r="EH351" s="77"/>
      <c r="EI351" s="77"/>
      <c r="EJ351" s="77"/>
      <c r="EK351" s="77"/>
      <c r="EL351" s="77"/>
      <c r="EM351" s="77"/>
      <c r="EN351" s="77"/>
      <c r="EO351" s="77"/>
      <c r="EP351" s="77"/>
      <c r="EQ351" s="77"/>
      <c r="ER351" s="77"/>
      <c r="ES351" s="77"/>
      <c r="ET351" s="77"/>
      <c r="EU351" s="77"/>
      <c r="EV351" s="77"/>
      <c r="EW351" s="77"/>
      <c r="EX351" s="77"/>
      <c r="EY351" s="77"/>
      <c r="EZ351" s="77"/>
      <c r="FA351" s="77"/>
      <c r="FB351" s="77"/>
      <c r="FC351" s="77"/>
      <c r="FD351" s="77"/>
      <c r="FE351" s="77"/>
      <c r="FF351" s="77"/>
      <c r="FG351" s="77"/>
      <c r="FH351" s="77"/>
      <c r="FI351" s="77"/>
      <c r="FJ351" s="77"/>
      <c r="FK351" s="77"/>
      <c r="FL351" s="77"/>
      <c r="FM351" s="77"/>
      <c r="FN351" s="77"/>
      <c r="FO351" s="77"/>
      <c r="FP351" s="77"/>
      <c r="FQ351" s="77"/>
      <c r="FR351" s="77"/>
      <c r="FS351" s="77"/>
      <c r="FT351" s="77"/>
      <c r="FU351" s="77"/>
      <c r="FV351" s="77"/>
      <c r="FW351" s="77"/>
      <c r="FX351" s="77"/>
      <c r="FY351" s="77"/>
      <c r="FZ351" s="77"/>
      <c r="GA351" s="77"/>
      <c r="GB351" s="77"/>
      <c r="GC351" s="77"/>
      <c r="GD351" s="77"/>
      <c r="GE351" s="77"/>
      <c r="GF351" s="77"/>
      <c r="GG351" s="77"/>
      <c r="GH351" s="77"/>
      <c r="GI351" s="77"/>
      <c r="GJ351" s="77"/>
      <c r="GK351" s="77"/>
      <c r="GL351" s="77"/>
      <c r="GM351" s="77"/>
      <c r="GN351" s="77"/>
      <c r="GO351" s="77"/>
      <c r="GP351" s="77"/>
      <c r="GQ351" s="77"/>
      <c r="GR351" s="77"/>
      <c r="GS351" s="77"/>
      <c r="GT351" s="77"/>
      <c r="GU351" s="77"/>
      <c r="GV351" s="77"/>
      <c r="GW351" s="77"/>
      <c r="GX351" s="77"/>
      <c r="GY351" s="77"/>
      <c r="GZ351" s="77"/>
      <c r="HA351" s="77"/>
      <c r="HB351" s="77"/>
      <c r="HC351" s="77"/>
      <c r="HD351" s="77"/>
      <c r="HE351" s="77"/>
      <c r="HF351" s="77"/>
      <c r="HG351" s="77"/>
      <c r="HH351" s="77"/>
      <c r="HI351" s="77"/>
      <c r="HJ351" s="77"/>
      <c r="HK351" s="77"/>
      <c r="HL351" s="77"/>
      <c r="HM351" s="77"/>
      <c r="HN351" s="77"/>
      <c r="HO351" s="77"/>
      <c r="HP351" s="77"/>
      <c r="HQ351" s="77"/>
      <c r="HR351" s="77"/>
      <c r="HS351" s="77"/>
      <c r="HT351" s="77"/>
      <c r="HU351" s="77"/>
      <c r="HV351" s="77"/>
      <c r="HW351" s="77"/>
      <c r="HX351" s="77"/>
      <c r="HY351" s="77"/>
      <c r="HZ351" s="77"/>
      <c r="IA351" s="77"/>
      <c r="IB351" s="77"/>
      <c r="IC351" s="77"/>
      <c r="ID351" s="77"/>
      <c r="IE351" s="77"/>
      <c r="IF351" s="77"/>
      <c r="IG351" s="77"/>
      <c r="IH351" s="77"/>
      <c r="II351" s="77"/>
      <c r="IJ351" s="77"/>
      <c r="IK351" s="77"/>
      <c r="IL351" s="77"/>
      <c r="IM351" s="77"/>
      <c r="IN351" s="77"/>
      <c r="IO351" s="77"/>
      <c r="IP351" s="77"/>
      <c r="IQ351" s="77"/>
      <c r="IR351" s="77"/>
      <c r="IS351" s="77"/>
      <c r="IT351" s="77"/>
      <c r="IU351" s="77"/>
      <c r="IV351" s="77"/>
      <c r="IW351" s="77"/>
      <c r="IX351" s="77"/>
      <c r="IY351" s="77"/>
      <c r="IZ351" s="77"/>
      <c r="JA351" s="77"/>
      <c r="JB351" s="77"/>
      <c r="JC351" s="77"/>
      <c r="JD351" s="77"/>
      <c r="JE351" s="77"/>
      <c r="JF351" s="77"/>
      <c r="JG351" s="77"/>
      <c r="JH351" s="77"/>
      <c r="JI351" s="77"/>
      <c r="JJ351" s="77"/>
      <c r="JK351" s="77"/>
      <c r="JL351" s="77"/>
      <c r="JM351" s="77"/>
      <c r="JN351" s="77"/>
      <c r="JO351" s="77"/>
      <c r="JP351" s="77"/>
      <c r="JQ351" s="77"/>
      <c r="JR351" s="77"/>
      <c r="JS351" s="77"/>
      <c r="JT351" s="77"/>
      <c r="JU351" s="77"/>
      <c r="JV351" s="77"/>
      <c r="JW351" s="77"/>
      <c r="JX351" s="77"/>
      <c r="JY351" s="77"/>
      <c r="JZ351" s="77"/>
      <c r="KA351" s="77"/>
      <c r="KB351" s="77"/>
      <c r="KC351" s="77"/>
      <c r="KD351" s="77"/>
      <c r="KE351" s="77"/>
      <c r="KF351" s="77"/>
      <c r="KG351" s="77"/>
      <c r="KH351" s="77"/>
      <c r="KI351" s="77"/>
      <c r="KJ351" s="77"/>
      <c r="KK351" s="77"/>
      <c r="KL351" s="77"/>
      <c r="KM351" s="77"/>
      <c r="KN351" s="77"/>
      <c r="KO351" s="77"/>
      <c r="KP351" s="77"/>
      <c r="KQ351" s="77"/>
      <c r="KR351" s="77"/>
      <c r="KS351" s="77"/>
      <c r="KT351" s="77"/>
      <c r="KU351" s="77"/>
      <c r="KV351" s="77"/>
      <c r="KW351" s="77"/>
      <c r="KX351" s="77"/>
      <c r="KY351" s="77"/>
      <c r="KZ351" s="77"/>
      <c r="LA351" s="77"/>
      <c r="LB351" s="77"/>
      <c r="LC351" s="77"/>
      <c r="LD351" s="77"/>
      <c r="LE351" s="77"/>
      <c r="LF351" s="77"/>
      <c r="LG351" s="77"/>
      <c r="LH351" s="77"/>
      <c r="LI351" s="77"/>
      <c r="LJ351" s="77"/>
      <c r="LK351" s="77"/>
      <c r="LL351" s="77"/>
      <c r="LM351" s="77"/>
      <c r="LN351" s="77"/>
      <c r="LO351" s="77"/>
      <c r="LP351" s="77"/>
      <c r="LQ351" s="77"/>
      <c r="LR351" s="77"/>
      <c r="LS351" s="77"/>
      <c r="LT351" s="77"/>
      <c r="LU351" s="77"/>
      <c r="LV351" s="77"/>
      <c r="LW351" s="77"/>
      <c r="LX351" s="77"/>
      <c r="LY351" s="77"/>
      <c r="LZ351" s="77"/>
      <c r="MA351" s="77"/>
      <c r="MB351" s="77"/>
      <c r="MC351" s="77"/>
      <c r="MD351" s="77"/>
      <c r="ME351" s="77"/>
      <c r="MF351" s="77"/>
      <c r="MG351" s="77"/>
      <c r="MH351" s="77"/>
      <c r="MI351" s="77"/>
      <c r="MJ351" s="77"/>
      <c r="MK351" s="77"/>
      <c r="ML351" s="77"/>
      <c r="MM351" s="77"/>
      <c r="MN351" s="77"/>
      <c r="MO351" s="77"/>
      <c r="MP351" s="77"/>
      <c r="MQ351" s="77"/>
      <c r="MR351" s="77"/>
      <c r="MS351" s="77"/>
      <c r="MT351" s="77"/>
      <c r="MU351" s="77"/>
      <c r="MV351" s="77"/>
      <c r="MW351" s="77"/>
      <c r="MX351" s="77"/>
      <c r="MY351" s="77"/>
      <c r="MZ351" s="77"/>
      <c r="NA351" s="77"/>
      <c r="NB351" s="77"/>
      <c r="NC351" s="77"/>
      <c r="ND351" s="77"/>
      <c r="NE351" s="77"/>
      <c r="NF351" s="77"/>
      <c r="NG351" s="77"/>
      <c r="NH351" s="77"/>
      <c r="NI351" s="77"/>
      <c r="NJ351" s="77"/>
      <c r="NK351" s="77"/>
      <c r="NL351" s="77"/>
      <c r="NM351" s="77"/>
      <c r="NN351" s="77"/>
      <c r="NO351" s="77"/>
      <c r="NP351" s="77"/>
      <c r="NQ351" s="77"/>
      <c r="NR351" s="77"/>
      <c r="NS351" s="77"/>
      <c r="NT351" s="77"/>
      <c r="NU351" s="77"/>
      <c r="NV351" s="77"/>
      <c r="NW351" s="77"/>
      <c r="NX351" s="77"/>
      <c r="NY351" s="77"/>
      <c r="NZ351" s="77"/>
      <c r="OA351" s="77"/>
      <c r="OB351" s="77"/>
      <c r="OC351" s="77"/>
      <c r="OD351" s="77"/>
      <c r="OE351" s="77"/>
      <c r="OF351" s="77"/>
      <c r="OG351" s="77"/>
      <c r="OH351" s="77"/>
      <c r="OI351" s="77"/>
      <c r="OJ351" s="77"/>
      <c r="OK351" s="77"/>
      <c r="OL351" s="77"/>
      <c r="OM351" s="77"/>
      <c r="ON351" s="77"/>
      <c r="OO351" s="77"/>
      <c r="OP351" s="77"/>
      <c r="OQ351" s="77"/>
      <c r="OR351" s="77"/>
      <c r="OS351" s="77"/>
      <c r="OT351" s="77"/>
      <c r="OU351" s="77"/>
      <c r="OV351" s="77"/>
      <c r="OW351" s="77"/>
      <c r="OX351" s="77"/>
      <c r="OY351" s="77"/>
      <c r="OZ351" s="77"/>
      <c r="PA351" s="77"/>
      <c r="PB351" s="77"/>
      <c r="PC351" s="77"/>
      <c r="PD351" s="77"/>
      <c r="PE351" s="77"/>
      <c r="PF351" s="77"/>
      <c r="PG351" s="77"/>
      <c r="PH351" s="77"/>
      <c r="PI351" s="77"/>
      <c r="PJ351" s="77"/>
      <c r="PK351" s="77"/>
      <c r="PL351" s="77"/>
      <c r="PM351" s="77"/>
      <c r="PN351" s="77"/>
      <c r="PO351" s="77"/>
      <c r="PP351" s="77"/>
      <c r="PQ351" s="77"/>
      <c r="PR351" s="77"/>
      <c r="PS351" s="77"/>
      <c r="PT351" s="77"/>
      <c r="PU351" s="77"/>
      <c r="PV351" s="77"/>
      <c r="PW351" s="77"/>
      <c r="PX351" s="77"/>
      <c r="PY351" s="77"/>
      <c r="PZ351" s="77"/>
      <c r="QA351" s="77"/>
      <c r="QB351" s="77"/>
      <c r="QC351" s="77"/>
      <c r="QD351" s="77"/>
      <c r="QE351" s="77"/>
      <c r="QF351" s="77"/>
      <c r="QG351" s="77"/>
      <c r="QH351" s="77"/>
      <c r="QI351" s="77"/>
      <c r="QJ351" s="77"/>
      <c r="QK351" s="77"/>
      <c r="QL351" s="77"/>
      <c r="QM351" s="77"/>
      <c r="QN351" s="77"/>
      <c r="QO351" s="77"/>
      <c r="QP351" s="77"/>
      <c r="QQ351" s="77"/>
      <c r="QR351" s="77"/>
      <c r="QS351" s="77"/>
      <c r="QT351" s="77"/>
      <c r="QU351" s="77"/>
      <c r="QV351" s="77"/>
      <c r="QW351" s="77"/>
      <c r="QX351" s="77"/>
      <c r="QY351" s="77"/>
      <c r="QZ351" s="77"/>
      <c r="RA351" s="77"/>
      <c r="RB351" s="77"/>
      <c r="RC351" s="77"/>
      <c r="RD351" s="77"/>
      <c r="RE351" s="77"/>
      <c r="RF351" s="77"/>
      <c r="RG351" s="77"/>
      <c r="RH351" s="77"/>
      <c r="RI351" s="77"/>
      <c r="RJ351" s="77"/>
      <c r="RK351" s="77"/>
      <c r="RL351" s="77"/>
      <c r="RM351" s="77"/>
      <c r="RN351" s="77"/>
      <c r="RO351" s="77"/>
      <c r="RP351" s="77"/>
      <c r="RQ351" s="77"/>
      <c r="RR351" s="77"/>
      <c r="RS351" s="77"/>
      <c r="RT351" s="77"/>
      <c r="RU351" s="77"/>
      <c r="RV351" s="77"/>
      <c r="RW351" s="77"/>
      <c r="RX351" s="77"/>
      <c r="RY351" s="77"/>
      <c r="RZ351" s="77"/>
      <c r="SA351" s="77"/>
      <c r="SB351" s="77"/>
      <c r="SC351" s="77"/>
      <c r="SD351" s="77"/>
      <c r="SE351" s="77"/>
      <c r="SF351" s="77"/>
      <c r="SG351" s="77"/>
      <c r="SH351" s="77"/>
      <c r="SI351" s="77"/>
      <c r="SJ351" s="77"/>
      <c r="SK351" s="77"/>
      <c r="SL351" s="77"/>
      <c r="SM351" s="77"/>
      <c r="SN351" s="77"/>
      <c r="SO351" s="77"/>
      <c r="SP351" s="77"/>
      <c r="SQ351" s="77"/>
      <c r="SR351" s="77"/>
      <c r="SS351" s="77"/>
      <c r="ST351" s="77"/>
      <c r="SU351" s="77"/>
      <c r="SV351" s="77"/>
      <c r="SW351" s="77"/>
      <c r="SX351" s="77"/>
      <c r="SY351" s="77"/>
      <c r="SZ351" s="77"/>
      <c r="TA351" s="77"/>
      <c r="TB351" s="77"/>
      <c r="TC351" s="77"/>
      <c r="TD351" s="77"/>
      <c r="TE351" s="77"/>
      <c r="TF351" s="77"/>
      <c r="TG351" s="77"/>
      <c r="TH351" s="77"/>
      <c r="TI351" s="77"/>
      <c r="TJ351" s="77"/>
      <c r="TK351" s="77"/>
      <c r="TL351" s="77"/>
      <c r="TM351" s="77"/>
      <c r="TN351" s="77"/>
      <c r="TO351" s="77"/>
      <c r="TP351" s="77"/>
      <c r="TQ351" s="77"/>
      <c r="TR351" s="77"/>
      <c r="TS351" s="77"/>
      <c r="TT351" s="77"/>
      <c r="TU351" s="77"/>
      <c r="TV351" s="77"/>
      <c r="TW351" s="77"/>
      <c r="TX351" s="77"/>
      <c r="TY351" s="77"/>
      <c r="TZ351" s="77"/>
      <c r="UA351" s="77"/>
      <c r="UB351" s="77"/>
      <c r="UC351" s="77"/>
      <c r="UD351" s="77"/>
      <c r="UE351" s="77"/>
      <c r="UF351" s="77"/>
      <c r="UG351" s="77"/>
      <c r="UH351" s="77"/>
      <c r="UI351" s="77"/>
      <c r="UJ351" s="77"/>
      <c r="UK351" s="77"/>
      <c r="UL351" s="77"/>
      <c r="UM351" s="77"/>
      <c r="UN351" s="77"/>
      <c r="UO351" s="77"/>
      <c r="UP351" s="77"/>
      <c r="UQ351" s="77"/>
      <c r="UR351" s="77"/>
      <c r="US351" s="77"/>
      <c r="UT351" s="77"/>
      <c r="UU351" s="77"/>
      <c r="UV351" s="77"/>
      <c r="UW351" s="77"/>
      <c r="UX351" s="77"/>
      <c r="UY351" s="77"/>
      <c r="UZ351" s="77"/>
      <c r="VA351" s="77"/>
      <c r="VB351" s="77"/>
      <c r="VC351" s="77"/>
      <c r="VD351" s="77"/>
      <c r="VE351" s="77"/>
      <c r="VF351" s="77"/>
      <c r="VG351" s="77"/>
      <c r="VH351" s="77"/>
      <c r="VI351" s="77"/>
      <c r="VJ351" s="77"/>
      <c r="VK351" s="77"/>
      <c r="VL351" s="77"/>
      <c r="VM351" s="77"/>
      <c r="VN351" s="77"/>
      <c r="VO351" s="77"/>
      <c r="VP351" s="77"/>
      <c r="VQ351" s="77"/>
      <c r="VR351" s="77"/>
      <c r="VS351" s="77"/>
      <c r="VT351" s="77"/>
      <c r="VU351" s="77"/>
      <c r="VV351" s="77"/>
      <c r="VW351" s="77"/>
      <c r="VX351" s="77"/>
      <c r="VY351" s="77"/>
      <c r="VZ351" s="77"/>
      <c r="WA351" s="77"/>
      <c r="WB351" s="77"/>
      <c r="WC351" s="77"/>
      <c r="WD351" s="77"/>
      <c r="WE351" s="77"/>
      <c r="WF351" s="77"/>
      <c r="WG351" s="77"/>
      <c r="WH351" s="77"/>
      <c r="WI351" s="77"/>
      <c r="WJ351" s="77"/>
      <c r="WK351" s="77"/>
      <c r="WL351" s="77"/>
      <c r="WM351" s="77"/>
      <c r="WN351" s="77"/>
      <c r="WO351" s="77"/>
      <c r="WP351" s="77"/>
      <c r="WQ351" s="77"/>
      <c r="WR351" s="77"/>
      <c r="WS351" s="77"/>
      <c r="WT351" s="77"/>
      <c r="WU351" s="77"/>
      <c r="WV351" s="77"/>
      <c r="WW351" s="77"/>
      <c r="WX351" s="77"/>
      <c r="WY351" s="77"/>
      <c r="WZ351" s="77"/>
      <c r="XA351" s="77"/>
      <c r="XB351" s="77"/>
      <c r="XC351" s="77"/>
      <c r="XD351" s="77"/>
      <c r="XE351" s="77"/>
      <c r="XF351" s="77"/>
      <c r="XG351" s="77"/>
      <c r="XH351" s="77"/>
      <c r="XI351" s="77"/>
      <c r="XJ351" s="77"/>
      <c r="XK351" s="77"/>
      <c r="XL351" s="77"/>
      <c r="XM351" s="77"/>
      <c r="XN351" s="77"/>
      <c r="XO351" s="77"/>
      <c r="XP351" s="77"/>
      <c r="XQ351" s="77"/>
      <c r="XR351" s="77"/>
      <c r="XS351" s="77"/>
      <c r="XT351" s="77"/>
      <c r="XU351" s="77"/>
      <c r="XV351" s="77"/>
      <c r="XW351" s="77"/>
      <c r="XX351" s="77"/>
      <c r="XY351" s="77"/>
      <c r="XZ351" s="77"/>
      <c r="YA351" s="77"/>
      <c r="YB351" s="77"/>
      <c r="YC351" s="77"/>
      <c r="YD351" s="77"/>
      <c r="YE351" s="77"/>
      <c r="YF351" s="77"/>
      <c r="YG351" s="77"/>
      <c r="YH351" s="77"/>
      <c r="YI351" s="77"/>
      <c r="YJ351" s="77"/>
      <c r="YK351" s="77"/>
      <c r="YL351" s="77"/>
      <c r="YM351" s="77"/>
      <c r="YN351" s="77"/>
      <c r="YO351" s="77"/>
      <c r="YP351" s="77"/>
      <c r="YQ351" s="77"/>
      <c r="YR351" s="77"/>
      <c r="YS351" s="77"/>
      <c r="YT351" s="77"/>
      <c r="YU351" s="77"/>
      <c r="YV351" s="77"/>
      <c r="YW351" s="77"/>
      <c r="YX351" s="77"/>
      <c r="YY351" s="77"/>
      <c r="YZ351" s="77"/>
      <c r="ZA351" s="77"/>
      <c r="ZB351" s="77"/>
      <c r="ZC351" s="77"/>
      <c r="ZD351" s="77"/>
      <c r="ZE351" s="77"/>
      <c r="ZF351" s="77"/>
      <c r="ZG351" s="77"/>
      <c r="ZH351" s="77"/>
      <c r="ZI351" s="77"/>
      <c r="ZJ351" s="77"/>
      <c r="ZK351" s="77"/>
      <c r="ZL351" s="77"/>
      <c r="ZM351" s="77"/>
      <c r="ZN351" s="77"/>
      <c r="ZO351" s="77"/>
      <c r="ZP351" s="77"/>
      <c r="ZQ351" s="77"/>
      <c r="ZR351" s="77"/>
      <c r="ZS351" s="77"/>
      <c r="ZT351" s="77"/>
      <c r="ZU351" s="77"/>
      <c r="ZV351" s="77"/>
      <c r="ZW351" s="77"/>
      <c r="ZX351" s="77"/>
      <c r="ZY351" s="77"/>
      <c r="ZZ351" s="77"/>
      <c r="AAA351" s="77"/>
      <c r="AAB351" s="77"/>
      <c r="AAC351" s="77"/>
      <c r="AAD351" s="77"/>
      <c r="AAE351" s="77"/>
      <c r="AAF351" s="77"/>
      <c r="AAG351" s="77"/>
      <c r="AAH351" s="77"/>
      <c r="AAI351" s="77"/>
      <c r="AAJ351" s="77"/>
      <c r="AAK351" s="77"/>
      <c r="AAL351" s="77"/>
      <c r="AAM351" s="77"/>
      <c r="AAN351" s="77"/>
      <c r="AAO351" s="77"/>
      <c r="AAP351" s="77"/>
      <c r="AAQ351" s="77"/>
      <c r="AAR351" s="77"/>
      <c r="AAS351" s="77"/>
      <c r="AAT351" s="77"/>
      <c r="AAU351" s="77"/>
      <c r="AAV351" s="77"/>
      <c r="AAW351" s="77"/>
      <c r="AAX351" s="77"/>
      <c r="AAY351" s="77"/>
      <c r="AAZ351" s="77"/>
      <c r="ABA351" s="77"/>
      <c r="ABB351" s="77"/>
      <c r="ABC351" s="77"/>
      <c r="ABD351" s="77"/>
      <c r="ABE351" s="77"/>
      <c r="ABF351" s="77"/>
      <c r="ABG351" s="77"/>
      <c r="ABH351" s="77"/>
      <c r="ABI351" s="77"/>
      <c r="ABJ351" s="77"/>
      <c r="ABK351" s="77"/>
      <c r="ABL351" s="77"/>
      <c r="ABM351" s="77"/>
      <c r="ABN351" s="77"/>
      <c r="ABO351" s="77"/>
      <c r="ABP351" s="77"/>
      <c r="ABQ351" s="77"/>
      <c r="ABR351" s="77"/>
      <c r="ABS351" s="77"/>
      <c r="ABT351" s="77"/>
      <c r="ABU351" s="77"/>
      <c r="ABV351" s="77"/>
      <c r="ABW351" s="77"/>
      <c r="ABX351" s="77"/>
      <c r="ABY351" s="77"/>
      <c r="ABZ351" s="77"/>
      <c r="ACA351" s="77"/>
      <c r="ACB351" s="77"/>
      <c r="ACC351" s="77"/>
      <c r="ACD351" s="77"/>
      <c r="ACE351" s="77"/>
      <c r="ACF351" s="77"/>
      <c r="ACG351" s="77"/>
      <c r="ACH351" s="77"/>
      <c r="ACI351" s="77"/>
      <c r="ACJ351" s="77"/>
      <c r="ACK351" s="77"/>
      <c r="ACL351" s="77"/>
      <c r="ACM351" s="77"/>
      <c r="ACN351" s="77"/>
      <c r="ACO351" s="77"/>
      <c r="ACP351" s="77"/>
      <c r="ACQ351" s="77"/>
      <c r="ACR351" s="77"/>
      <c r="ACS351" s="77"/>
      <c r="ACT351" s="77"/>
      <c r="ACU351" s="77"/>
      <c r="ACV351" s="77"/>
      <c r="ACW351" s="77"/>
      <c r="ACX351" s="77"/>
      <c r="ACY351" s="77"/>
      <c r="ACZ351" s="77"/>
      <c r="ADA351" s="77"/>
      <c r="ADB351" s="77"/>
      <c r="ADC351" s="77"/>
      <c r="ADD351" s="77"/>
      <c r="ADE351" s="77"/>
      <c r="ADF351" s="77"/>
      <c r="ADG351" s="77"/>
      <c r="ADH351" s="77"/>
      <c r="ADI351" s="77"/>
      <c r="ADJ351" s="77"/>
      <c r="ADK351" s="77"/>
      <c r="ADL351" s="77"/>
      <c r="ADM351" s="77"/>
      <c r="ADN351" s="77"/>
      <c r="ADO351" s="77"/>
      <c r="ADP351" s="77"/>
      <c r="ADQ351" s="77"/>
      <c r="ADR351" s="77"/>
      <c r="ADS351" s="77"/>
      <c r="ADT351" s="77"/>
      <c r="ADU351" s="77"/>
      <c r="ADV351" s="77"/>
      <c r="ADW351" s="77"/>
      <c r="ADX351" s="77"/>
      <c r="ADY351" s="77"/>
      <c r="ADZ351" s="77"/>
    </row>
    <row r="352" spans="1:806" ht="13" x14ac:dyDescent="0.25">
      <c r="A352" s="137" t="s">
        <v>274</v>
      </c>
      <c r="B352" s="137" t="s">
        <v>2930</v>
      </c>
      <c r="C352" s="137" t="s">
        <v>1220</v>
      </c>
      <c r="D352" s="137" t="s">
        <v>2933</v>
      </c>
      <c r="E352" s="137" t="s">
        <v>4176</v>
      </c>
      <c r="F352" s="137">
        <v>245</v>
      </c>
      <c r="G352" s="137">
        <v>0</v>
      </c>
      <c r="H352" s="137">
        <v>245</v>
      </c>
      <c r="I352" s="137">
        <v>45</v>
      </c>
      <c r="J352" s="137">
        <v>90</v>
      </c>
      <c r="K352" s="77"/>
      <c r="L352" s="77"/>
      <c r="M352" s="77"/>
      <c r="N352" s="77"/>
      <c r="O352" s="77"/>
      <c r="P352" s="77"/>
      <c r="Q352" s="77"/>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c r="AS352" s="77"/>
      <c r="AT352" s="77"/>
      <c r="AU352" s="77"/>
      <c r="AV352" s="77"/>
      <c r="AW352" s="77"/>
      <c r="AX352" s="77"/>
      <c r="AY352" s="77"/>
      <c r="AZ352" s="77"/>
      <c r="BA352" s="77"/>
      <c r="BB352" s="77"/>
      <c r="BC352" s="77"/>
      <c r="BD352" s="77"/>
      <c r="BE352" s="77"/>
      <c r="BF352" s="77"/>
      <c r="BG352" s="77"/>
      <c r="BH352" s="77"/>
      <c r="BI352" s="77"/>
      <c r="BJ352" s="77"/>
      <c r="BK352" s="77"/>
      <c r="BL352" s="77"/>
      <c r="BM352" s="77"/>
      <c r="BN352" s="77"/>
      <c r="BO352" s="77"/>
      <c r="BP352" s="77"/>
      <c r="BQ352" s="77"/>
      <c r="BR352" s="77"/>
      <c r="BS352" s="77"/>
      <c r="BT352" s="77"/>
      <c r="BU352" s="77"/>
      <c r="BV352" s="77"/>
      <c r="BW352" s="77"/>
      <c r="BX352" s="77"/>
      <c r="BY352" s="77"/>
      <c r="BZ352" s="77"/>
      <c r="CA352" s="77"/>
      <c r="CB352" s="77"/>
      <c r="CC352" s="77"/>
      <c r="CD352" s="77"/>
      <c r="CE352" s="77"/>
      <c r="CF352" s="77"/>
      <c r="CG352" s="77"/>
      <c r="CH352" s="77"/>
      <c r="CI352" s="77"/>
      <c r="CJ352" s="77"/>
      <c r="CK352" s="77"/>
      <c r="CL352" s="77"/>
      <c r="CM352" s="77"/>
      <c r="CN352" s="77"/>
      <c r="CO352" s="77"/>
      <c r="CP352" s="77"/>
      <c r="CQ352" s="77"/>
      <c r="CR352" s="77"/>
      <c r="CS352" s="77"/>
      <c r="CT352" s="77"/>
      <c r="CU352" s="77"/>
      <c r="CV352" s="77"/>
      <c r="CW352" s="77"/>
      <c r="CX352" s="77"/>
      <c r="CY352" s="77"/>
      <c r="CZ352" s="77"/>
      <c r="DA352" s="77"/>
      <c r="DB352" s="77"/>
      <c r="DC352" s="77"/>
      <c r="DD352" s="77"/>
      <c r="DE352" s="77"/>
      <c r="DF352" s="77"/>
      <c r="DG352" s="77"/>
      <c r="DH352" s="77"/>
      <c r="DI352" s="77"/>
      <c r="DJ352" s="77"/>
      <c r="DK352" s="77"/>
      <c r="DL352" s="77"/>
      <c r="DM352" s="77"/>
      <c r="DN352" s="77"/>
      <c r="DO352" s="77"/>
      <c r="DP352" s="77"/>
      <c r="DQ352" s="77"/>
      <c r="DR352" s="77"/>
      <c r="DS352" s="77"/>
      <c r="DT352" s="77"/>
      <c r="DU352" s="77"/>
      <c r="DV352" s="77"/>
      <c r="DW352" s="77"/>
      <c r="DX352" s="77"/>
      <c r="DY352" s="77"/>
      <c r="DZ352" s="77"/>
      <c r="EA352" s="77"/>
      <c r="EB352" s="77"/>
      <c r="EC352" s="77"/>
      <c r="ED352" s="77"/>
      <c r="EE352" s="77"/>
      <c r="EF352" s="77"/>
      <c r="EG352" s="77"/>
      <c r="EH352" s="77"/>
      <c r="EI352" s="77"/>
      <c r="EJ352" s="77"/>
      <c r="EK352" s="77"/>
      <c r="EL352" s="77"/>
      <c r="EM352" s="77"/>
      <c r="EN352" s="77"/>
      <c r="EO352" s="77"/>
      <c r="EP352" s="77"/>
      <c r="EQ352" s="77"/>
      <c r="ER352" s="77"/>
      <c r="ES352" s="77"/>
      <c r="ET352" s="77"/>
      <c r="EU352" s="77"/>
      <c r="EV352" s="77"/>
      <c r="EW352" s="77"/>
      <c r="EX352" s="77"/>
      <c r="EY352" s="77"/>
      <c r="EZ352" s="77"/>
      <c r="FA352" s="77"/>
      <c r="FB352" s="77"/>
      <c r="FC352" s="77"/>
      <c r="FD352" s="77"/>
      <c r="FE352" s="77"/>
      <c r="FF352" s="77"/>
      <c r="FG352" s="77"/>
      <c r="FH352" s="77"/>
      <c r="FI352" s="77"/>
      <c r="FJ352" s="77"/>
      <c r="FK352" s="77"/>
      <c r="FL352" s="77"/>
      <c r="FM352" s="77"/>
      <c r="FN352" s="77"/>
      <c r="FO352" s="77"/>
      <c r="FP352" s="77"/>
      <c r="FQ352" s="77"/>
      <c r="FR352" s="77"/>
      <c r="FS352" s="77"/>
      <c r="FT352" s="77"/>
      <c r="FU352" s="77"/>
      <c r="FV352" s="77"/>
      <c r="FW352" s="77"/>
      <c r="FX352" s="77"/>
      <c r="FY352" s="77"/>
      <c r="FZ352" s="77"/>
      <c r="GA352" s="77"/>
      <c r="GB352" s="77"/>
      <c r="GC352" s="77"/>
      <c r="GD352" s="77"/>
      <c r="GE352" s="77"/>
      <c r="GF352" s="77"/>
      <c r="GG352" s="77"/>
      <c r="GH352" s="77"/>
      <c r="GI352" s="77"/>
      <c r="GJ352" s="77"/>
      <c r="GK352" s="77"/>
      <c r="GL352" s="77"/>
      <c r="GM352" s="77"/>
      <c r="GN352" s="77"/>
      <c r="GO352" s="77"/>
      <c r="GP352" s="77"/>
      <c r="GQ352" s="77"/>
      <c r="GR352" s="77"/>
      <c r="GS352" s="77"/>
      <c r="GT352" s="77"/>
      <c r="GU352" s="77"/>
      <c r="GV352" s="77"/>
      <c r="GW352" s="77"/>
      <c r="GX352" s="77"/>
      <c r="GY352" s="77"/>
      <c r="GZ352" s="77"/>
      <c r="HA352" s="77"/>
      <c r="HB352" s="77"/>
      <c r="HC352" s="77"/>
      <c r="HD352" s="77"/>
      <c r="HE352" s="77"/>
      <c r="HF352" s="77"/>
      <c r="HG352" s="77"/>
      <c r="HH352" s="77"/>
      <c r="HI352" s="77"/>
      <c r="HJ352" s="77"/>
      <c r="HK352" s="77"/>
      <c r="HL352" s="77"/>
      <c r="HM352" s="77"/>
      <c r="HN352" s="77"/>
      <c r="HO352" s="77"/>
      <c r="HP352" s="77"/>
      <c r="HQ352" s="77"/>
      <c r="HR352" s="77"/>
      <c r="HS352" s="77"/>
      <c r="HT352" s="77"/>
      <c r="HU352" s="77"/>
      <c r="HV352" s="77"/>
      <c r="HW352" s="77"/>
      <c r="HX352" s="77"/>
      <c r="HY352" s="77"/>
      <c r="HZ352" s="77"/>
      <c r="IA352" s="77"/>
      <c r="IB352" s="77"/>
      <c r="IC352" s="77"/>
      <c r="ID352" s="77"/>
      <c r="IE352" s="77"/>
      <c r="IF352" s="77"/>
      <c r="IG352" s="77"/>
      <c r="IH352" s="77"/>
      <c r="II352" s="77"/>
      <c r="IJ352" s="77"/>
      <c r="IK352" s="77"/>
      <c r="IL352" s="77"/>
      <c r="IM352" s="77"/>
      <c r="IN352" s="77"/>
      <c r="IO352" s="77"/>
      <c r="IP352" s="77"/>
      <c r="IQ352" s="77"/>
      <c r="IR352" s="77"/>
      <c r="IS352" s="77"/>
      <c r="IT352" s="77"/>
      <c r="IU352" s="77"/>
      <c r="IV352" s="77"/>
      <c r="IW352" s="77"/>
      <c r="IX352" s="77"/>
      <c r="IY352" s="77"/>
      <c r="IZ352" s="77"/>
      <c r="JA352" s="77"/>
      <c r="JB352" s="77"/>
      <c r="JC352" s="77"/>
      <c r="JD352" s="77"/>
      <c r="JE352" s="77"/>
      <c r="JF352" s="77"/>
      <c r="JG352" s="77"/>
      <c r="JH352" s="77"/>
      <c r="JI352" s="77"/>
      <c r="JJ352" s="77"/>
      <c r="JK352" s="77"/>
      <c r="JL352" s="77"/>
      <c r="JM352" s="77"/>
      <c r="JN352" s="77"/>
      <c r="JO352" s="77"/>
      <c r="JP352" s="77"/>
      <c r="JQ352" s="77"/>
      <c r="JR352" s="77"/>
      <c r="JS352" s="77"/>
      <c r="JT352" s="77"/>
      <c r="JU352" s="77"/>
      <c r="JV352" s="77"/>
      <c r="JW352" s="77"/>
      <c r="JX352" s="77"/>
      <c r="JY352" s="77"/>
      <c r="JZ352" s="77"/>
      <c r="KA352" s="77"/>
      <c r="KB352" s="77"/>
      <c r="KC352" s="77"/>
      <c r="KD352" s="77"/>
      <c r="KE352" s="77"/>
      <c r="KF352" s="77"/>
      <c r="KG352" s="77"/>
      <c r="KH352" s="77"/>
      <c r="KI352" s="77"/>
      <c r="KJ352" s="77"/>
      <c r="KK352" s="77"/>
      <c r="KL352" s="77"/>
      <c r="KM352" s="77"/>
      <c r="KN352" s="77"/>
      <c r="KO352" s="77"/>
      <c r="KP352" s="77"/>
      <c r="KQ352" s="77"/>
      <c r="KR352" s="77"/>
      <c r="KS352" s="77"/>
      <c r="KT352" s="77"/>
      <c r="KU352" s="77"/>
      <c r="KV352" s="77"/>
      <c r="KW352" s="77"/>
      <c r="KX352" s="77"/>
      <c r="KY352" s="77"/>
      <c r="KZ352" s="77"/>
      <c r="LA352" s="77"/>
      <c r="LB352" s="77"/>
      <c r="LC352" s="77"/>
      <c r="LD352" s="77"/>
      <c r="LE352" s="77"/>
      <c r="LF352" s="77"/>
      <c r="LG352" s="77"/>
      <c r="LH352" s="77"/>
      <c r="LI352" s="77"/>
      <c r="LJ352" s="77"/>
      <c r="LK352" s="77"/>
      <c r="LL352" s="77"/>
      <c r="LM352" s="77"/>
      <c r="LN352" s="77"/>
      <c r="LO352" s="77"/>
      <c r="LP352" s="77"/>
      <c r="LQ352" s="77"/>
      <c r="LR352" s="77"/>
      <c r="LS352" s="77"/>
      <c r="LT352" s="77"/>
      <c r="LU352" s="77"/>
      <c r="LV352" s="77"/>
      <c r="LW352" s="77"/>
      <c r="LX352" s="77"/>
      <c r="LY352" s="77"/>
      <c r="LZ352" s="77"/>
      <c r="MA352" s="77"/>
      <c r="MB352" s="77"/>
      <c r="MC352" s="77"/>
      <c r="MD352" s="77"/>
      <c r="ME352" s="77"/>
      <c r="MF352" s="77"/>
      <c r="MG352" s="77"/>
      <c r="MH352" s="77"/>
      <c r="MI352" s="77"/>
      <c r="MJ352" s="77"/>
      <c r="MK352" s="77"/>
      <c r="ML352" s="77"/>
      <c r="MM352" s="77"/>
      <c r="MN352" s="77"/>
      <c r="MO352" s="77"/>
      <c r="MP352" s="77"/>
      <c r="MQ352" s="77"/>
      <c r="MR352" s="77"/>
      <c r="MS352" s="77"/>
      <c r="MT352" s="77"/>
      <c r="MU352" s="77"/>
      <c r="MV352" s="77"/>
      <c r="MW352" s="77"/>
      <c r="MX352" s="77"/>
      <c r="MY352" s="77"/>
      <c r="MZ352" s="77"/>
      <c r="NA352" s="77"/>
      <c r="NB352" s="77"/>
      <c r="NC352" s="77"/>
      <c r="ND352" s="77"/>
      <c r="NE352" s="77"/>
      <c r="NF352" s="77"/>
      <c r="NG352" s="77"/>
      <c r="NH352" s="77"/>
      <c r="NI352" s="77"/>
      <c r="NJ352" s="77"/>
      <c r="NK352" s="77"/>
      <c r="NL352" s="77"/>
      <c r="NM352" s="77"/>
      <c r="NN352" s="77"/>
      <c r="NO352" s="77"/>
      <c r="NP352" s="77"/>
      <c r="NQ352" s="77"/>
      <c r="NR352" s="77"/>
      <c r="NS352" s="77"/>
      <c r="NT352" s="77"/>
      <c r="NU352" s="77"/>
      <c r="NV352" s="77"/>
      <c r="NW352" s="77"/>
      <c r="NX352" s="77"/>
      <c r="NY352" s="77"/>
      <c r="NZ352" s="77"/>
      <c r="OA352" s="77"/>
      <c r="OB352" s="77"/>
      <c r="OC352" s="77"/>
      <c r="OD352" s="77"/>
      <c r="OE352" s="77"/>
      <c r="OF352" s="77"/>
      <c r="OG352" s="77"/>
      <c r="OH352" s="77"/>
      <c r="OI352" s="77"/>
      <c r="OJ352" s="77"/>
      <c r="OK352" s="77"/>
      <c r="OL352" s="77"/>
      <c r="OM352" s="77"/>
      <c r="ON352" s="77"/>
      <c r="OO352" s="77"/>
      <c r="OP352" s="77"/>
      <c r="OQ352" s="77"/>
      <c r="OR352" s="77"/>
      <c r="OS352" s="77"/>
      <c r="OT352" s="77"/>
      <c r="OU352" s="77"/>
      <c r="OV352" s="77"/>
      <c r="OW352" s="77"/>
      <c r="OX352" s="77"/>
      <c r="OY352" s="77"/>
      <c r="OZ352" s="77"/>
      <c r="PA352" s="77"/>
      <c r="PB352" s="77"/>
      <c r="PC352" s="77"/>
      <c r="PD352" s="77"/>
      <c r="PE352" s="77"/>
      <c r="PF352" s="77"/>
      <c r="PG352" s="77"/>
      <c r="PH352" s="77"/>
      <c r="PI352" s="77"/>
      <c r="PJ352" s="77"/>
      <c r="PK352" s="77"/>
      <c r="PL352" s="77"/>
      <c r="PM352" s="77"/>
      <c r="PN352" s="77"/>
      <c r="PO352" s="77"/>
      <c r="PP352" s="77"/>
      <c r="PQ352" s="77"/>
      <c r="PR352" s="77"/>
      <c r="PS352" s="77"/>
      <c r="PT352" s="77"/>
      <c r="PU352" s="77"/>
      <c r="PV352" s="77"/>
      <c r="PW352" s="77"/>
      <c r="PX352" s="77"/>
      <c r="PY352" s="77"/>
      <c r="PZ352" s="77"/>
      <c r="QA352" s="77"/>
      <c r="QB352" s="77"/>
      <c r="QC352" s="77"/>
      <c r="QD352" s="77"/>
      <c r="QE352" s="77"/>
      <c r="QF352" s="77"/>
      <c r="QG352" s="77"/>
      <c r="QH352" s="77"/>
      <c r="QI352" s="77"/>
      <c r="QJ352" s="77"/>
      <c r="QK352" s="77"/>
      <c r="QL352" s="77"/>
      <c r="QM352" s="77"/>
      <c r="QN352" s="77"/>
      <c r="QO352" s="77"/>
      <c r="QP352" s="77"/>
      <c r="QQ352" s="77"/>
      <c r="QR352" s="77"/>
      <c r="QS352" s="77"/>
      <c r="QT352" s="77"/>
      <c r="QU352" s="77"/>
      <c r="QV352" s="77"/>
      <c r="QW352" s="77"/>
      <c r="QX352" s="77"/>
      <c r="QY352" s="77"/>
      <c r="QZ352" s="77"/>
      <c r="RA352" s="77"/>
      <c r="RB352" s="77"/>
      <c r="RC352" s="77"/>
      <c r="RD352" s="77"/>
      <c r="RE352" s="77"/>
      <c r="RF352" s="77"/>
      <c r="RG352" s="77"/>
      <c r="RH352" s="77"/>
      <c r="RI352" s="77"/>
      <c r="RJ352" s="77"/>
      <c r="RK352" s="77"/>
      <c r="RL352" s="77"/>
      <c r="RM352" s="77"/>
      <c r="RN352" s="77"/>
      <c r="RO352" s="77"/>
      <c r="RP352" s="77"/>
      <c r="RQ352" s="77"/>
      <c r="RR352" s="77"/>
      <c r="RS352" s="77"/>
      <c r="RT352" s="77"/>
      <c r="RU352" s="77"/>
      <c r="RV352" s="77"/>
      <c r="RW352" s="77"/>
      <c r="RX352" s="77"/>
      <c r="RY352" s="77"/>
      <c r="RZ352" s="77"/>
      <c r="SA352" s="77"/>
      <c r="SB352" s="77"/>
      <c r="SC352" s="77"/>
      <c r="SD352" s="77"/>
      <c r="SE352" s="77"/>
      <c r="SF352" s="77"/>
      <c r="SG352" s="77"/>
      <c r="SH352" s="77"/>
      <c r="SI352" s="77"/>
      <c r="SJ352" s="77"/>
      <c r="SK352" s="77"/>
      <c r="SL352" s="77"/>
      <c r="SM352" s="77"/>
      <c r="SN352" s="77"/>
      <c r="SO352" s="77"/>
      <c r="SP352" s="77"/>
      <c r="SQ352" s="77"/>
      <c r="SR352" s="77"/>
      <c r="SS352" s="77"/>
      <c r="ST352" s="77"/>
      <c r="SU352" s="77"/>
      <c r="SV352" s="77"/>
      <c r="SW352" s="77"/>
      <c r="SX352" s="77"/>
      <c r="SY352" s="77"/>
      <c r="SZ352" s="77"/>
      <c r="TA352" s="77"/>
      <c r="TB352" s="77"/>
      <c r="TC352" s="77"/>
      <c r="TD352" s="77"/>
      <c r="TE352" s="77"/>
      <c r="TF352" s="77"/>
      <c r="TG352" s="77"/>
      <c r="TH352" s="77"/>
      <c r="TI352" s="77"/>
      <c r="TJ352" s="77"/>
      <c r="TK352" s="77"/>
      <c r="TL352" s="77"/>
      <c r="TM352" s="77"/>
      <c r="TN352" s="77"/>
      <c r="TO352" s="77"/>
      <c r="TP352" s="77"/>
      <c r="TQ352" s="77"/>
      <c r="TR352" s="77"/>
      <c r="TS352" s="77"/>
      <c r="TT352" s="77"/>
      <c r="TU352" s="77"/>
      <c r="TV352" s="77"/>
      <c r="TW352" s="77"/>
      <c r="TX352" s="77"/>
      <c r="TY352" s="77"/>
      <c r="TZ352" s="77"/>
      <c r="UA352" s="77"/>
      <c r="UB352" s="77"/>
      <c r="UC352" s="77"/>
      <c r="UD352" s="77"/>
      <c r="UE352" s="77"/>
      <c r="UF352" s="77"/>
      <c r="UG352" s="77"/>
      <c r="UH352" s="77"/>
      <c r="UI352" s="77"/>
      <c r="UJ352" s="77"/>
      <c r="UK352" s="77"/>
      <c r="UL352" s="77"/>
      <c r="UM352" s="77"/>
      <c r="UN352" s="77"/>
      <c r="UO352" s="77"/>
      <c r="UP352" s="77"/>
      <c r="UQ352" s="77"/>
      <c r="UR352" s="77"/>
      <c r="US352" s="77"/>
      <c r="UT352" s="77"/>
      <c r="UU352" s="77"/>
      <c r="UV352" s="77"/>
      <c r="UW352" s="77"/>
      <c r="UX352" s="77"/>
      <c r="UY352" s="77"/>
      <c r="UZ352" s="77"/>
      <c r="VA352" s="77"/>
      <c r="VB352" s="77"/>
      <c r="VC352" s="77"/>
      <c r="VD352" s="77"/>
      <c r="VE352" s="77"/>
      <c r="VF352" s="77"/>
      <c r="VG352" s="77"/>
      <c r="VH352" s="77"/>
      <c r="VI352" s="77"/>
      <c r="VJ352" s="77"/>
      <c r="VK352" s="77"/>
      <c r="VL352" s="77"/>
      <c r="VM352" s="77"/>
      <c r="VN352" s="77"/>
      <c r="VO352" s="77"/>
      <c r="VP352" s="77"/>
      <c r="VQ352" s="77"/>
      <c r="VR352" s="77"/>
      <c r="VS352" s="77"/>
      <c r="VT352" s="77"/>
      <c r="VU352" s="77"/>
      <c r="VV352" s="77"/>
      <c r="VW352" s="77"/>
      <c r="VX352" s="77"/>
      <c r="VY352" s="77"/>
      <c r="VZ352" s="77"/>
      <c r="WA352" s="77"/>
      <c r="WB352" s="77"/>
      <c r="WC352" s="77"/>
      <c r="WD352" s="77"/>
      <c r="WE352" s="77"/>
      <c r="WF352" s="77"/>
      <c r="WG352" s="77"/>
      <c r="WH352" s="77"/>
      <c r="WI352" s="77"/>
      <c r="WJ352" s="77"/>
      <c r="WK352" s="77"/>
      <c r="WL352" s="77"/>
      <c r="WM352" s="77"/>
      <c r="WN352" s="77"/>
      <c r="WO352" s="77"/>
      <c r="WP352" s="77"/>
      <c r="WQ352" s="77"/>
      <c r="WR352" s="77"/>
      <c r="WS352" s="77"/>
      <c r="WT352" s="77"/>
      <c r="WU352" s="77"/>
      <c r="WV352" s="77"/>
      <c r="WW352" s="77"/>
      <c r="WX352" s="77"/>
      <c r="WY352" s="77"/>
      <c r="WZ352" s="77"/>
      <c r="XA352" s="77"/>
      <c r="XB352" s="77"/>
      <c r="XC352" s="77"/>
      <c r="XD352" s="77"/>
      <c r="XE352" s="77"/>
      <c r="XF352" s="77"/>
      <c r="XG352" s="77"/>
      <c r="XH352" s="77"/>
      <c r="XI352" s="77"/>
      <c r="XJ352" s="77"/>
      <c r="XK352" s="77"/>
      <c r="XL352" s="77"/>
      <c r="XM352" s="77"/>
      <c r="XN352" s="77"/>
      <c r="XO352" s="77"/>
      <c r="XP352" s="77"/>
      <c r="XQ352" s="77"/>
      <c r="XR352" s="77"/>
      <c r="XS352" s="77"/>
      <c r="XT352" s="77"/>
      <c r="XU352" s="77"/>
      <c r="XV352" s="77"/>
      <c r="XW352" s="77"/>
      <c r="XX352" s="77"/>
      <c r="XY352" s="77"/>
      <c r="XZ352" s="77"/>
      <c r="YA352" s="77"/>
      <c r="YB352" s="77"/>
      <c r="YC352" s="77"/>
      <c r="YD352" s="77"/>
      <c r="YE352" s="77"/>
      <c r="YF352" s="77"/>
      <c r="YG352" s="77"/>
      <c r="YH352" s="77"/>
      <c r="YI352" s="77"/>
      <c r="YJ352" s="77"/>
      <c r="YK352" s="77"/>
      <c r="YL352" s="77"/>
      <c r="YM352" s="77"/>
      <c r="YN352" s="77"/>
      <c r="YO352" s="77"/>
      <c r="YP352" s="77"/>
      <c r="YQ352" s="77"/>
      <c r="YR352" s="77"/>
      <c r="YS352" s="77"/>
      <c r="YT352" s="77"/>
      <c r="YU352" s="77"/>
      <c r="YV352" s="77"/>
      <c r="YW352" s="77"/>
      <c r="YX352" s="77"/>
      <c r="YY352" s="77"/>
      <c r="YZ352" s="77"/>
      <c r="ZA352" s="77"/>
      <c r="ZB352" s="77"/>
      <c r="ZC352" s="77"/>
      <c r="ZD352" s="77"/>
      <c r="ZE352" s="77"/>
      <c r="ZF352" s="77"/>
      <c r="ZG352" s="77"/>
      <c r="ZH352" s="77"/>
      <c r="ZI352" s="77"/>
      <c r="ZJ352" s="77"/>
      <c r="ZK352" s="77"/>
      <c r="ZL352" s="77"/>
      <c r="ZM352" s="77"/>
      <c r="ZN352" s="77"/>
      <c r="ZO352" s="77"/>
      <c r="ZP352" s="77"/>
      <c r="ZQ352" s="77"/>
      <c r="ZR352" s="77"/>
      <c r="ZS352" s="77"/>
      <c r="ZT352" s="77"/>
      <c r="ZU352" s="77"/>
      <c r="ZV352" s="77"/>
      <c r="ZW352" s="77"/>
      <c r="ZX352" s="77"/>
      <c r="ZY352" s="77"/>
      <c r="ZZ352" s="77"/>
      <c r="AAA352" s="77"/>
      <c r="AAB352" s="77"/>
      <c r="AAC352" s="77"/>
      <c r="AAD352" s="77"/>
      <c r="AAE352" s="77"/>
      <c r="AAF352" s="77"/>
      <c r="AAG352" s="77"/>
      <c r="AAH352" s="77"/>
      <c r="AAI352" s="77"/>
      <c r="AAJ352" s="77"/>
      <c r="AAK352" s="77"/>
      <c r="AAL352" s="77"/>
      <c r="AAM352" s="77"/>
      <c r="AAN352" s="77"/>
      <c r="AAO352" s="77"/>
      <c r="AAP352" s="77"/>
      <c r="AAQ352" s="77"/>
      <c r="AAR352" s="77"/>
      <c r="AAS352" s="77"/>
      <c r="AAT352" s="77"/>
      <c r="AAU352" s="77"/>
      <c r="AAV352" s="77"/>
      <c r="AAW352" s="77"/>
      <c r="AAX352" s="77"/>
      <c r="AAY352" s="77"/>
      <c r="AAZ352" s="77"/>
      <c r="ABA352" s="77"/>
      <c r="ABB352" s="77"/>
      <c r="ABC352" s="77"/>
      <c r="ABD352" s="77"/>
      <c r="ABE352" s="77"/>
      <c r="ABF352" s="77"/>
      <c r="ABG352" s="77"/>
      <c r="ABH352" s="77"/>
      <c r="ABI352" s="77"/>
      <c r="ABJ352" s="77"/>
      <c r="ABK352" s="77"/>
      <c r="ABL352" s="77"/>
      <c r="ABM352" s="77"/>
      <c r="ABN352" s="77"/>
      <c r="ABO352" s="77"/>
      <c r="ABP352" s="77"/>
      <c r="ABQ352" s="77"/>
      <c r="ABR352" s="77"/>
      <c r="ABS352" s="77"/>
      <c r="ABT352" s="77"/>
      <c r="ABU352" s="77"/>
      <c r="ABV352" s="77"/>
      <c r="ABW352" s="77"/>
      <c r="ABX352" s="77"/>
      <c r="ABY352" s="77"/>
      <c r="ABZ352" s="77"/>
      <c r="ACA352" s="77"/>
      <c r="ACB352" s="77"/>
      <c r="ACC352" s="77"/>
      <c r="ACD352" s="77"/>
      <c r="ACE352" s="77"/>
      <c r="ACF352" s="77"/>
      <c r="ACG352" s="77"/>
      <c r="ACH352" s="77"/>
      <c r="ACI352" s="77"/>
      <c r="ACJ352" s="77"/>
      <c r="ACK352" s="77"/>
      <c r="ACL352" s="77"/>
      <c r="ACM352" s="77"/>
      <c r="ACN352" s="77"/>
      <c r="ACO352" s="77"/>
      <c r="ACP352" s="77"/>
      <c r="ACQ352" s="77"/>
      <c r="ACR352" s="77"/>
      <c r="ACS352" s="77"/>
      <c r="ACT352" s="77"/>
      <c r="ACU352" s="77"/>
      <c r="ACV352" s="77"/>
      <c r="ACW352" s="77"/>
      <c r="ACX352" s="77"/>
      <c r="ACY352" s="77"/>
      <c r="ACZ352" s="77"/>
      <c r="ADA352" s="77"/>
      <c r="ADB352" s="77"/>
      <c r="ADC352" s="77"/>
      <c r="ADD352" s="77"/>
      <c r="ADE352" s="77"/>
      <c r="ADF352" s="77"/>
      <c r="ADG352" s="77"/>
      <c r="ADH352" s="77"/>
      <c r="ADI352" s="77"/>
      <c r="ADJ352" s="77"/>
      <c r="ADK352" s="77"/>
      <c r="ADL352" s="77"/>
      <c r="ADM352" s="77"/>
      <c r="ADN352" s="77"/>
      <c r="ADO352" s="77"/>
      <c r="ADP352" s="77"/>
      <c r="ADQ352" s="77"/>
      <c r="ADR352" s="77"/>
      <c r="ADS352" s="77"/>
      <c r="ADT352" s="77"/>
      <c r="ADU352" s="77"/>
      <c r="ADV352" s="77"/>
      <c r="ADW352" s="77"/>
      <c r="ADX352" s="77"/>
      <c r="ADY352" s="77"/>
      <c r="ADZ352" s="77"/>
    </row>
    <row r="353" spans="1:11" x14ac:dyDescent="0.25">
      <c r="A353" s="137" t="s">
        <v>274</v>
      </c>
      <c r="B353" s="137" t="s">
        <v>2930</v>
      </c>
      <c r="C353" s="137" t="s">
        <v>1220</v>
      </c>
      <c r="D353" s="137" t="s">
        <v>2933</v>
      </c>
      <c r="E353" s="137" t="s">
        <v>4175</v>
      </c>
      <c r="F353" s="137">
        <v>245</v>
      </c>
      <c r="G353" s="137">
        <v>0</v>
      </c>
      <c r="H353" s="137">
        <v>245</v>
      </c>
      <c r="I353" s="137">
        <v>45</v>
      </c>
      <c r="J353" s="137">
        <v>90</v>
      </c>
    </row>
    <row r="354" spans="1:11" x14ac:dyDescent="0.25">
      <c r="A354" s="137" t="s">
        <v>274</v>
      </c>
      <c r="B354" s="137" t="s">
        <v>2930</v>
      </c>
      <c r="C354" s="137" t="s">
        <v>1220</v>
      </c>
      <c r="D354" s="137" t="s">
        <v>2933</v>
      </c>
      <c r="E354" s="137" t="s">
        <v>4174</v>
      </c>
      <c r="F354" s="137">
        <v>245</v>
      </c>
      <c r="G354" s="137">
        <v>0</v>
      </c>
      <c r="H354" s="137">
        <v>245</v>
      </c>
      <c r="I354" s="137">
        <v>45</v>
      </c>
      <c r="J354" s="137">
        <v>90</v>
      </c>
      <c r="K354"/>
    </row>
    <row r="355" spans="1:11" x14ac:dyDescent="0.25">
      <c r="A355" s="137" t="s">
        <v>274</v>
      </c>
      <c r="B355" s="137" t="s">
        <v>4260</v>
      </c>
      <c r="C355" s="137" t="s">
        <v>1220</v>
      </c>
      <c r="D355" s="137" t="s">
        <v>2734</v>
      </c>
      <c r="E355" s="137" t="s">
        <v>4180</v>
      </c>
      <c r="F355" s="137">
        <v>50</v>
      </c>
      <c r="G355" s="137">
        <v>150</v>
      </c>
      <c r="H355" s="137">
        <v>385</v>
      </c>
      <c r="I355" s="137">
        <v>45</v>
      </c>
      <c r="J355" s="137">
        <v>90</v>
      </c>
      <c r="K355"/>
    </row>
    <row r="356" spans="1:11" x14ac:dyDescent="0.25">
      <c r="A356" s="137" t="s">
        <v>274</v>
      </c>
      <c r="B356" s="137" t="s">
        <v>4260</v>
      </c>
      <c r="C356" s="137" t="s">
        <v>1220</v>
      </c>
      <c r="D356" s="137" t="s">
        <v>2734</v>
      </c>
      <c r="E356" s="137" t="s">
        <v>4178</v>
      </c>
      <c r="F356" s="137">
        <v>87</v>
      </c>
      <c r="G356" s="137">
        <v>95</v>
      </c>
      <c r="H356" s="137">
        <v>385</v>
      </c>
      <c r="I356" s="137">
        <v>45</v>
      </c>
      <c r="J356" s="137">
        <v>90</v>
      </c>
      <c r="K356"/>
    </row>
    <row r="357" spans="1:11" x14ac:dyDescent="0.25">
      <c r="A357" s="137" t="s">
        <v>274</v>
      </c>
      <c r="B357" s="137" t="s">
        <v>4260</v>
      </c>
      <c r="C357" s="137" t="s">
        <v>1220</v>
      </c>
      <c r="D357" s="137" t="s">
        <v>2734</v>
      </c>
      <c r="E357" s="137" t="s">
        <v>4175</v>
      </c>
      <c r="F357" s="137">
        <v>50</v>
      </c>
      <c r="G357" s="137">
        <v>150</v>
      </c>
      <c r="H357" s="137">
        <v>365</v>
      </c>
      <c r="I357" s="137">
        <v>90</v>
      </c>
      <c r="J357" s="137">
        <v>45</v>
      </c>
      <c r="K357"/>
    </row>
    <row r="358" spans="1:11" x14ac:dyDescent="0.25">
      <c r="A358" s="137" t="s">
        <v>274</v>
      </c>
      <c r="B358" s="137" t="s">
        <v>4260</v>
      </c>
      <c r="C358" s="137" t="s">
        <v>1220</v>
      </c>
      <c r="D358" s="137" t="s">
        <v>2734</v>
      </c>
      <c r="E358" s="137" t="s">
        <v>4177</v>
      </c>
      <c r="F358" s="137">
        <v>87</v>
      </c>
      <c r="G358" s="137">
        <v>95</v>
      </c>
      <c r="H358" s="137">
        <v>385</v>
      </c>
      <c r="I358" s="137">
        <v>90</v>
      </c>
      <c r="J358" s="137">
        <v>45</v>
      </c>
      <c r="K358"/>
    </row>
    <row r="359" spans="1:11" x14ac:dyDescent="0.25">
      <c r="A359" s="137" t="s">
        <v>274</v>
      </c>
      <c r="B359" s="137" t="s">
        <v>2930</v>
      </c>
      <c r="C359" s="137" t="s">
        <v>1220</v>
      </c>
      <c r="D359" s="137" t="s">
        <v>2934</v>
      </c>
      <c r="E359" s="137" t="s">
        <v>4176</v>
      </c>
      <c r="F359" s="137">
        <v>285</v>
      </c>
      <c r="G359" s="137">
        <v>30</v>
      </c>
      <c r="H359" s="137">
        <v>285</v>
      </c>
      <c r="I359" s="137">
        <v>90</v>
      </c>
      <c r="J359" s="137">
        <v>45</v>
      </c>
      <c r="K359"/>
    </row>
    <row r="360" spans="1:11" x14ac:dyDescent="0.25">
      <c r="A360" s="137" t="s">
        <v>274</v>
      </c>
      <c r="B360" s="137" t="s">
        <v>2930</v>
      </c>
      <c r="C360" s="137" t="s">
        <v>1220</v>
      </c>
      <c r="D360" s="137" t="s">
        <v>2934</v>
      </c>
      <c r="E360" s="137" t="s">
        <v>4178</v>
      </c>
      <c r="F360" s="137">
        <v>285</v>
      </c>
      <c r="G360" s="137">
        <v>30</v>
      </c>
      <c r="H360" s="137">
        <v>285</v>
      </c>
      <c r="I360" s="137">
        <v>90</v>
      </c>
      <c r="J360" s="137">
        <v>45</v>
      </c>
      <c r="K360"/>
    </row>
    <row r="361" spans="1:11" x14ac:dyDescent="0.25">
      <c r="A361" s="137" t="s">
        <v>274</v>
      </c>
      <c r="B361" s="137" t="s">
        <v>2930</v>
      </c>
      <c r="C361" s="137" t="s">
        <v>1220</v>
      </c>
      <c r="D361" s="137" t="s">
        <v>2934</v>
      </c>
      <c r="E361" s="137" t="s">
        <v>4177</v>
      </c>
      <c r="F361" s="137">
        <v>285</v>
      </c>
      <c r="G361" s="137">
        <v>30</v>
      </c>
      <c r="H361" s="137">
        <v>285</v>
      </c>
      <c r="I361" s="137">
        <v>90</v>
      </c>
      <c r="J361" s="137">
        <v>45</v>
      </c>
      <c r="K361"/>
    </row>
    <row r="362" spans="1:11" x14ac:dyDescent="0.25">
      <c r="A362" s="137" t="s">
        <v>274</v>
      </c>
      <c r="B362" s="137" t="s">
        <v>2930</v>
      </c>
      <c r="C362" s="137" t="s">
        <v>1220</v>
      </c>
      <c r="D362" s="137" t="s">
        <v>2934</v>
      </c>
      <c r="E362" s="137" t="s">
        <v>4175</v>
      </c>
      <c r="F362" s="137">
        <v>285</v>
      </c>
      <c r="G362" s="137">
        <v>30</v>
      </c>
      <c r="H362" s="137">
        <v>285</v>
      </c>
      <c r="I362" s="137">
        <v>90</v>
      </c>
      <c r="J362" s="137">
        <v>45</v>
      </c>
      <c r="K362"/>
    </row>
    <row r="363" spans="1:11" x14ac:dyDescent="0.25">
      <c r="A363" s="137" t="s">
        <v>274</v>
      </c>
      <c r="B363" s="137" t="s">
        <v>2930</v>
      </c>
      <c r="C363" s="137" t="s">
        <v>1220</v>
      </c>
      <c r="D363" s="137" t="s">
        <v>2935</v>
      </c>
      <c r="E363" s="137" t="s">
        <v>4176</v>
      </c>
      <c r="F363" s="137">
        <v>285</v>
      </c>
      <c r="G363" s="137">
        <v>30</v>
      </c>
      <c r="H363" s="137">
        <v>285</v>
      </c>
      <c r="I363" s="137">
        <v>90</v>
      </c>
      <c r="J363" s="137">
        <v>45</v>
      </c>
      <c r="K363"/>
    </row>
    <row r="364" spans="1:11" x14ac:dyDescent="0.25">
      <c r="A364" s="137" t="s">
        <v>274</v>
      </c>
      <c r="B364" s="137" t="s">
        <v>2930</v>
      </c>
      <c r="C364" s="137" t="s">
        <v>1220</v>
      </c>
      <c r="D364" s="137" t="s">
        <v>2935</v>
      </c>
      <c r="E364" s="137" t="s">
        <v>4178</v>
      </c>
      <c r="F364" s="137">
        <v>285</v>
      </c>
      <c r="G364" s="137">
        <v>30</v>
      </c>
      <c r="H364" s="137">
        <v>285</v>
      </c>
      <c r="I364" s="137">
        <v>90</v>
      </c>
      <c r="J364" s="137">
        <v>45</v>
      </c>
      <c r="K364"/>
    </row>
    <row r="365" spans="1:11" x14ac:dyDescent="0.25">
      <c r="A365" s="137" t="s">
        <v>274</v>
      </c>
      <c r="B365" s="137" t="s">
        <v>2930</v>
      </c>
      <c r="C365" s="137" t="s">
        <v>1220</v>
      </c>
      <c r="D365" s="137" t="s">
        <v>2935</v>
      </c>
      <c r="E365" s="137" t="s">
        <v>4177</v>
      </c>
      <c r="F365" s="137">
        <v>285</v>
      </c>
      <c r="G365" s="137">
        <v>30</v>
      </c>
      <c r="H365" s="137">
        <v>285</v>
      </c>
      <c r="I365" s="137">
        <v>90</v>
      </c>
      <c r="J365" s="137">
        <v>45</v>
      </c>
      <c r="K365"/>
    </row>
    <row r="366" spans="1:11" x14ac:dyDescent="0.25">
      <c r="A366" s="137" t="s">
        <v>274</v>
      </c>
      <c r="B366" s="137" t="s">
        <v>2930</v>
      </c>
      <c r="C366" s="137" t="s">
        <v>1220</v>
      </c>
      <c r="D366" s="137" t="s">
        <v>2935</v>
      </c>
      <c r="E366" s="137" t="s">
        <v>4175</v>
      </c>
      <c r="F366" s="137">
        <v>285</v>
      </c>
      <c r="G366" s="137">
        <v>30</v>
      </c>
      <c r="H366" s="137">
        <v>285</v>
      </c>
      <c r="I366" s="137">
        <v>90</v>
      </c>
      <c r="J366" s="137">
        <v>45</v>
      </c>
      <c r="K366"/>
    </row>
    <row r="367" spans="1:11" x14ac:dyDescent="0.25">
      <c r="A367" s="137" t="s">
        <v>314</v>
      </c>
      <c r="B367" s="137" t="s">
        <v>1395</v>
      </c>
      <c r="C367" s="137" t="s">
        <v>1220</v>
      </c>
      <c r="D367" s="137" t="s">
        <v>1926</v>
      </c>
      <c r="E367" s="137" t="s">
        <v>4181</v>
      </c>
      <c r="F367" s="137">
        <v>35</v>
      </c>
      <c r="G367" s="137">
        <v>140</v>
      </c>
      <c r="H367" s="137">
        <v>350</v>
      </c>
      <c r="I367" s="137">
        <v>45</v>
      </c>
      <c r="J367" s="137">
        <v>90</v>
      </c>
      <c r="K367"/>
    </row>
    <row r="368" spans="1:11" x14ac:dyDescent="0.25">
      <c r="A368" s="137" t="s">
        <v>314</v>
      </c>
      <c r="B368" s="137" t="s">
        <v>1395</v>
      </c>
      <c r="C368" s="137" t="s">
        <v>1220</v>
      </c>
      <c r="D368" s="137" t="s">
        <v>1926</v>
      </c>
      <c r="E368" s="137" t="s">
        <v>4180</v>
      </c>
      <c r="F368" s="137">
        <v>60</v>
      </c>
      <c r="G368" s="137">
        <v>165</v>
      </c>
      <c r="H368" s="137">
        <v>360</v>
      </c>
      <c r="I368" s="137">
        <v>45</v>
      </c>
      <c r="J368" s="137">
        <v>90</v>
      </c>
      <c r="K368"/>
    </row>
    <row r="369" spans="1:806" x14ac:dyDescent="0.25">
      <c r="A369" s="137" t="s">
        <v>314</v>
      </c>
      <c r="B369" s="137" t="s">
        <v>1395</v>
      </c>
      <c r="C369" s="137" t="s">
        <v>1220</v>
      </c>
      <c r="D369" s="137" t="s">
        <v>1926</v>
      </c>
      <c r="E369" s="137" t="s">
        <v>4179</v>
      </c>
      <c r="F369" s="137">
        <v>50</v>
      </c>
      <c r="G369" s="137">
        <v>165</v>
      </c>
      <c r="H369" s="137">
        <v>360</v>
      </c>
      <c r="I369" s="137">
        <v>45</v>
      </c>
      <c r="J369" s="137">
        <v>90</v>
      </c>
    </row>
    <row r="370" spans="1:806" x14ac:dyDescent="0.25">
      <c r="A370" s="137" t="s">
        <v>314</v>
      </c>
      <c r="B370" s="137" t="s">
        <v>1395</v>
      </c>
      <c r="C370" s="137" t="s">
        <v>1220</v>
      </c>
      <c r="D370" s="137" t="s">
        <v>1926</v>
      </c>
      <c r="E370" s="137" t="s">
        <v>4178</v>
      </c>
      <c r="F370" s="137">
        <v>15</v>
      </c>
      <c r="G370" s="137">
        <v>165</v>
      </c>
      <c r="H370" s="137">
        <v>360</v>
      </c>
      <c r="I370" s="137">
        <v>45</v>
      </c>
      <c r="J370" s="137">
        <v>90</v>
      </c>
    </row>
    <row r="371" spans="1:806" x14ac:dyDescent="0.25">
      <c r="A371" s="137" t="s">
        <v>314</v>
      </c>
      <c r="B371" s="137" t="s">
        <v>1395</v>
      </c>
      <c r="C371" s="137" t="s">
        <v>1220</v>
      </c>
      <c r="D371" s="137" t="s">
        <v>1926</v>
      </c>
      <c r="E371" s="137" t="s">
        <v>4176</v>
      </c>
      <c r="F371" s="137">
        <v>15</v>
      </c>
      <c r="G371" s="137">
        <v>165</v>
      </c>
      <c r="H371" s="137">
        <v>360</v>
      </c>
      <c r="I371" s="137">
        <v>90</v>
      </c>
      <c r="J371" s="137">
        <v>45</v>
      </c>
    </row>
    <row r="372" spans="1:806" x14ac:dyDescent="0.25">
      <c r="A372" s="137" t="s">
        <v>314</v>
      </c>
      <c r="B372" s="137" t="s">
        <v>1395</v>
      </c>
      <c r="C372" s="137" t="s">
        <v>1220</v>
      </c>
      <c r="D372" s="137" t="s">
        <v>1926</v>
      </c>
      <c r="E372" s="137" t="s">
        <v>4175</v>
      </c>
      <c r="F372" s="137">
        <v>35</v>
      </c>
      <c r="G372" s="137">
        <v>165</v>
      </c>
      <c r="H372" s="137">
        <v>360</v>
      </c>
      <c r="I372" s="137">
        <v>90</v>
      </c>
      <c r="J372" s="137">
        <v>21</v>
      </c>
    </row>
    <row r="373" spans="1:806" x14ac:dyDescent="0.25">
      <c r="A373" s="137" t="s">
        <v>314</v>
      </c>
      <c r="B373" s="137" t="s">
        <v>1395</v>
      </c>
      <c r="C373" s="137" t="s">
        <v>1220</v>
      </c>
      <c r="D373" s="137" t="s">
        <v>1926</v>
      </c>
      <c r="E373" s="137" t="s">
        <v>4174</v>
      </c>
      <c r="F373" s="137">
        <v>23</v>
      </c>
      <c r="G373" s="137">
        <v>165</v>
      </c>
      <c r="H373" s="137">
        <v>360</v>
      </c>
      <c r="I373" s="137">
        <v>90</v>
      </c>
      <c r="J373" s="137">
        <v>21</v>
      </c>
    </row>
    <row r="374" spans="1:806" x14ac:dyDescent="0.25">
      <c r="A374" s="137" t="s">
        <v>314</v>
      </c>
      <c r="B374" s="137" t="s">
        <v>1395</v>
      </c>
      <c r="C374" s="137" t="s">
        <v>1220</v>
      </c>
      <c r="D374" s="137" t="s">
        <v>1926</v>
      </c>
      <c r="E374" s="137" t="s">
        <v>4177</v>
      </c>
      <c r="F374" s="137">
        <v>15</v>
      </c>
      <c r="G374" s="137">
        <v>165</v>
      </c>
      <c r="H374" s="137">
        <v>360</v>
      </c>
      <c r="I374" s="137">
        <v>90</v>
      </c>
      <c r="J374" s="137">
        <v>45</v>
      </c>
    </row>
    <row r="375" spans="1:806" ht="13" x14ac:dyDescent="0.25">
      <c r="A375" s="137" t="s">
        <v>314</v>
      </c>
      <c r="B375" s="137" t="s">
        <v>1395</v>
      </c>
      <c r="C375" s="137" t="s">
        <v>1220</v>
      </c>
      <c r="D375" s="137" t="s">
        <v>1929</v>
      </c>
      <c r="E375" s="137" t="s">
        <v>4181</v>
      </c>
      <c r="F375" s="137">
        <v>35</v>
      </c>
      <c r="G375" s="137">
        <v>140</v>
      </c>
      <c r="H375" s="137">
        <v>350</v>
      </c>
      <c r="I375" s="137">
        <v>45</v>
      </c>
      <c r="J375" s="137">
        <v>90</v>
      </c>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7"/>
      <c r="AL375" s="77"/>
      <c r="AM375" s="77"/>
      <c r="AN375" s="77"/>
      <c r="AO375" s="77"/>
      <c r="AP375" s="77"/>
      <c r="AQ375" s="77"/>
      <c r="AR375" s="77"/>
      <c r="AS375" s="77"/>
      <c r="AT375" s="77"/>
      <c r="AU375" s="77"/>
      <c r="AV375" s="77"/>
      <c r="AW375" s="77"/>
      <c r="AX375" s="77"/>
      <c r="AY375" s="77"/>
      <c r="AZ375" s="77"/>
      <c r="BA375" s="77"/>
      <c r="BB375" s="77"/>
      <c r="BC375" s="77"/>
      <c r="BD375" s="77"/>
      <c r="BE375" s="77"/>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77"/>
      <c r="CD375" s="77"/>
      <c r="CE375" s="77"/>
      <c r="CF375" s="77"/>
      <c r="CG375" s="77"/>
      <c r="CH375" s="77"/>
      <c r="CI375" s="77"/>
      <c r="CJ375" s="77"/>
      <c r="CK375" s="77"/>
      <c r="CL375" s="77"/>
      <c r="CM375" s="77"/>
      <c r="CN375" s="77"/>
      <c r="CO375" s="77"/>
      <c r="CP375" s="77"/>
      <c r="CQ375" s="77"/>
      <c r="CR375" s="77"/>
      <c r="CS375" s="77"/>
      <c r="CT375" s="77"/>
      <c r="CU375" s="77"/>
      <c r="CV375" s="77"/>
      <c r="CW375" s="77"/>
      <c r="CX375" s="77"/>
      <c r="CY375" s="77"/>
      <c r="CZ375" s="77"/>
      <c r="DA375" s="77"/>
      <c r="DB375" s="77"/>
      <c r="DC375" s="77"/>
      <c r="DD375" s="77"/>
      <c r="DE375" s="77"/>
      <c r="DF375" s="77"/>
      <c r="DG375" s="77"/>
      <c r="DH375" s="77"/>
      <c r="DI375" s="77"/>
      <c r="DJ375" s="77"/>
      <c r="DK375" s="77"/>
      <c r="DL375" s="77"/>
      <c r="DM375" s="77"/>
      <c r="DN375" s="77"/>
      <c r="DO375" s="77"/>
      <c r="DP375" s="77"/>
      <c r="DQ375" s="77"/>
      <c r="DR375" s="77"/>
      <c r="DS375" s="77"/>
      <c r="DT375" s="77"/>
      <c r="DU375" s="77"/>
      <c r="DV375" s="77"/>
      <c r="DW375" s="77"/>
      <c r="DX375" s="77"/>
      <c r="DY375" s="77"/>
      <c r="DZ375" s="77"/>
      <c r="EA375" s="77"/>
      <c r="EB375" s="77"/>
      <c r="EC375" s="77"/>
      <c r="ED375" s="77"/>
      <c r="EE375" s="77"/>
      <c r="EF375" s="77"/>
      <c r="EG375" s="77"/>
      <c r="EH375" s="77"/>
      <c r="EI375" s="77"/>
      <c r="EJ375" s="77"/>
      <c r="EK375" s="77"/>
      <c r="EL375" s="77"/>
      <c r="EM375" s="77"/>
      <c r="EN375" s="77"/>
      <c r="EO375" s="77"/>
      <c r="EP375" s="77"/>
      <c r="EQ375" s="77"/>
      <c r="ER375" s="77"/>
      <c r="ES375" s="77"/>
      <c r="ET375" s="77"/>
      <c r="EU375" s="77"/>
      <c r="EV375" s="77"/>
      <c r="EW375" s="77"/>
      <c r="EX375" s="77"/>
      <c r="EY375" s="77"/>
      <c r="EZ375" s="77"/>
      <c r="FA375" s="77"/>
      <c r="FB375" s="77"/>
      <c r="FC375" s="77"/>
      <c r="FD375" s="77"/>
      <c r="FE375" s="77"/>
      <c r="FF375" s="77"/>
      <c r="FG375" s="77"/>
      <c r="FH375" s="77"/>
      <c r="FI375" s="77"/>
      <c r="FJ375" s="77"/>
      <c r="FK375" s="77"/>
      <c r="FL375" s="77"/>
      <c r="FM375" s="77"/>
      <c r="FN375" s="77"/>
      <c r="FO375" s="77"/>
      <c r="FP375" s="77"/>
      <c r="FQ375" s="77"/>
      <c r="FR375" s="77"/>
      <c r="FS375" s="77"/>
      <c r="FT375" s="77"/>
      <c r="FU375" s="77"/>
      <c r="FV375" s="77"/>
      <c r="FW375" s="77"/>
      <c r="FX375" s="77"/>
      <c r="FY375" s="77"/>
      <c r="FZ375" s="77"/>
      <c r="GA375" s="77"/>
      <c r="GB375" s="77"/>
      <c r="GC375" s="77"/>
      <c r="GD375" s="77"/>
      <c r="GE375" s="77"/>
      <c r="GF375" s="77"/>
      <c r="GG375" s="77"/>
      <c r="GH375" s="77"/>
      <c r="GI375" s="77"/>
      <c r="GJ375" s="77"/>
      <c r="GK375" s="77"/>
      <c r="GL375" s="77"/>
      <c r="GM375" s="77"/>
      <c r="GN375" s="77"/>
      <c r="GO375" s="77"/>
      <c r="GP375" s="77"/>
      <c r="GQ375" s="77"/>
      <c r="GR375" s="77"/>
      <c r="GS375" s="77"/>
      <c r="GT375" s="77"/>
      <c r="GU375" s="77"/>
      <c r="GV375" s="77"/>
      <c r="GW375" s="77"/>
      <c r="GX375" s="77"/>
      <c r="GY375" s="77"/>
      <c r="GZ375" s="77"/>
      <c r="HA375" s="77"/>
      <c r="HB375" s="77"/>
      <c r="HC375" s="77"/>
      <c r="HD375" s="77"/>
      <c r="HE375" s="77"/>
      <c r="HF375" s="77"/>
      <c r="HG375" s="77"/>
      <c r="HH375" s="77"/>
      <c r="HI375" s="77"/>
      <c r="HJ375" s="77"/>
      <c r="HK375" s="77"/>
      <c r="HL375" s="77"/>
      <c r="HM375" s="77"/>
      <c r="HN375" s="77"/>
      <c r="HO375" s="77"/>
      <c r="HP375" s="77"/>
      <c r="HQ375" s="77"/>
      <c r="HR375" s="77"/>
      <c r="HS375" s="77"/>
      <c r="HT375" s="77"/>
      <c r="HU375" s="77"/>
      <c r="HV375" s="77"/>
      <c r="HW375" s="77"/>
      <c r="HX375" s="77"/>
      <c r="HY375" s="77"/>
      <c r="HZ375" s="77"/>
      <c r="IA375" s="77"/>
      <c r="IB375" s="77"/>
      <c r="IC375" s="77"/>
      <c r="ID375" s="77"/>
      <c r="IE375" s="77"/>
      <c r="IF375" s="77"/>
      <c r="IG375" s="77"/>
      <c r="IH375" s="77"/>
      <c r="II375" s="77"/>
      <c r="IJ375" s="77"/>
      <c r="IK375" s="77"/>
      <c r="IL375" s="77"/>
      <c r="IM375" s="77"/>
      <c r="IN375" s="77"/>
      <c r="IO375" s="77"/>
      <c r="IP375" s="77"/>
      <c r="IQ375" s="77"/>
      <c r="IR375" s="77"/>
      <c r="IS375" s="77"/>
      <c r="IT375" s="77"/>
      <c r="IU375" s="77"/>
      <c r="IV375" s="77"/>
      <c r="IW375" s="77"/>
      <c r="IX375" s="77"/>
      <c r="IY375" s="77"/>
      <c r="IZ375" s="77"/>
      <c r="JA375" s="77"/>
      <c r="JB375" s="77"/>
      <c r="JC375" s="77"/>
      <c r="JD375" s="77"/>
      <c r="JE375" s="77"/>
      <c r="JF375" s="77"/>
      <c r="JG375" s="77"/>
      <c r="JH375" s="77"/>
      <c r="JI375" s="77"/>
      <c r="JJ375" s="77"/>
      <c r="JK375" s="77"/>
      <c r="JL375" s="77"/>
      <c r="JM375" s="77"/>
      <c r="JN375" s="77"/>
      <c r="JO375" s="77"/>
      <c r="JP375" s="77"/>
      <c r="JQ375" s="77"/>
      <c r="JR375" s="77"/>
      <c r="JS375" s="77"/>
      <c r="JT375" s="77"/>
      <c r="JU375" s="77"/>
      <c r="JV375" s="77"/>
      <c r="JW375" s="77"/>
      <c r="JX375" s="77"/>
      <c r="JY375" s="77"/>
      <c r="JZ375" s="77"/>
      <c r="KA375" s="77"/>
      <c r="KB375" s="77"/>
      <c r="KC375" s="77"/>
      <c r="KD375" s="77"/>
      <c r="KE375" s="77"/>
      <c r="KF375" s="77"/>
      <c r="KG375" s="77"/>
      <c r="KH375" s="77"/>
      <c r="KI375" s="77"/>
      <c r="KJ375" s="77"/>
      <c r="KK375" s="77"/>
      <c r="KL375" s="77"/>
      <c r="KM375" s="77"/>
      <c r="KN375" s="77"/>
      <c r="KO375" s="77"/>
      <c r="KP375" s="77"/>
      <c r="KQ375" s="77"/>
      <c r="KR375" s="77"/>
      <c r="KS375" s="77"/>
      <c r="KT375" s="77"/>
      <c r="KU375" s="77"/>
      <c r="KV375" s="77"/>
      <c r="KW375" s="77"/>
      <c r="KX375" s="77"/>
      <c r="KY375" s="77"/>
      <c r="KZ375" s="77"/>
      <c r="LA375" s="77"/>
      <c r="LB375" s="77"/>
      <c r="LC375" s="77"/>
      <c r="LD375" s="77"/>
      <c r="LE375" s="77"/>
      <c r="LF375" s="77"/>
      <c r="LG375" s="77"/>
      <c r="LH375" s="77"/>
      <c r="LI375" s="77"/>
      <c r="LJ375" s="77"/>
      <c r="LK375" s="77"/>
      <c r="LL375" s="77"/>
      <c r="LM375" s="77"/>
      <c r="LN375" s="77"/>
      <c r="LO375" s="77"/>
      <c r="LP375" s="77"/>
      <c r="LQ375" s="77"/>
      <c r="LR375" s="77"/>
      <c r="LS375" s="77"/>
      <c r="LT375" s="77"/>
      <c r="LU375" s="77"/>
      <c r="LV375" s="77"/>
      <c r="LW375" s="77"/>
      <c r="LX375" s="77"/>
      <c r="LY375" s="77"/>
      <c r="LZ375" s="77"/>
      <c r="MA375" s="77"/>
      <c r="MB375" s="77"/>
      <c r="MC375" s="77"/>
      <c r="MD375" s="77"/>
      <c r="ME375" s="77"/>
      <c r="MF375" s="77"/>
      <c r="MG375" s="77"/>
      <c r="MH375" s="77"/>
      <c r="MI375" s="77"/>
      <c r="MJ375" s="77"/>
      <c r="MK375" s="77"/>
      <c r="ML375" s="77"/>
      <c r="MM375" s="77"/>
      <c r="MN375" s="77"/>
      <c r="MO375" s="77"/>
      <c r="MP375" s="77"/>
      <c r="MQ375" s="77"/>
      <c r="MR375" s="77"/>
      <c r="MS375" s="77"/>
      <c r="MT375" s="77"/>
      <c r="MU375" s="77"/>
      <c r="MV375" s="77"/>
      <c r="MW375" s="77"/>
      <c r="MX375" s="77"/>
      <c r="MY375" s="77"/>
      <c r="MZ375" s="77"/>
      <c r="NA375" s="77"/>
      <c r="NB375" s="77"/>
      <c r="NC375" s="77"/>
      <c r="ND375" s="77"/>
      <c r="NE375" s="77"/>
      <c r="NF375" s="77"/>
      <c r="NG375" s="77"/>
      <c r="NH375" s="77"/>
      <c r="NI375" s="77"/>
      <c r="NJ375" s="77"/>
      <c r="NK375" s="77"/>
      <c r="NL375" s="77"/>
      <c r="NM375" s="77"/>
      <c r="NN375" s="77"/>
      <c r="NO375" s="77"/>
      <c r="NP375" s="77"/>
      <c r="NQ375" s="77"/>
      <c r="NR375" s="77"/>
      <c r="NS375" s="77"/>
      <c r="NT375" s="77"/>
      <c r="NU375" s="77"/>
      <c r="NV375" s="77"/>
      <c r="NW375" s="77"/>
      <c r="NX375" s="77"/>
      <c r="NY375" s="77"/>
      <c r="NZ375" s="77"/>
      <c r="OA375" s="77"/>
      <c r="OB375" s="77"/>
      <c r="OC375" s="77"/>
      <c r="OD375" s="77"/>
      <c r="OE375" s="77"/>
      <c r="OF375" s="77"/>
      <c r="OG375" s="77"/>
      <c r="OH375" s="77"/>
      <c r="OI375" s="77"/>
      <c r="OJ375" s="77"/>
      <c r="OK375" s="77"/>
      <c r="OL375" s="77"/>
      <c r="OM375" s="77"/>
      <c r="ON375" s="77"/>
      <c r="OO375" s="77"/>
      <c r="OP375" s="77"/>
      <c r="OQ375" s="77"/>
      <c r="OR375" s="77"/>
      <c r="OS375" s="77"/>
      <c r="OT375" s="77"/>
      <c r="OU375" s="77"/>
      <c r="OV375" s="77"/>
      <c r="OW375" s="77"/>
      <c r="OX375" s="77"/>
      <c r="OY375" s="77"/>
      <c r="OZ375" s="77"/>
      <c r="PA375" s="77"/>
      <c r="PB375" s="77"/>
      <c r="PC375" s="77"/>
      <c r="PD375" s="77"/>
      <c r="PE375" s="77"/>
      <c r="PF375" s="77"/>
      <c r="PG375" s="77"/>
      <c r="PH375" s="77"/>
      <c r="PI375" s="77"/>
      <c r="PJ375" s="77"/>
      <c r="PK375" s="77"/>
      <c r="PL375" s="77"/>
      <c r="PM375" s="77"/>
      <c r="PN375" s="77"/>
      <c r="PO375" s="77"/>
      <c r="PP375" s="77"/>
      <c r="PQ375" s="77"/>
      <c r="PR375" s="77"/>
      <c r="PS375" s="77"/>
      <c r="PT375" s="77"/>
      <c r="PU375" s="77"/>
      <c r="PV375" s="77"/>
      <c r="PW375" s="77"/>
      <c r="PX375" s="77"/>
      <c r="PY375" s="77"/>
      <c r="PZ375" s="77"/>
      <c r="QA375" s="77"/>
      <c r="QB375" s="77"/>
      <c r="QC375" s="77"/>
      <c r="QD375" s="77"/>
      <c r="QE375" s="77"/>
      <c r="QF375" s="77"/>
      <c r="QG375" s="77"/>
      <c r="QH375" s="77"/>
      <c r="QI375" s="77"/>
      <c r="QJ375" s="77"/>
      <c r="QK375" s="77"/>
      <c r="QL375" s="77"/>
      <c r="QM375" s="77"/>
      <c r="QN375" s="77"/>
      <c r="QO375" s="77"/>
      <c r="QP375" s="77"/>
      <c r="QQ375" s="77"/>
      <c r="QR375" s="77"/>
      <c r="QS375" s="77"/>
      <c r="QT375" s="77"/>
      <c r="QU375" s="77"/>
      <c r="QV375" s="77"/>
      <c r="QW375" s="77"/>
      <c r="QX375" s="77"/>
      <c r="QY375" s="77"/>
      <c r="QZ375" s="77"/>
      <c r="RA375" s="77"/>
      <c r="RB375" s="77"/>
      <c r="RC375" s="77"/>
      <c r="RD375" s="77"/>
      <c r="RE375" s="77"/>
      <c r="RF375" s="77"/>
      <c r="RG375" s="77"/>
      <c r="RH375" s="77"/>
      <c r="RI375" s="77"/>
      <c r="RJ375" s="77"/>
      <c r="RK375" s="77"/>
      <c r="RL375" s="77"/>
      <c r="RM375" s="77"/>
      <c r="RN375" s="77"/>
      <c r="RO375" s="77"/>
      <c r="RP375" s="77"/>
      <c r="RQ375" s="77"/>
      <c r="RR375" s="77"/>
      <c r="RS375" s="77"/>
      <c r="RT375" s="77"/>
      <c r="RU375" s="77"/>
      <c r="RV375" s="77"/>
      <c r="RW375" s="77"/>
      <c r="RX375" s="77"/>
      <c r="RY375" s="77"/>
      <c r="RZ375" s="77"/>
      <c r="SA375" s="77"/>
      <c r="SB375" s="77"/>
      <c r="SC375" s="77"/>
      <c r="SD375" s="77"/>
      <c r="SE375" s="77"/>
      <c r="SF375" s="77"/>
      <c r="SG375" s="77"/>
      <c r="SH375" s="77"/>
      <c r="SI375" s="77"/>
      <c r="SJ375" s="77"/>
      <c r="SK375" s="77"/>
      <c r="SL375" s="77"/>
      <c r="SM375" s="77"/>
      <c r="SN375" s="77"/>
      <c r="SO375" s="77"/>
      <c r="SP375" s="77"/>
      <c r="SQ375" s="77"/>
      <c r="SR375" s="77"/>
      <c r="SS375" s="77"/>
      <c r="ST375" s="77"/>
      <c r="SU375" s="77"/>
      <c r="SV375" s="77"/>
      <c r="SW375" s="77"/>
      <c r="SX375" s="77"/>
      <c r="SY375" s="77"/>
      <c r="SZ375" s="77"/>
      <c r="TA375" s="77"/>
      <c r="TB375" s="77"/>
      <c r="TC375" s="77"/>
      <c r="TD375" s="77"/>
      <c r="TE375" s="77"/>
      <c r="TF375" s="77"/>
      <c r="TG375" s="77"/>
      <c r="TH375" s="77"/>
      <c r="TI375" s="77"/>
      <c r="TJ375" s="77"/>
      <c r="TK375" s="77"/>
      <c r="TL375" s="77"/>
      <c r="TM375" s="77"/>
      <c r="TN375" s="77"/>
      <c r="TO375" s="77"/>
      <c r="TP375" s="77"/>
      <c r="TQ375" s="77"/>
      <c r="TR375" s="77"/>
      <c r="TS375" s="77"/>
      <c r="TT375" s="77"/>
      <c r="TU375" s="77"/>
      <c r="TV375" s="77"/>
      <c r="TW375" s="77"/>
      <c r="TX375" s="77"/>
      <c r="TY375" s="77"/>
      <c r="TZ375" s="77"/>
      <c r="UA375" s="77"/>
      <c r="UB375" s="77"/>
      <c r="UC375" s="77"/>
      <c r="UD375" s="77"/>
      <c r="UE375" s="77"/>
      <c r="UF375" s="77"/>
      <c r="UG375" s="77"/>
      <c r="UH375" s="77"/>
      <c r="UI375" s="77"/>
      <c r="UJ375" s="77"/>
      <c r="UK375" s="77"/>
      <c r="UL375" s="77"/>
      <c r="UM375" s="77"/>
      <c r="UN375" s="77"/>
      <c r="UO375" s="77"/>
      <c r="UP375" s="77"/>
      <c r="UQ375" s="77"/>
      <c r="UR375" s="77"/>
      <c r="US375" s="77"/>
      <c r="UT375" s="77"/>
      <c r="UU375" s="77"/>
      <c r="UV375" s="77"/>
      <c r="UW375" s="77"/>
      <c r="UX375" s="77"/>
      <c r="UY375" s="77"/>
      <c r="UZ375" s="77"/>
      <c r="VA375" s="77"/>
      <c r="VB375" s="77"/>
      <c r="VC375" s="77"/>
      <c r="VD375" s="77"/>
      <c r="VE375" s="77"/>
      <c r="VF375" s="77"/>
      <c r="VG375" s="77"/>
      <c r="VH375" s="77"/>
      <c r="VI375" s="77"/>
      <c r="VJ375" s="77"/>
      <c r="VK375" s="77"/>
      <c r="VL375" s="77"/>
      <c r="VM375" s="77"/>
      <c r="VN375" s="77"/>
      <c r="VO375" s="77"/>
      <c r="VP375" s="77"/>
      <c r="VQ375" s="77"/>
      <c r="VR375" s="77"/>
      <c r="VS375" s="77"/>
      <c r="VT375" s="77"/>
      <c r="VU375" s="77"/>
      <c r="VV375" s="77"/>
      <c r="VW375" s="77"/>
      <c r="VX375" s="77"/>
      <c r="VY375" s="77"/>
      <c r="VZ375" s="77"/>
      <c r="WA375" s="77"/>
      <c r="WB375" s="77"/>
      <c r="WC375" s="77"/>
      <c r="WD375" s="77"/>
      <c r="WE375" s="77"/>
      <c r="WF375" s="77"/>
      <c r="WG375" s="77"/>
      <c r="WH375" s="77"/>
      <c r="WI375" s="77"/>
      <c r="WJ375" s="77"/>
      <c r="WK375" s="77"/>
      <c r="WL375" s="77"/>
      <c r="WM375" s="77"/>
      <c r="WN375" s="77"/>
      <c r="WO375" s="77"/>
      <c r="WP375" s="77"/>
      <c r="WQ375" s="77"/>
      <c r="WR375" s="77"/>
      <c r="WS375" s="77"/>
      <c r="WT375" s="77"/>
      <c r="WU375" s="77"/>
      <c r="WV375" s="77"/>
      <c r="WW375" s="77"/>
      <c r="WX375" s="77"/>
      <c r="WY375" s="77"/>
      <c r="WZ375" s="77"/>
      <c r="XA375" s="77"/>
      <c r="XB375" s="77"/>
      <c r="XC375" s="77"/>
      <c r="XD375" s="77"/>
      <c r="XE375" s="77"/>
      <c r="XF375" s="77"/>
      <c r="XG375" s="77"/>
      <c r="XH375" s="77"/>
      <c r="XI375" s="77"/>
      <c r="XJ375" s="77"/>
      <c r="XK375" s="77"/>
      <c r="XL375" s="77"/>
      <c r="XM375" s="77"/>
      <c r="XN375" s="77"/>
      <c r="XO375" s="77"/>
      <c r="XP375" s="77"/>
      <c r="XQ375" s="77"/>
      <c r="XR375" s="77"/>
      <c r="XS375" s="77"/>
      <c r="XT375" s="77"/>
      <c r="XU375" s="77"/>
      <c r="XV375" s="77"/>
      <c r="XW375" s="77"/>
      <c r="XX375" s="77"/>
      <c r="XY375" s="77"/>
      <c r="XZ375" s="77"/>
      <c r="YA375" s="77"/>
      <c r="YB375" s="77"/>
      <c r="YC375" s="77"/>
      <c r="YD375" s="77"/>
      <c r="YE375" s="77"/>
      <c r="YF375" s="77"/>
      <c r="YG375" s="77"/>
      <c r="YH375" s="77"/>
      <c r="YI375" s="77"/>
      <c r="YJ375" s="77"/>
      <c r="YK375" s="77"/>
      <c r="YL375" s="77"/>
      <c r="YM375" s="77"/>
      <c r="YN375" s="77"/>
      <c r="YO375" s="77"/>
      <c r="YP375" s="77"/>
      <c r="YQ375" s="77"/>
      <c r="YR375" s="77"/>
      <c r="YS375" s="77"/>
      <c r="YT375" s="77"/>
      <c r="YU375" s="77"/>
      <c r="YV375" s="77"/>
      <c r="YW375" s="77"/>
      <c r="YX375" s="77"/>
      <c r="YY375" s="77"/>
      <c r="YZ375" s="77"/>
      <c r="ZA375" s="77"/>
      <c r="ZB375" s="77"/>
      <c r="ZC375" s="77"/>
      <c r="ZD375" s="77"/>
      <c r="ZE375" s="77"/>
      <c r="ZF375" s="77"/>
      <c r="ZG375" s="77"/>
      <c r="ZH375" s="77"/>
      <c r="ZI375" s="77"/>
      <c r="ZJ375" s="77"/>
      <c r="ZK375" s="77"/>
      <c r="ZL375" s="77"/>
      <c r="ZM375" s="77"/>
      <c r="ZN375" s="77"/>
      <c r="ZO375" s="77"/>
      <c r="ZP375" s="77"/>
      <c r="ZQ375" s="77"/>
      <c r="ZR375" s="77"/>
      <c r="ZS375" s="77"/>
      <c r="ZT375" s="77"/>
      <c r="ZU375" s="77"/>
      <c r="ZV375" s="77"/>
      <c r="ZW375" s="77"/>
      <c r="ZX375" s="77"/>
      <c r="ZY375" s="77"/>
      <c r="ZZ375" s="77"/>
      <c r="AAA375" s="77"/>
      <c r="AAB375" s="77"/>
      <c r="AAC375" s="77"/>
      <c r="AAD375" s="77"/>
      <c r="AAE375" s="77"/>
      <c r="AAF375" s="77"/>
      <c r="AAG375" s="77"/>
      <c r="AAH375" s="77"/>
      <c r="AAI375" s="77"/>
      <c r="AAJ375" s="77"/>
      <c r="AAK375" s="77"/>
      <c r="AAL375" s="77"/>
      <c r="AAM375" s="77"/>
      <c r="AAN375" s="77"/>
      <c r="AAO375" s="77"/>
      <c r="AAP375" s="77"/>
      <c r="AAQ375" s="77"/>
      <c r="AAR375" s="77"/>
      <c r="AAS375" s="77"/>
      <c r="AAT375" s="77"/>
      <c r="AAU375" s="77"/>
      <c r="AAV375" s="77"/>
      <c r="AAW375" s="77"/>
      <c r="AAX375" s="77"/>
      <c r="AAY375" s="77"/>
      <c r="AAZ375" s="77"/>
      <c r="ABA375" s="77"/>
      <c r="ABB375" s="77"/>
      <c r="ABC375" s="77"/>
      <c r="ABD375" s="77"/>
      <c r="ABE375" s="77"/>
      <c r="ABF375" s="77"/>
      <c r="ABG375" s="77"/>
      <c r="ABH375" s="77"/>
      <c r="ABI375" s="77"/>
      <c r="ABJ375" s="77"/>
      <c r="ABK375" s="77"/>
      <c r="ABL375" s="77"/>
      <c r="ABM375" s="77"/>
      <c r="ABN375" s="77"/>
      <c r="ABO375" s="77"/>
      <c r="ABP375" s="77"/>
      <c r="ABQ375" s="77"/>
      <c r="ABR375" s="77"/>
      <c r="ABS375" s="77"/>
      <c r="ABT375" s="77"/>
      <c r="ABU375" s="77"/>
      <c r="ABV375" s="77"/>
      <c r="ABW375" s="77"/>
      <c r="ABX375" s="77"/>
      <c r="ABY375" s="77"/>
      <c r="ABZ375" s="77"/>
      <c r="ACA375" s="77"/>
      <c r="ACB375" s="77"/>
      <c r="ACC375" s="77"/>
      <c r="ACD375" s="77"/>
      <c r="ACE375" s="77"/>
      <c r="ACF375" s="77"/>
      <c r="ACG375" s="77"/>
      <c r="ACH375" s="77"/>
      <c r="ACI375" s="77"/>
      <c r="ACJ375" s="77"/>
      <c r="ACK375" s="77"/>
      <c r="ACL375" s="77"/>
      <c r="ACM375" s="77"/>
      <c r="ACN375" s="77"/>
      <c r="ACO375" s="77"/>
      <c r="ACP375" s="77"/>
      <c r="ACQ375" s="77"/>
      <c r="ACR375" s="77"/>
      <c r="ACS375" s="77"/>
      <c r="ACT375" s="77"/>
      <c r="ACU375" s="77"/>
      <c r="ACV375" s="77"/>
      <c r="ACW375" s="77"/>
      <c r="ACX375" s="77"/>
      <c r="ACY375" s="77"/>
      <c r="ACZ375" s="77"/>
      <c r="ADA375" s="77"/>
      <c r="ADB375" s="77"/>
      <c r="ADC375" s="77"/>
      <c r="ADD375" s="77"/>
      <c r="ADE375" s="77"/>
      <c r="ADF375" s="77"/>
      <c r="ADG375" s="77"/>
      <c r="ADH375" s="77"/>
      <c r="ADI375" s="77"/>
      <c r="ADJ375" s="77"/>
      <c r="ADK375" s="77"/>
      <c r="ADL375" s="77"/>
      <c r="ADM375" s="77"/>
      <c r="ADN375" s="77"/>
      <c r="ADO375" s="77"/>
      <c r="ADP375" s="77"/>
      <c r="ADQ375" s="77"/>
      <c r="ADR375" s="77"/>
      <c r="ADS375" s="77"/>
      <c r="ADT375" s="77"/>
      <c r="ADU375" s="77"/>
      <c r="ADV375" s="77"/>
      <c r="ADW375" s="77"/>
      <c r="ADX375" s="77"/>
      <c r="ADY375" s="77"/>
      <c r="ADZ375" s="77"/>
    </row>
    <row r="376" spans="1:806" ht="13" x14ac:dyDescent="0.25">
      <c r="A376" s="137" t="s">
        <v>314</v>
      </c>
      <c r="B376" s="137" t="s">
        <v>1395</v>
      </c>
      <c r="C376" s="137" t="s">
        <v>1220</v>
      </c>
      <c r="D376" s="137" t="s">
        <v>1929</v>
      </c>
      <c r="E376" s="137" t="s">
        <v>4180</v>
      </c>
      <c r="F376" s="137">
        <v>60</v>
      </c>
      <c r="G376" s="137">
        <v>165</v>
      </c>
      <c r="H376" s="137">
        <v>360</v>
      </c>
      <c r="I376" s="137">
        <v>45</v>
      </c>
      <c r="J376" s="137">
        <v>90</v>
      </c>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7"/>
      <c r="AL376" s="77"/>
      <c r="AM376" s="77"/>
      <c r="AN376" s="77"/>
      <c r="AO376" s="77"/>
      <c r="AP376" s="77"/>
      <c r="AQ376" s="77"/>
      <c r="AR376" s="77"/>
      <c r="AS376" s="77"/>
      <c r="AT376" s="77"/>
      <c r="AU376" s="77"/>
      <c r="AV376" s="77"/>
      <c r="AW376" s="77"/>
      <c r="AX376" s="77"/>
      <c r="AY376" s="77"/>
      <c r="AZ376" s="77"/>
      <c r="BA376" s="77"/>
      <c r="BB376" s="77"/>
      <c r="BC376" s="77"/>
      <c r="BD376" s="77"/>
      <c r="BE376" s="77"/>
      <c r="BF376" s="77"/>
      <c r="BG376" s="77"/>
      <c r="BH376" s="77"/>
      <c r="BI376" s="77"/>
      <c r="BJ376" s="77"/>
      <c r="BK376" s="77"/>
      <c r="BL376" s="77"/>
      <c r="BM376" s="77"/>
      <c r="BN376" s="77"/>
      <c r="BO376" s="77"/>
      <c r="BP376" s="77"/>
      <c r="BQ376" s="77"/>
      <c r="BR376" s="77"/>
      <c r="BS376" s="77"/>
      <c r="BT376" s="77"/>
      <c r="BU376" s="77"/>
      <c r="BV376" s="77"/>
      <c r="BW376" s="77"/>
      <c r="BX376" s="77"/>
      <c r="BY376" s="77"/>
      <c r="BZ376" s="77"/>
      <c r="CA376" s="77"/>
      <c r="CB376" s="77"/>
      <c r="CC376" s="77"/>
      <c r="CD376" s="77"/>
      <c r="CE376" s="77"/>
      <c r="CF376" s="77"/>
      <c r="CG376" s="77"/>
      <c r="CH376" s="77"/>
      <c r="CI376" s="77"/>
      <c r="CJ376" s="77"/>
      <c r="CK376" s="77"/>
      <c r="CL376" s="77"/>
      <c r="CM376" s="77"/>
      <c r="CN376" s="77"/>
      <c r="CO376" s="77"/>
      <c r="CP376" s="77"/>
      <c r="CQ376" s="77"/>
      <c r="CR376" s="77"/>
      <c r="CS376" s="77"/>
      <c r="CT376" s="77"/>
      <c r="CU376" s="77"/>
      <c r="CV376" s="77"/>
      <c r="CW376" s="77"/>
      <c r="CX376" s="77"/>
      <c r="CY376" s="77"/>
      <c r="CZ376" s="77"/>
      <c r="DA376" s="77"/>
      <c r="DB376" s="77"/>
      <c r="DC376" s="77"/>
      <c r="DD376" s="77"/>
      <c r="DE376" s="77"/>
      <c r="DF376" s="77"/>
      <c r="DG376" s="77"/>
      <c r="DH376" s="77"/>
      <c r="DI376" s="77"/>
      <c r="DJ376" s="77"/>
      <c r="DK376" s="77"/>
      <c r="DL376" s="77"/>
      <c r="DM376" s="77"/>
      <c r="DN376" s="77"/>
      <c r="DO376" s="77"/>
      <c r="DP376" s="77"/>
      <c r="DQ376" s="77"/>
      <c r="DR376" s="77"/>
      <c r="DS376" s="77"/>
      <c r="DT376" s="77"/>
      <c r="DU376" s="77"/>
      <c r="DV376" s="77"/>
      <c r="DW376" s="77"/>
      <c r="DX376" s="77"/>
      <c r="DY376" s="77"/>
      <c r="DZ376" s="77"/>
      <c r="EA376" s="77"/>
      <c r="EB376" s="77"/>
      <c r="EC376" s="77"/>
      <c r="ED376" s="77"/>
      <c r="EE376" s="77"/>
      <c r="EF376" s="77"/>
      <c r="EG376" s="77"/>
      <c r="EH376" s="77"/>
      <c r="EI376" s="77"/>
      <c r="EJ376" s="77"/>
      <c r="EK376" s="77"/>
      <c r="EL376" s="77"/>
      <c r="EM376" s="77"/>
      <c r="EN376" s="77"/>
      <c r="EO376" s="77"/>
      <c r="EP376" s="77"/>
      <c r="EQ376" s="77"/>
      <c r="ER376" s="77"/>
      <c r="ES376" s="77"/>
      <c r="ET376" s="77"/>
      <c r="EU376" s="77"/>
      <c r="EV376" s="77"/>
      <c r="EW376" s="77"/>
      <c r="EX376" s="77"/>
      <c r="EY376" s="77"/>
      <c r="EZ376" s="77"/>
      <c r="FA376" s="77"/>
      <c r="FB376" s="77"/>
      <c r="FC376" s="77"/>
      <c r="FD376" s="77"/>
      <c r="FE376" s="77"/>
      <c r="FF376" s="77"/>
      <c r="FG376" s="77"/>
      <c r="FH376" s="77"/>
      <c r="FI376" s="77"/>
      <c r="FJ376" s="77"/>
      <c r="FK376" s="77"/>
      <c r="FL376" s="77"/>
      <c r="FM376" s="77"/>
      <c r="FN376" s="77"/>
      <c r="FO376" s="77"/>
      <c r="FP376" s="77"/>
      <c r="FQ376" s="77"/>
      <c r="FR376" s="77"/>
      <c r="FS376" s="77"/>
      <c r="FT376" s="77"/>
      <c r="FU376" s="77"/>
      <c r="FV376" s="77"/>
      <c r="FW376" s="77"/>
      <c r="FX376" s="77"/>
      <c r="FY376" s="77"/>
      <c r="FZ376" s="77"/>
      <c r="GA376" s="77"/>
      <c r="GB376" s="77"/>
      <c r="GC376" s="77"/>
      <c r="GD376" s="77"/>
      <c r="GE376" s="77"/>
      <c r="GF376" s="77"/>
      <c r="GG376" s="77"/>
      <c r="GH376" s="77"/>
      <c r="GI376" s="77"/>
      <c r="GJ376" s="77"/>
      <c r="GK376" s="77"/>
      <c r="GL376" s="77"/>
      <c r="GM376" s="77"/>
      <c r="GN376" s="77"/>
      <c r="GO376" s="77"/>
      <c r="GP376" s="77"/>
      <c r="GQ376" s="77"/>
      <c r="GR376" s="77"/>
      <c r="GS376" s="77"/>
      <c r="GT376" s="77"/>
      <c r="GU376" s="77"/>
      <c r="GV376" s="77"/>
      <c r="GW376" s="77"/>
      <c r="GX376" s="77"/>
      <c r="GY376" s="77"/>
      <c r="GZ376" s="77"/>
      <c r="HA376" s="77"/>
      <c r="HB376" s="77"/>
      <c r="HC376" s="77"/>
      <c r="HD376" s="77"/>
      <c r="HE376" s="77"/>
      <c r="HF376" s="77"/>
      <c r="HG376" s="77"/>
      <c r="HH376" s="77"/>
      <c r="HI376" s="77"/>
      <c r="HJ376" s="77"/>
      <c r="HK376" s="77"/>
      <c r="HL376" s="77"/>
      <c r="HM376" s="77"/>
      <c r="HN376" s="77"/>
      <c r="HO376" s="77"/>
      <c r="HP376" s="77"/>
      <c r="HQ376" s="77"/>
      <c r="HR376" s="77"/>
      <c r="HS376" s="77"/>
      <c r="HT376" s="77"/>
      <c r="HU376" s="77"/>
      <c r="HV376" s="77"/>
      <c r="HW376" s="77"/>
      <c r="HX376" s="77"/>
      <c r="HY376" s="77"/>
      <c r="HZ376" s="77"/>
      <c r="IA376" s="77"/>
      <c r="IB376" s="77"/>
      <c r="IC376" s="77"/>
      <c r="ID376" s="77"/>
      <c r="IE376" s="77"/>
      <c r="IF376" s="77"/>
      <c r="IG376" s="77"/>
      <c r="IH376" s="77"/>
      <c r="II376" s="77"/>
      <c r="IJ376" s="77"/>
      <c r="IK376" s="77"/>
      <c r="IL376" s="77"/>
      <c r="IM376" s="77"/>
      <c r="IN376" s="77"/>
      <c r="IO376" s="77"/>
      <c r="IP376" s="77"/>
      <c r="IQ376" s="77"/>
      <c r="IR376" s="77"/>
      <c r="IS376" s="77"/>
      <c r="IT376" s="77"/>
      <c r="IU376" s="77"/>
      <c r="IV376" s="77"/>
      <c r="IW376" s="77"/>
      <c r="IX376" s="77"/>
      <c r="IY376" s="77"/>
      <c r="IZ376" s="77"/>
      <c r="JA376" s="77"/>
      <c r="JB376" s="77"/>
      <c r="JC376" s="77"/>
      <c r="JD376" s="77"/>
      <c r="JE376" s="77"/>
      <c r="JF376" s="77"/>
      <c r="JG376" s="77"/>
      <c r="JH376" s="77"/>
      <c r="JI376" s="77"/>
      <c r="JJ376" s="77"/>
      <c r="JK376" s="77"/>
      <c r="JL376" s="77"/>
      <c r="JM376" s="77"/>
      <c r="JN376" s="77"/>
      <c r="JO376" s="77"/>
      <c r="JP376" s="77"/>
      <c r="JQ376" s="77"/>
      <c r="JR376" s="77"/>
      <c r="JS376" s="77"/>
      <c r="JT376" s="77"/>
      <c r="JU376" s="77"/>
      <c r="JV376" s="77"/>
      <c r="JW376" s="77"/>
      <c r="JX376" s="77"/>
      <c r="JY376" s="77"/>
      <c r="JZ376" s="77"/>
      <c r="KA376" s="77"/>
      <c r="KB376" s="77"/>
      <c r="KC376" s="77"/>
      <c r="KD376" s="77"/>
      <c r="KE376" s="77"/>
      <c r="KF376" s="77"/>
      <c r="KG376" s="77"/>
      <c r="KH376" s="77"/>
      <c r="KI376" s="77"/>
      <c r="KJ376" s="77"/>
      <c r="KK376" s="77"/>
      <c r="KL376" s="77"/>
      <c r="KM376" s="77"/>
      <c r="KN376" s="77"/>
      <c r="KO376" s="77"/>
      <c r="KP376" s="77"/>
      <c r="KQ376" s="77"/>
      <c r="KR376" s="77"/>
      <c r="KS376" s="77"/>
      <c r="KT376" s="77"/>
      <c r="KU376" s="77"/>
      <c r="KV376" s="77"/>
      <c r="KW376" s="77"/>
      <c r="KX376" s="77"/>
      <c r="KY376" s="77"/>
      <c r="KZ376" s="77"/>
      <c r="LA376" s="77"/>
      <c r="LB376" s="77"/>
      <c r="LC376" s="77"/>
      <c r="LD376" s="77"/>
      <c r="LE376" s="77"/>
      <c r="LF376" s="77"/>
      <c r="LG376" s="77"/>
      <c r="LH376" s="77"/>
      <c r="LI376" s="77"/>
      <c r="LJ376" s="77"/>
      <c r="LK376" s="77"/>
      <c r="LL376" s="77"/>
      <c r="LM376" s="77"/>
      <c r="LN376" s="77"/>
      <c r="LO376" s="77"/>
      <c r="LP376" s="77"/>
      <c r="LQ376" s="77"/>
      <c r="LR376" s="77"/>
      <c r="LS376" s="77"/>
      <c r="LT376" s="77"/>
      <c r="LU376" s="77"/>
      <c r="LV376" s="77"/>
      <c r="LW376" s="77"/>
      <c r="LX376" s="77"/>
      <c r="LY376" s="77"/>
      <c r="LZ376" s="77"/>
      <c r="MA376" s="77"/>
      <c r="MB376" s="77"/>
      <c r="MC376" s="77"/>
      <c r="MD376" s="77"/>
      <c r="ME376" s="77"/>
      <c r="MF376" s="77"/>
      <c r="MG376" s="77"/>
      <c r="MH376" s="77"/>
      <c r="MI376" s="77"/>
      <c r="MJ376" s="77"/>
      <c r="MK376" s="77"/>
      <c r="ML376" s="77"/>
      <c r="MM376" s="77"/>
      <c r="MN376" s="77"/>
      <c r="MO376" s="77"/>
      <c r="MP376" s="77"/>
      <c r="MQ376" s="77"/>
      <c r="MR376" s="77"/>
      <c r="MS376" s="77"/>
      <c r="MT376" s="77"/>
      <c r="MU376" s="77"/>
      <c r="MV376" s="77"/>
      <c r="MW376" s="77"/>
      <c r="MX376" s="77"/>
      <c r="MY376" s="77"/>
      <c r="MZ376" s="77"/>
      <c r="NA376" s="77"/>
      <c r="NB376" s="77"/>
      <c r="NC376" s="77"/>
      <c r="ND376" s="77"/>
      <c r="NE376" s="77"/>
      <c r="NF376" s="77"/>
      <c r="NG376" s="77"/>
      <c r="NH376" s="77"/>
      <c r="NI376" s="77"/>
      <c r="NJ376" s="77"/>
      <c r="NK376" s="77"/>
      <c r="NL376" s="77"/>
      <c r="NM376" s="77"/>
      <c r="NN376" s="77"/>
      <c r="NO376" s="77"/>
      <c r="NP376" s="77"/>
      <c r="NQ376" s="77"/>
      <c r="NR376" s="77"/>
      <c r="NS376" s="77"/>
      <c r="NT376" s="77"/>
      <c r="NU376" s="77"/>
      <c r="NV376" s="77"/>
      <c r="NW376" s="77"/>
      <c r="NX376" s="77"/>
      <c r="NY376" s="77"/>
      <c r="NZ376" s="77"/>
      <c r="OA376" s="77"/>
      <c r="OB376" s="77"/>
      <c r="OC376" s="77"/>
      <c r="OD376" s="77"/>
      <c r="OE376" s="77"/>
      <c r="OF376" s="77"/>
      <c r="OG376" s="77"/>
      <c r="OH376" s="77"/>
      <c r="OI376" s="77"/>
      <c r="OJ376" s="77"/>
      <c r="OK376" s="77"/>
      <c r="OL376" s="77"/>
      <c r="OM376" s="77"/>
      <c r="ON376" s="77"/>
      <c r="OO376" s="77"/>
      <c r="OP376" s="77"/>
      <c r="OQ376" s="77"/>
      <c r="OR376" s="77"/>
      <c r="OS376" s="77"/>
      <c r="OT376" s="77"/>
      <c r="OU376" s="77"/>
      <c r="OV376" s="77"/>
      <c r="OW376" s="77"/>
      <c r="OX376" s="77"/>
      <c r="OY376" s="77"/>
      <c r="OZ376" s="77"/>
      <c r="PA376" s="77"/>
      <c r="PB376" s="77"/>
      <c r="PC376" s="77"/>
      <c r="PD376" s="77"/>
      <c r="PE376" s="77"/>
      <c r="PF376" s="77"/>
      <c r="PG376" s="77"/>
      <c r="PH376" s="77"/>
      <c r="PI376" s="77"/>
      <c r="PJ376" s="77"/>
      <c r="PK376" s="77"/>
      <c r="PL376" s="77"/>
      <c r="PM376" s="77"/>
      <c r="PN376" s="77"/>
      <c r="PO376" s="77"/>
      <c r="PP376" s="77"/>
      <c r="PQ376" s="77"/>
      <c r="PR376" s="77"/>
      <c r="PS376" s="77"/>
      <c r="PT376" s="77"/>
      <c r="PU376" s="77"/>
      <c r="PV376" s="77"/>
      <c r="PW376" s="77"/>
      <c r="PX376" s="77"/>
      <c r="PY376" s="77"/>
      <c r="PZ376" s="77"/>
      <c r="QA376" s="77"/>
      <c r="QB376" s="77"/>
      <c r="QC376" s="77"/>
      <c r="QD376" s="77"/>
      <c r="QE376" s="77"/>
      <c r="QF376" s="77"/>
      <c r="QG376" s="77"/>
      <c r="QH376" s="77"/>
      <c r="QI376" s="77"/>
      <c r="QJ376" s="77"/>
      <c r="QK376" s="77"/>
      <c r="QL376" s="77"/>
      <c r="QM376" s="77"/>
      <c r="QN376" s="77"/>
      <c r="QO376" s="77"/>
      <c r="QP376" s="77"/>
      <c r="QQ376" s="77"/>
      <c r="QR376" s="77"/>
      <c r="QS376" s="77"/>
      <c r="QT376" s="77"/>
      <c r="QU376" s="77"/>
      <c r="QV376" s="77"/>
      <c r="QW376" s="77"/>
      <c r="QX376" s="77"/>
      <c r="QY376" s="77"/>
      <c r="QZ376" s="77"/>
      <c r="RA376" s="77"/>
      <c r="RB376" s="77"/>
      <c r="RC376" s="77"/>
      <c r="RD376" s="77"/>
      <c r="RE376" s="77"/>
      <c r="RF376" s="77"/>
      <c r="RG376" s="77"/>
      <c r="RH376" s="77"/>
      <c r="RI376" s="77"/>
      <c r="RJ376" s="77"/>
      <c r="RK376" s="77"/>
      <c r="RL376" s="77"/>
      <c r="RM376" s="77"/>
      <c r="RN376" s="77"/>
      <c r="RO376" s="77"/>
      <c r="RP376" s="77"/>
      <c r="RQ376" s="77"/>
      <c r="RR376" s="77"/>
      <c r="RS376" s="77"/>
      <c r="RT376" s="77"/>
      <c r="RU376" s="77"/>
      <c r="RV376" s="77"/>
      <c r="RW376" s="77"/>
      <c r="RX376" s="77"/>
      <c r="RY376" s="77"/>
      <c r="RZ376" s="77"/>
      <c r="SA376" s="77"/>
      <c r="SB376" s="77"/>
      <c r="SC376" s="77"/>
      <c r="SD376" s="77"/>
      <c r="SE376" s="77"/>
      <c r="SF376" s="77"/>
      <c r="SG376" s="77"/>
      <c r="SH376" s="77"/>
      <c r="SI376" s="77"/>
      <c r="SJ376" s="77"/>
      <c r="SK376" s="77"/>
      <c r="SL376" s="77"/>
      <c r="SM376" s="77"/>
      <c r="SN376" s="77"/>
      <c r="SO376" s="77"/>
      <c r="SP376" s="77"/>
      <c r="SQ376" s="77"/>
      <c r="SR376" s="77"/>
      <c r="SS376" s="77"/>
      <c r="ST376" s="77"/>
      <c r="SU376" s="77"/>
      <c r="SV376" s="77"/>
      <c r="SW376" s="77"/>
      <c r="SX376" s="77"/>
      <c r="SY376" s="77"/>
      <c r="SZ376" s="77"/>
      <c r="TA376" s="77"/>
      <c r="TB376" s="77"/>
      <c r="TC376" s="77"/>
      <c r="TD376" s="77"/>
      <c r="TE376" s="77"/>
      <c r="TF376" s="77"/>
      <c r="TG376" s="77"/>
      <c r="TH376" s="77"/>
      <c r="TI376" s="77"/>
      <c r="TJ376" s="77"/>
      <c r="TK376" s="77"/>
      <c r="TL376" s="77"/>
      <c r="TM376" s="77"/>
      <c r="TN376" s="77"/>
      <c r="TO376" s="77"/>
      <c r="TP376" s="77"/>
      <c r="TQ376" s="77"/>
      <c r="TR376" s="77"/>
      <c r="TS376" s="77"/>
      <c r="TT376" s="77"/>
      <c r="TU376" s="77"/>
      <c r="TV376" s="77"/>
      <c r="TW376" s="77"/>
      <c r="TX376" s="77"/>
      <c r="TY376" s="77"/>
      <c r="TZ376" s="77"/>
      <c r="UA376" s="77"/>
      <c r="UB376" s="77"/>
      <c r="UC376" s="77"/>
      <c r="UD376" s="77"/>
      <c r="UE376" s="77"/>
      <c r="UF376" s="77"/>
      <c r="UG376" s="77"/>
      <c r="UH376" s="77"/>
      <c r="UI376" s="77"/>
      <c r="UJ376" s="77"/>
      <c r="UK376" s="77"/>
      <c r="UL376" s="77"/>
      <c r="UM376" s="77"/>
      <c r="UN376" s="77"/>
      <c r="UO376" s="77"/>
      <c r="UP376" s="77"/>
      <c r="UQ376" s="77"/>
      <c r="UR376" s="77"/>
      <c r="US376" s="77"/>
      <c r="UT376" s="77"/>
      <c r="UU376" s="77"/>
      <c r="UV376" s="77"/>
      <c r="UW376" s="77"/>
      <c r="UX376" s="77"/>
      <c r="UY376" s="77"/>
      <c r="UZ376" s="77"/>
      <c r="VA376" s="77"/>
      <c r="VB376" s="77"/>
      <c r="VC376" s="77"/>
      <c r="VD376" s="77"/>
      <c r="VE376" s="77"/>
      <c r="VF376" s="77"/>
      <c r="VG376" s="77"/>
      <c r="VH376" s="77"/>
      <c r="VI376" s="77"/>
      <c r="VJ376" s="77"/>
      <c r="VK376" s="77"/>
      <c r="VL376" s="77"/>
      <c r="VM376" s="77"/>
      <c r="VN376" s="77"/>
      <c r="VO376" s="77"/>
      <c r="VP376" s="77"/>
      <c r="VQ376" s="77"/>
      <c r="VR376" s="77"/>
      <c r="VS376" s="77"/>
      <c r="VT376" s="77"/>
      <c r="VU376" s="77"/>
      <c r="VV376" s="77"/>
      <c r="VW376" s="77"/>
      <c r="VX376" s="77"/>
      <c r="VY376" s="77"/>
      <c r="VZ376" s="77"/>
      <c r="WA376" s="77"/>
      <c r="WB376" s="77"/>
      <c r="WC376" s="77"/>
      <c r="WD376" s="77"/>
      <c r="WE376" s="77"/>
      <c r="WF376" s="77"/>
      <c r="WG376" s="77"/>
      <c r="WH376" s="77"/>
      <c r="WI376" s="77"/>
      <c r="WJ376" s="77"/>
      <c r="WK376" s="77"/>
      <c r="WL376" s="77"/>
      <c r="WM376" s="77"/>
      <c r="WN376" s="77"/>
      <c r="WO376" s="77"/>
      <c r="WP376" s="77"/>
      <c r="WQ376" s="77"/>
      <c r="WR376" s="77"/>
      <c r="WS376" s="77"/>
      <c r="WT376" s="77"/>
      <c r="WU376" s="77"/>
      <c r="WV376" s="77"/>
      <c r="WW376" s="77"/>
      <c r="WX376" s="77"/>
      <c r="WY376" s="77"/>
      <c r="WZ376" s="77"/>
      <c r="XA376" s="77"/>
      <c r="XB376" s="77"/>
      <c r="XC376" s="77"/>
      <c r="XD376" s="77"/>
      <c r="XE376" s="77"/>
      <c r="XF376" s="77"/>
      <c r="XG376" s="77"/>
      <c r="XH376" s="77"/>
      <c r="XI376" s="77"/>
      <c r="XJ376" s="77"/>
      <c r="XK376" s="77"/>
      <c r="XL376" s="77"/>
      <c r="XM376" s="77"/>
      <c r="XN376" s="77"/>
      <c r="XO376" s="77"/>
      <c r="XP376" s="77"/>
      <c r="XQ376" s="77"/>
      <c r="XR376" s="77"/>
      <c r="XS376" s="77"/>
      <c r="XT376" s="77"/>
      <c r="XU376" s="77"/>
      <c r="XV376" s="77"/>
      <c r="XW376" s="77"/>
      <c r="XX376" s="77"/>
      <c r="XY376" s="77"/>
      <c r="XZ376" s="77"/>
      <c r="YA376" s="77"/>
      <c r="YB376" s="77"/>
      <c r="YC376" s="77"/>
      <c r="YD376" s="77"/>
      <c r="YE376" s="77"/>
      <c r="YF376" s="77"/>
      <c r="YG376" s="77"/>
      <c r="YH376" s="77"/>
      <c r="YI376" s="77"/>
      <c r="YJ376" s="77"/>
      <c r="YK376" s="77"/>
      <c r="YL376" s="77"/>
      <c r="YM376" s="77"/>
      <c r="YN376" s="77"/>
      <c r="YO376" s="77"/>
      <c r="YP376" s="77"/>
      <c r="YQ376" s="77"/>
      <c r="YR376" s="77"/>
      <c r="YS376" s="77"/>
      <c r="YT376" s="77"/>
      <c r="YU376" s="77"/>
      <c r="YV376" s="77"/>
      <c r="YW376" s="77"/>
      <c r="YX376" s="77"/>
      <c r="YY376" s="77"/>
      <c r="YZ376" s="77"/>
      <c r="ZA376" s="77"/>
      <c r="ZB376" s="77"/>
      <c r="ZC376" s="77"/>
      <c r="ZD376" s="77"/>
      <c r="ZE376" s="77"/>
      <c r="ZF376" s="77"/>
      <c r="ZG376" s="77"/>
      <c r="ZH376" s="77"/>
      <c r="ZI376" s="77"/>
      <c r="ZJ376" s="77"/>
      <c r="ZK376" s="77"/>
      <c r="ZL376" s="77"/>
      <c r="ZM376" s="77"/>
      <c r="ZN376" s="77"/>
      <c r="ZO376" s="77"/>
      <c r="ZP376" s="77"/>
      <c r="ZQ376" s="77"/>
      <c r="ZR376" s="77"/>
      <c r="ZS376" s="77"/>
      <c r="ZT376" s="77"/>
      <c r="ZU376" s="77"/>
      <c r="ZV376" s="77"/>
      <c r="ZW376" s="77"/>
      <c r="ZX376" s="77"/>
      <c r="ZY376" s="77"/>
      <c r="ZZ376" s="77"/>
      <c r="AAA376" s="77"/>
      <c r="AAB376" s="77"/>
      <c r="AAC376" s="77"/>
      <c r="AAD376" s="77"/>
      <c r="AAE376" s="77"/>
      <c r="AAF376" s="77"/>
      <c r="AAG376" s="77"/>
      <c r="AAH376" s="77"/>
      <c r="AAI376" s="77"/>
      <c r="AAJ376" s="77"/>
      <c r="AAK376" s="77"/>
      <c r="AAL376" s="77"/>
      <c r="AAM376" s="77"/>
      <c r="AAN376" s="77"/>
      <c r="AAO376" s="77"/>
      <c r="AAP376" s="77"/>
      <c r="AAQ376" s="77"/>
      <c r="AAR376" s="77"/>
      <c r="AAS376" s="77"/>
      <c r="AAT376" s="77"/>
      <c r="AAU376" s="77"/>
      <c r="AAV376" s="77"/>
      <c r="AAW376" s="77"/>
      <c r="AAX376" s="77"/>
      <c r="AAY376" s="77"/>
      <c r="AAZ376" s="77"/>
      <c r="ABA376" s="77"/>
      <c r="ABB376" s="77"/>
      <c r="ABC376" s="77"/>
      <c r="ABD376" s="77"/>
      <c r="ABE376" s="77"/>
      <c r="ABF376" s="77"/>
      <c r="ABG376" s="77"/>
      <c r="ABH376" s="77"/>
      <c r="ABI376" s="77"/>
      <c r="ABJ376" s="77"/>
      <c r="ABK376" s="77"/>
      <c r="ABL376" s="77"/>
      <c r="ABM376" s="77"/>
      <c r="ABN376" s="77"/>
      <c r="ABO376" s="77"/>
      <c r="ABP376" s="77"/>
      <c r="ABQ376" s="77"/>
      <c r="ABR376" s="77"/>
      <c r="ABS376" s="77"/>
      <c r="ABT376" s="77"/>
      <c r="ABU376" s="77"/>
      <c r="ABV376" s="77"/>
      <c r="ABW376" s="77"/>
      <c r="ABX376" s="77"/>
      <c r="ABY376" s="77"/>
      <c r="ABZ376" s="77"/>
      <c r="ACA376" s="77"/>
      <c r="ACB376" s="77"/>
      <c r="ACC376" s="77"/>
      <c r="ACD376" s="77"/>
      <c r="ACE376" s="77"/>
      <c r="ACF376" s="77"/>
      <c r="ACG376" s="77"/>
      <c r="ACH376" s="77"/>
      <c r="ACI376" s="77"/>
      <c r="ACJ376" s="77"/>
      <c r="ACK376" s="77"/>
      <c r="ACL376" s="77"/>
      <c r="ACM376" s="77"/>
      <c r="ACN376" s="77"/>
      <c r="ACO376" s="77"/>
      <c r="ACP376" s="77"/>
      <c r="ACQ376" s="77"/>
      <c r="ACR376" s="77"/>
      <c r="ACS376" s="77"/>
      <c r="ACT376" s="77"/>
      <c r="ACU376" s="77"/>
      <c r="ACV376" s="77"/>
      <c r="ACW376" s="77"/>
      <c r="ACX376" s="77"/>
      <c r="ACY376" s="77"/>
      <c r="ACZ376" s="77"/>
      <c r="ADA376" s="77"/>
      <c r="ADB376" s="77"/>
      <c r="ADC376" s="77"/>
      <c r="ADD376" s="77"/>
      <c r="ADE376" s="77"/>
      <c r="ADF376" s="77"/>
      <c r="ADG376" s="77"/>
      <c r="ADH376" s="77"/>
      <c r="ADI376" s="77"/>
      <c r="ADJ376" s="77"/>
      <c r="ADK376" s="77"/>
      <c r="ADL376" s="77"/>
      <c r="ADM376" s="77"/>
      <c r="ADN376" s="77"/>
      <c r="ADO376" s="77"/>
      <c r="ADP376" s="77"/>
      <c r="ADQ376" s="77"/>
      <c r="ADR376" s="77"/>
      <c r="ADS376" s="77"/>
      <c r="ADT376" s="77"/>
      <c r="ADU376" s="77"/>
      <c r="ADV376" s="77"/>
      <c r="ADW376" s="77"/>
      <c r="ADX376" s="77"/>
      <c r="ADY376" s="77"/>
      <c r="ADZ376" s="77"/>
    </row>
    <row r="377" spans="1:806" ht="13" x14ac:dyDescent="0.25">
      <c r="A377" s="137" t="s">
        <v>314</v>
      </c>
      <c r="B377" s="137" t="s">
        <v>1395</v>
      </c>
      <c r="C377" s="137" t="s">
        <v>1220</v>
      </c>
      <c r="D377" s="137" t="s">
        <v>1929</v>
      </c>
      <c r="E377" s="137" t="s">
        <v>4179</v>
      </c>
      <c r="F377" s="137">
        <v>50</v>
      </c>
      <c r="G377" s="137">
        <v>165</v>
      </c>
      <c r="H377" s="137">
        <v>360</v>
      </c>
      <c r="I377" s="137">
        <v>45</v>
      </c>
      <c r="J377" s="137">
        <v>90</v>
      </c>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7"/>
      <c r="AL377" s="77"/>
      <c r="AM377" s="77"/>
      <c r="AN377" s="77"/>
      <c r="AO377" s="77"/>
      <c r="AP377" s="77"/>
      <c r="AQ377" s="77"/>
      <c r="AR377" s="77"/>
      <c r="AS377" s="77"/>
      <c r="AT377" s="77"/>
      <c r="AU377" s="77"/>
      <c r="AV377" s="77"/>
      <c r="AW377" s="77"/>
      <c r="AX377" s="77"/>
      <c r="AY377" s="77"/>
      <c r="AZ377" s="77"/>
      <c r="BA377" s="77"/>
      <c r="BB377" s="77"/>
      <c r="BC377" s="77"/>
      <c r="BD377" s="77"/>
      <c r="BE377" s="77"/>
      <c r="BF377" s="77"/>
      <c r="BG377" s="77"/>
      <c r="BH377" s="77"/>
      <c r="BI377" s="77"/>
      <c r="BJ377" s="77"/>
      <c r="BK377" s="77"/>
      <c r="BL377" s="77"/>
      <c r="BM377" s="77"/>
      <c r="BN377" s="77"/>
      <c r="BO377" s="77"/>
      <c r="BP377" s="77"/>
      <c r="BQ377" s="77"/>
      <c r="BR377" s="77"/>
      <c r="BS377" s="77"/>
      <c r="BT377" s="77"/>
      <c r="BU377" s="77"/>
      <c r="BV377" s="77"/>
      <c r="BW377" s="77"/>
      <c r="BX377" s="77"/>
      <c r="BY377" s="77"/>
      <c r="BZ377" s="77"/>
      <c r="CA377" s="77"/>
      <c r="CB377" s="77"/>
      <c r="CC377" s="77"/>
      <c r="CD377" s="77"/>
      <c r="CE377" s="77"/>
      <c r="CF377" s="77"/>
      <c r="CG377" s="77"/>
      <c r="CH377" s="77"/>
      <c r="CI377" s="77"/>
      <c r="CJ377" s="77"/>
      <c r="CK377" s="77"/>
      <c r="CL377" s="77"/>
      <c r="CM377" s="77"/>
      <c r="CN377" s="77"/>
      <c r="CO377" s="77"/>
      <c r="CP377" s="77"/>
      <c r="CQ377" s="77"/>
      <c r="CR377" s="77"/>
      <c r="CS377" s="77"/>
      <c r="CT377" s="77"/>
      <c r="CU377" s="77"/>
      <c r="CV377" s="77"/>
      <c r="CW377" s="77"/>
      <c r="CX377" s="77"/>
      <c r="CY377" s="77"/>
      <c r="CZ377" s="77"/>
      <c r="DA377" s="77"/>
      <c r="DB377" s="77"/>
      <c r="DC377" s="77"/>
      <c r="DD377" s="77"/>
      <c r="DE377" s="77"/>
      <c r="DF377" s="77"/>
      <c r="DG377" s="77"/>
      <c r="DH377" s="77"/>
      <c r="DI377" s="77"/>
      <c r="DJ377" s="77"/>
      <c r="DK377" s="77"/>
      <c r="DL377" s="77"/>
      <c r="DM377" s="77"/>
      <c r="DN377" s="77"/>
      <c r="DO377" s="77"/>
      <c r="DP377" s="77"/>
      <c r="DQ377" s="77"/>
      <c r="DR377" s="77"/>
      <c r="DS377" s="77"/>
      <c r="DT377" s="77"/>
      <c r="DU377" s="77"/>
      <c r="DV377" s="77"/>
      <c r="DW377" s="77"/>
      <c r="DX377" s="77"/>
      <c r="DY377" s="77"/>
      <c r="DZ377" s="77"/>
      <c r="EA377" s="77"/>
      <c r="EB377" s="77"/>
      <c r="EC377" s="77"/>
      <c r="ED377" s="77"/>
      <c r="EE377" s="77"/>
      <c r="EF377" s="77"/>
      <c r="EG377" s="77"/>
      <c r="EH377" s="77"/>
      <c r="EI377" s="77"/>
      <c r="EJ377" s="77"/>
      <c r="EK377" s="77"/>
      <c r="EL377" s="77"/>
      <c r="EM377" s="77"/>
      <c r="EN377" s="77"/>
      <c r="EO377" s="77"/>
      <c r="EP377" s="77"/>
      <c r="EQ377" s="77"/>
      <c r="ER377" s="77"/>
      <c r="ES377" s="77"/>
      <c r="ET377" s="77"/>
      <c r="EU377" s="77"/>
      <c r="EV377" s="77"/>
      <c r="EW377" s="77"/>
      <c r="EX377" s="77"/>
      <c r="EY377" s="77"/>
      <c r="EZ377" s="77"/>
      <c r="FA377" s="77"/>
      <c r="FB377" s="77"/>
      <c r="FC377" s="77"/>
      <c r="FD377" s="77"/>
      <c r="FE377" s="77"/>
      <c r="FF377" s="77"/>
      <c r="FG377" s="77"/>
      <c r="FH377" s="77"/>
      <c r="FI377" s="77"/>
      <c r="FJ377" s="77"/>
      <c r="FK377" s="77"/>
      <c r="FL377" s="77"/>
      <c r="FM377" s="77"/>
      <c r="FN377" s="77"/>
      <c r="FO377" s="77"/>
      <c r="FP377" s="77"/>
      <c r="FQ377" s="77"/>
      <c r="FR377" s="77"/>
      <c r="FS377" s="77"/>
      <c r="FT377" s="77"/>
      <c r="FU377" s="77"/>
      <c r="FV377" s="77"/>
      <c r="FW377" s="77"/>
      <c r="FX377" s="77"/>
      <c r="FY377" s="77"/>
      <c r="FZ377" s="77"/>
      <c r="GA377" s="77"/>
      <c r="GB377" s="77"/>
      <c r="GC377" s="77"/>
      <c r="GD377" s="77"/>
      <c r="GE377" s="77"/>
      <c r="GF377" s="77"/>
      <c r="GG377" s="77"/>
      <c r="GH377" s="77"/>
      <c r="GI377" s="77"/>
      <c r="GJ377" s="77"/>
      <c r="GK377" s="77"/>
      <c r="GL377" s="77"/>
      <c r="GM377" s="77"/>
      <c r="GN377" s="77"/>
      <c r="GO377" s="77"/>
      <c r="GP377" s="77"/>
      <c r="GQ377" s="77"/>
      <c r="GR377" s="77"/>
      <c r="GS377" s="77"/>
      <c r="GT377" s="77"/>
      <c r="GU377" s="77"/>
      <c r="GV377" s="77"/>
      <c r="GW377" s="77"/>
      <c r="GX377" s="77"/>
      <c r="GY377" s="77"/>
      <c r="GZ377" s="77"/>
      <c r="HA377" s="77"/>
      <c r="HB377" s="77"/>
      <c r="HC377" s="77"/>
      <c r="HD377" s="77"/>
      <c r="HE377" s="77"/>
      <c r="HF377" s="77"/>
      <c r="HG377" s="77"/>
      <c r="HH377" s="77"/>
      <c r="HI377" s="77"/>
      <c r="HJ377" s="77"/>
      <c r="HK377" s="77"/>
      <c r="HL377" s="77"/>
      <c r="HM377" s="77"/>
      <c r="HN377" s="77"/>
      <c r="HO377" s="77"/>
      <c r="HP377" s="77"/>
      <c r="HQ377" s="77"/>
      <c r="HR377" s="77"/>
      <c r="HS377" s="77"/>
      <c r="HT377" s="77"/>
      <c r="HU377" s="77"/>
      <c r="HV377" s="77"/>
      <c r="HW377" s="77"/>
      <c r="HX377" s="77"/>
      <c r="HY377" s="77"/>
      <c r="HZ377" s="77"/>
      <c r="IA377" s="77"/>
      <c r="IB377" s="77"/>
      <c r="IC377" s="77"/>
      <c r="ID377" s="77"/>
      <c r="IE377" s="77"/>
      <c r="IF377" s="77"/>
      <c r="IG377" s="77"/>
      <c r="IH377" s="77"/>
      <c r="II377" s="77"/>
      <c r="IJ377" s="77"/>
      <c r="IK377" s="77"/>
      <c r="IL377" s="77"/>
      <c r="IM377" s="77"/>
      <c r="IN377" s="77"/>
      <c r="IO377" s="77"/>
      <c r="IP377" s="77"/>
      <c r="IQ377" s="77"/>
      <c r="IR377" s="77"/>
      <c r="IS377" s="77"/>
      <c r="IT377" s="77"/>
      <c r="IU377" s="77"/>
      <c r="IV377" s="77"/>
      <c r="IW377" s="77"/>
      <c r="IX377" s="77"/>
      <c r="IY377" s="77"/>
      <c r="IZ377" s="77"/>
      <c r="JA377" s="77"/>
      <c r="JB377" s="77"/>
      <c r="JC377" s="77"/>
      <c r="JD377" s="77"/>
      <c r="JE377" s="77"/>
      <c r="JF377" s="77"/>
      <c r="JG377" s="77"/>
      <c r="JH377" s="77"/>
      <c r="JI377" s="77"/>
      <c r="JJ377" s="77"/>
      <c r="JK377" s="77"/>
      <c r="JL377" s="77"/>
      <c r="JM377" s="77"/>
      <c r="JN377" s="77"/>
      <c r="JO377" s="77"/>
      <c r="JP377" s="77"/>
      <c r="JQ377" s="77"/>
      <c r="JR377" s="77"/>
      <c r="JS377" s="77"/>
      <c r="JT377" s="77"/>
      <c r="JU377" s="77"/>
      <c r="JV377" s="77"/>
      <c r="JW377" s="77"/>
      <c r="JX377" s="77"/>
      <c r="JY377" s="77"/>
      <c r="JZ377" s="77"/>
      <c r="KA377" s="77"/>
      <c r="KB377" s="77"/>
      <c r="KC377" s="77"/>
      <c r="KD377" s="77"/>
      <c r="KE377" s="77"/>
      <c r="KF377" s="77"/>
      <c r="KG377" s="77"/>
      <c r="KH377" s="77"/>
      <c r="KI377" s="77"/>
      <c r="KJ377" s="77"/>
      <c r="KK377" s="77"/>
      <c r="KL377" s="77"/>
      <c r="KM377" s="77"/>
      <c r="KN377" s="77"/>
      <c r="KO377" s="77"/>
      <c r="KP377" s="77"/>
      <c r="KQ377" s="77"/>
      <c r="KR377" s="77"/>
      <c r="KS377" s="77"/>
      <c r="KT377" s="77"/>
      <c r="KU377" s="77"/>
      <c r="KV377" s="77"/>
      <c r="KW377" s="77"/>
      <c r="KX377" s="77"/>
      <c r="KY377" s="77"/>
      <c r="KZ377" s="77"/>
      <c r="LA377" s="77"/>
      <c r="LB377" s="77"/>
      <c r="LC377" s="77"/>
      <c r="LD377" s="77"/>
      <c r="LE377" s="77"/>
      <c r="LF377" s="77"/>
      <c r="LG377" s="77"/>
      <c r="LH377" s="77"/>
      <c r="LI377" s="77"/>
      <c r="LJ377" s="77"/>
      <c r="LK377" s="77"/>
      <c r="LL377" s="77"/>
      <c r="LM377" s="77"/>
      <c r="LN377" s="77"/>
      <c r="LO377" s="77"/>
      <c r="LP377" s="77"/>
      <c r="LQ377" s="77"/>
      <c r="LR377" s="77"/>
      <c r="LS377" s="77"/>
      <c r="LT377" s="77"/>
      <c r="LU377" s="77"/>
      <c r="LV377" s="77"/>
      <c r="LW377" s="77"/>
      <c r="LX377" s="77"/>
      <c r="LY377" s="77"/>
      <c r="LZ377" s="77"/>
      <c r="MA377" s="77"/>
      <c r="MB377" s="77"/>
      <c r="MC377" s="77"/>
      <c r="MD377" s="77"/>
      <c r="ME377" s="77"/>
      <c r="MF377" s="77"/>
      <c r="MG377" s="77"/>
      <c r="MH377" s="77"/>
      <c r="MI377" s="77"/>
      <c r="MJ377" s="77"/>
      <c r="MK377" s="77"/>
      <c r="ML377" s="77"/>
      <c r="MM377" s="77"/>
      <c r="MN377" s="77"/>
      <c r="MO377" s="77"/>
      <c r="MP377" s="77"/>
      <c r="MQ377" s="77"/>
      <c r="MR377" s="77"/>
      <c r="MS377" s="77"/>
      <c r="MT377" s="77"/>
      <c r="MU377" s="77"/>
      <c r="MV377" s="77"/>
      <c r="MW377" s="77"/>
      <c r="MX377" s="77"/>
      <c r="MY377" s="77"/>
      <c r="MZ377" s="77"/>
      <c r="NA377" s="77"/>
      <c r="NB377" s="77"/>
      <c r="NC377" s="77"/>
      <c r="ND377" s="77"/>
      <c r="NE377" s="77"/>
      <c r="NF377" s="77"/>
      <c r="NG377" s="77"/>
      <c r="NH377" s="77"/>
      <c r="NI377" s="77"/>
      <c r="NJ377" s="77"/>
      <c r="NK377" s="77"/>
      <c r="NL377" s="77"/>
      <c r="NM377" s="77"/>
      <c r="NN377" s="77"/>
      <c r="NO377" s="77"/>
      <c r="NP377" s="77"/>
      <c r="NQ377" s="77"/>
      <c r="NR377" s="77"/>
      <c r="NS377" s="77"/>
      <c r="NT377" s="77"/>
      <c r="NU377" s="77"/>
      <c r="NV377" s="77"/>
      <c r="NW377" s="77"/>
      <c r="NX377" s="77"/>
      <c r="NY377" s="77"/>
      <c r="NZ377" s="77"/>
      <c r="OA377" s="77"/>
      <c r="OB377" s="77"/>
      <c r="OC377" s="77"/>
      <c r="OD377" s="77"/>
      <c r="OE377" s="77"/>
      <c r="OF377" s="77"/>
      <c r="OG377" s="77"/>
      <c r="OH377" s="77"/>
      <c r="OI377" s="77"/>
      <c r="OJ377" s="77"/>
      <c r="OK377" s="77"/>
      <c r="OL377" s="77"/>
      <c r="OM377" s="77"/>
      <c r="ON377" s="77"/>
      <c r="OO377" s="77"/>
      <c r="OP377" s="77"/>
      <c r="OQ377" s="77"/>
      <c r="OR377" s="77"/>
      <c r="OS377" s="77"/>
      <c r="OT377" s="77"/>
      <c r="OU377" s="77"/>
      <c r="OV377" s="77"/>
      <c r="OW377" s="77"/>
      <c r="OX377" s="77"/>
      <c r="OY377" s="77"/>
      <c r="OZ377" s="77"/>
      <c r="PA377" s="77"/>
      <c r="PB377" s="77"/>
      <c r="PC377" s="77"/>
      <c r="PD377" s="77"/>
      <c r="PE377" s="77"/>
      <c r="PF377" s="77"/>
      <c r="PG377" s="77"/>
      <c r="PH377" s="77"/>
      <c r="PI377" s="77"/>
      <c r="PJ377" s="77"/>
      <c r="PK377" s="77"/>
      <c r="PL377" s="77"/>
      <c r="PM377" s="77"/>
      <c r="PN377" s="77"/>
      <c r="PO377" s="77"/>
      <c r="PP377" s="77"/>
      <c r="PQ377" s="77"/>
      <c r="PR377" s="77"/>
      <c r="PS377" s="77"/>
      <c r="PT377" s="77"/>
      <c r="PU377" s="77"/>
      <c r="PV377" s="77"/>
      <c r="PW377" s="77"/>
      <c r="PX377" s="77"/>
      <c r="PY377" s="77"/>
      <c r="PZ377" s="77"/>
      <c r="QA377" s="77"/>
      <c r="QB377" s="77"/>
      <c r="QC377" s="77"/>
      <c r="QD377" s="77"/>
      <c r="QE377" s="77"/>
      <c r="QF377" s="77"/>
      <c r="QG377" s="77"/>
      <c r="QH377" s="77"/>
      <c r="QI377" s="77"/>
      <c r="QJ377" s="77"/>
      <c r="QK377" s="77"/>
      <c r="QL377" s="77"/>
      <c r="QM377" s="77"/>
      <c r="QN377" s="77"/>
      <c r="QO377" s="77"/>
      <c r="QP377" s="77"/>
      <c r="QQ377" s="77"/>
      <c r="QR377" s="77"/>
      <c r="QS377" s="77"/>
      <c r="QT377" s="77"/>
      <c r="QU377" s="77"/>
      <c r="QV377" s="77"/>
      <c r="QW377" s="77"/>
      <c r="QX377" s="77"/>
      <c r="QY377" s="77"/>
      <c r="QZ377" s="77"/>
      <c r="RA377" s="77"/>
      <c r="RB377" s="77"/>
      <c r="RC377" s="77"/>
      <c r="RD377" s="77"/>
      <c r="RE377" s="77"/>
      <c r="RF377" s="77"/>
      <c r="RG377" s="77"/>
      <c r="RH377" s="77"/>
      <c r="RI377" s="77"/>
      <c r="RJ377" s="77"/>
      <c r="RK377" s="77"/>
      <c r="RL377" s="77"/>
      <c r="RM377" s="77"/>
      <c r="RN377" s="77"/>
      <c r="RO377" s="77"/>
      <c r="RP377" s="77"/>
      <c r="RQ377" s="77"/>
      <c r="RR377" s="77"/>
      <c r="RS377" s="77"/>
      <c r="RT377" s="77"/>
      <c r="RU377" s="77"/>
      <c r="RV377" s="77"/>
      <c r="RW377" s="77"/>
      <c r="RX377" s="77"/>
      <c r="RY377" s="77"/>
      <c r="RZ377" s="77"/>
      <c r="SA377" s="77"/>
      <c r="SB377" s="77"/>
      <c r="SC377" s="77"/>
      <c r="SD377" s="77"/>
      <c r="SE377" s="77"/>
      <c r="SF377" s="77"/>
      <c r="SG377" s="77"/>
      <c r="SH377" s="77"/>
      <c r="SI377" s="77"/>
      <c r="SJ377" s="77"/>
      <c r="SK377" s="77"/>
      <c r="SL377" s="77"/>
      <c r="SM377" s="77"/>
      <c r="SN377" s="77"/>
      <c r="SO377" s="77"/>
      <c r="SP377" s="77"/>
      <c r="SQ377" s="77"/>
      <c r="SR377" s="77"/>
      <c r="SS377" s="77"/>
      <c r="ST377" s="77"/>
      <c r="SU377" s="77"/>
      <c r="SV377" s="77"/>
      <c r="SW377" s="77"/>
      <c r="SX377" s="77"/>
      <c r="SY377" s="77"/>
      <c r="SZ377" s="77"/>
      <c r="TA377" s="77"/>
      <c r="TB377" s="77"/>
      <c r="TC377" s="77"/>
      <c r="TD377" s="77"/>
      <c r="TE377" s="77"/>
      <c r="TF377" s="77"/>
      <c r="TG377" s="77"/>
      <c r="TH377" s="77"/>
      <c r="TI377" s="77"/>
      <c r="TJ377" s="77"/>
      <c r="TK377" s="77"/>
      <c r="TL377" s="77"/>
      <c r="TM377" s="77"/>
      <c r="TN377" s="77"/>
      <c r="TO377" s="77"/>
      <c r="TP377" s="77"/>
      <c r="TQ377" s="77"/>
      <c r="TR377" s="77"/>
      <c r="TS377" s="77"/>
      <c r="TT377" s="77"/>
      <c r="TU377" s="77"/>
      <c r="TV377" s="77"/>
      <c r="TW377" s="77"/>
      <c r="TX377" s="77"/>
      <c r="TY377" s="77"/>
      <c r="TZ377" s="77"/>
      <c r="UA377" s="77"/>
      <c r="UB377" s="77"/>
      <c r="UC377" s="77"/>
      <c r="UD377" s="77"/>
      <c r="UE377" s="77"/>
      <c r="UF377" s="77"/>
      <c r="UG377" s="77"/>
      <c r="UH377" s="77"/>
      <c r="UI377" s="77"/>
      <c r="UJ377" s="77"/>
      <c r="UK377" s="77"/>
      <c r="UL377" s="77"/>
      <c r="UM377" s="77"/>
      <c r="UN377" s="77"/>
      <c r="UO377" s="77"/>
      <c r="UP377" s="77"/>
      <c r="UQ377" s="77"/>
      <c r="UR377" s="77"/>
      <c r="US377" s="77"/>
      <c r="UT377" s="77"/>
      <c r="UU377" s="77"/>
      <c r="UV377" s="77"/>
      <c r="UW377" s="77"/>
      <c r="UX377" s="77"/>
      <c r="UY377" s="77"/>
      <c r="UZ377" s="77"/>
      <c r="VA377" s="77"/>
      <c r="VB377" s="77"/>
      <c r="VC377" s="77"/>
      <c r="VD377" s="77"/>
      <c r="VE377" s="77"/>
      <c r="VF377" s="77"/>
      <c r="VG377" s="77"/>
      <c r="VH377" s="77"/>
      <c r="VI377" s="77"/>
      <c r="VJ377" s="77"/>
      <c r="VK377" s="77"/>
      <c r="VL377" s="77"/>
      <c r="VM377" s="77"/>
      <c r="VN377" s="77"/>
      <c r="VO377" s="77"/>
      <c r="VP377" s="77"/>
      <c r="VQ377" s="77"/>
      <c r="VR377" s="77"/>
      <c r="VS377" s="77"/>
      <c r="VT377" s="77"/>
      <c r="VU377" s="77"/>
      <c r="VV377" s="77"/>
      <c r="VW377" s="77"/>
      <c r="VX377" s="77"/>
      <c r="VY377" s="77"/>
      <c r="VZ377" s="77"/>
      <c r="WA377" s="77"/>
      <c r="WB377" s="77"/>
      <c r="WC377" s="77"/>
      <c r="WD377" s="77"/>
      <c r="WE377" s="77"/>
      <c r="WF377" s="77"/>
      <c r="WG377" s="77"/>
      <c r="WH377" s="77"/>
      <c r="WI377" s="77"/>
      <c r="WJ377" s="77"/>
      <c r="WK377" s="77"/>
      <c r="WL377" s="77"/>
      <c r="WM377" s="77"/>
      <c r="WN377" s="77"/>
      <c r="WO377" s="77"/>
      <c r="WP377" s="77"/>
      <c r="WQ377" s="77"/>
      <c r="WR377" s="77"/>
      <c r="WS377" s="77"/>
      <c r="WT377" s="77"/>
      <c r="WU377" s="77"/>
      <c r="WV377" s="77"/>
      <c r="WW377" s="77"/>
      <c r="WX377" s="77"/>
      <c r="WY377" s="77"/>
      <c r="WZ377" s="77"/>
      <c r="XA377" s="77"/>
      <c r="XB377" s="77"/>
      <c r="XC377" s="77"/>
      <c r="XD377" s="77"/>
      <c r="XE377" s="77"/>
      <c r="XF377" s="77"/>
      <c r="XG377" s="77"/>
      <c r="XH377" s="77"/>
      <c r="XI377" s="77"/>
      <c r="XJ377" s="77"/>
      <c r="XK377" s="77"/>
      <c r="XL377" s="77"/>
      <c r="XM377" s="77"/>
      <c r="XN377" s="77"/>
      <c r="XO377" s="77"/>
      <c r="XP377" s="77"/>
      <c r="XQ377" s="77"/>
      <c r="XR377" s="77"/>
      <c r="XS377" s="77"/>
      <c r="XT377" s="77"/>
      <c r="XU377" s="77"/>
      <c r="XV377" s="77"/>
      <c r="XW377" s="77"/>
      <c r="XX377" s="77"/>
      <c r="XY377" s="77"/>
      <c r="XZ377" s="77"/>
      <c r="YA377" s="77"/>
      <c r="YB377" s="77"/>
      <c r="YC377" s="77"/>
      <c r="YD377" s="77"/>
      <c r="YE377" s="77"/>
      <c r="YF377" s="77"/>
      <c r="YG377" s="77"/>
      <c r="YH377" s="77"/>
      <c r="YI377" s="77"/>
      <c r="YJ377" s="77"/>
      <c r="YK377" s="77"/>
      <c r="YL377" s="77"/>
      <c r="YM377" s="77"/>
      <c r="YN377" s="77"/>
      <c r="YO377" s="77"/>
      <c r="YP377" s="77"/>
      <c r="YQ377" s="77"/>
      <c r="YR377" s="77"/>
      <c r="YS377" s="77"/>
      <c r="YT377" s="77"/>
      <c r="YU377" s="77"/>
      <c r="YV377" s="77"/>
      <c r="YW377" s="77"/>
      <c r="YX377" s="77"/>
      <c r="YY377" s="77"/>
      <c r="YZ377" s="77"/>
      <c r="ZA377" s="77"/>
      <c r="ZB377" s="77"/>
      <c r="ZC377" s="77"/>
      <c r="ZD377" s="77"/>
      <c r="ZE377" s="77"/>
      <c r="ZF377" s="77"/>
      <c r="ZG377" s="77"/>
      <c r="ZH377" s="77"/>
      <c r="ZI377" s="77"/>
      <c r="ZJ377" s="77"/>
      <c r="ZK377" s="77"/>
      <c r="ZL377" s="77"/>
      <c r="ZM377" s="77"/>
      <c r="ZN377" s="77"/>
      <c r="ZO377" s="77"/>
      <c r="ZP377" s="77"/>
      <c r="ZQ377" s="77"/>
      <c r="ZR377" s="77"/>
      <c r="ZS377" s="77"/>
      <c r="ZT377" s="77"/>
      <c r="ZU377" s="77"/>
      <c r="ZV377" s="77"/>
      <c r="ZW377" s="77"/>
      <c r="ZX377" s="77"/>
      <c r="ZY377" s="77"/>
      <c r="ZZ377" s="77"/>
      <c r="AAA377" s="77"/>
      <c r="AAB377" s="77"/>
      <c r="AAC377" s="77"/>
      <c r="AAD377" s="77"/>
      <c r="AAE377" s="77"/>
      <c r="AAF377" s="77"/>
      <c r="AAG377" s="77"/>
      <c r="AAH377" s="77"/>
      <c r="AAI377" s="77"/>
      <c r="AAJ377" s="77"/>
      <c r="AAK377" s="77"/>
      <c r="AAL377" s="77"/>
      <c r="AAM377" s="77"/>
      <c r="AAN377" s="77"/>
      <c r="AAO377" s="77"/>
      <c r="AAP377" s="77"/>
      <c r="AAQ377" s="77"/>
      <c r="AAR377" s="77"/>
      <c r="AAS377" s="77"/>
      <c r="AAT377" s="77"/>
      <c r="AAU377" s="77"/>
      <c r="AAV377" s="77"/>
      <c r="AAW377" s="77"/>
      <c r="AAX377" s="77"/>
      <c r="AAY377" s="77"/>
      <c r="AAZ377" s="77"/>
      <c r="ABA377" s="77"/>
      <c r="ABB377" s="77"/>
      <c r="ABC377" s="77"/>
      <c r="ABD377" s="77"/>
      <c r="ABE377" s="77"/>
      <c r="ABF377" s="77"/>
      <c r="ABG377" s="77"/>
      <c r="ABH377" s="77"/>
      <c r="ABI377" s="77"/>
      <c r="ABJ377" s="77"/>
      <c r="ABK377" s="77"/>
      <c r="ABL377" s="77"/>
      <c r="ABM377" s="77"/>
      <c r="ABN377" s="77"/>
      <c r="ABO377" s="77"/>
      <c r="ABP377" s="77"/>
      <c r="ABQ377" s="77"/>
      <c r="ABR377" s="77"/>
      <c r="ABS377" s="77"/>
      <c r="ABT377" s="77"/>
      <c r="ABU377" s="77"/>
      <c r="ABV377" s="77"/>
      <c r="ABW377" s="77"/>
      <c r="ABX377" s="77"/>
      <c r="ABY377" s="77"/>
      <c r="ABZ377" s="77"/>
      <c r="ACA377" s="77"/>
      <c r="ACB377" s="77"/>
      <c r="ACC377" s="77"/>
      <c r="ACD377" s="77"/>
      <c r="ACE377" s="77"/>
      <c r="ACF377" s="77"/>
      <c r="ACG377" s="77"/>
      <c r="ACH377" s="77"/>
      <c r="ACI377" s="77"/>
      <c r="ACJ377" s="77"/>
      <c r="ACK377" s="77"/>
      <c r="ACL377" s="77"/>
      <c r="ACM377" s="77"/>
      <c r="ACN377" s="77"/>
      <c r="ACO377" s="77"/>
      <c r="ACP377" s="77"/>
      <c r="ACQ377" s="77"/>
      <c r="ACR377" s="77"/>
      <c r="ACS377" s="77"/>
      <c r="ACT377" s="77"/>
      <c r="ACU377" s="77"/>
      <c r="ACV377" s="77"/>
      <c r="ACW377" s="77"/>
      <c r="ACX377" s="77"/>
      <c r="ACY377" s="77"/>
      <c r="ACZ377" s="77"/>
      <c r="ADA377" s="77"/>
      <c r="ADB377" s="77"/>
      <c r="ADC377" s="77"/>
      <c r="ADD377" s="77"/>
      <c r="ADE377" s="77"/>
      <c r="ADF377" s="77"/>
      <c r="ADG377" s="77"/>
      <c r="ADH377" s="77"/>
      <c r="ADI377" s="77"/>
      <c r="ADJ377" s="77"/>
      <c r="ADK377" s="77"/>
      <c r="ADL377" s="77"/>
      <c r="ADM377" s="77"/>
      <c r="ADN377" s="77"/>
      <c r="ADO377" s="77"/>
      <c r="ADP377" s="77"/>
      <c r="ADQ377" s="77"/>
      <c r="ADR377" s="77"/>
      <c r="ADS377" s="77"/>
      <c r="ADT377" s="77"/>
      <c r="ADU377" s="77"/>
      <c r="ADV377" s="77"/>
      <c r="ADW377" s="77"/>
      <c r="ADX377" s="77"/>
      <c r="ADY377" s="77"/>
      <c r="ADZ377" s="77"/>
    </row>
    <row r="378" spans="1:806" ht="13" x14ac:dyDescent="0.25">
      <c r="A378" s="137" t="s">
        <v>314</v>
      </c>
      <c r="B378" s="137" t="s">
        <v>1395</v>
      </c>
      <c r="C378" s="137" t="s">
        <v>1220</v>
      </c>
      <c r="D378" s="137" t="s">
        <v>1929</v>
      </c>
      <c r="E378" s="137" t="s">
        <v>4178</v>
      </c>
      <c r="F378" s="137">
        <v>15</v>
      </c>
      <c r="G378" s="137">
        <v>165</v>
      </c>
      <c r="H378" s="137">
        <v>360</v>
      </c>
      <c r="I378" s="137">
        <v>45</v>
      </c>
      <c r="J378" s="137">
        <v>90</v>
      </c>
      <c r="K378" s="77"/>
      <c r="L378" s="77"/>
      <c r="M378" s="77"/>
      <c r="N378" s="77"/>
      <c r="O378" s="77"/>
      <c r="P378" s="77"/>
      <c r="Q378" s="77"/>
      <c r="R378" s="77"/>
      <c r="S378" s="77"/>
      <c r="T378" s="77"/>
      <c r="U378" s="77"/>
      <c r="V378" s="77"/>
      <c r="W378" s="77"/>
      <c r="X378" s="77"/>
      <c r="Y378" s="77"/>
      <c r="Z378" s="77"/>
      <c r="AA378" s="77"/>
      <c r="AB378" s="77"/>
      <c r="AC378" s="77"/>
      <c r="AD378" s="77"/>
      <c r="AE378" s="77"/>
      <c r="AF378" s="77"/>
      <c r="AG378" s="77"/>
      <c r="AH378" s="77"/>
      <c r="AI378" s="77"/>
      <c r="AJ378" s="77"/>
      <c r="AK378" s="77"/>
      <c r="AL378" s="77"/>
      <c r="AM378" s="77"/>
      <c r="AN378" s="77"/>
      <c r="AO378" s="77"/>
      <c r="AP378" s="77"/>
      <c r="AQ378" s="77"/>
      <c r="AR378" s="77"/>
      <c r="AS378" s="77"/>
      <c r="AT378" s="77"/>
      <c r="AU378" s="77"/>
      <c r="AV378" s="77"/>
      <c r="AW378" s="77"/>
      <c r="AX378" s="77"/>
      <c r="AY378" s="77"/>
      <c r="AZ378" s="77"/>
      <c r="BA378" s="77"/>
      <c r="BB378" s="77"/>
      <c r="BC378" s="77"/>
      <c r="BD378" s="77"/>
      <c r="BE378" s="77"/>
      <c r="BF378" s="77"/>
      <c r="BG378" s="77"/>
      <c r="BH378" s="77"/>
      <c r="BI378" s="77"/>
      <c r="BJ378" s="77"/>
      <c r="BK378" s="77"/>
      <c r="BL378" s="77"/>
      <c r="BM378" s="77"/>
      <c r="BN378" s="77"/>
      <c r="BO378" s="77"/>
      <c r="BP378" s="77"/>
      <c r="BQ378" s="77"/>
      <c r="BR378" s="77"/>
      <c r="BS378" s="77"/>
      <c r="BT378" s="77"/>
      <c r="BU378" s="77"/>
      <c r="BV378" s="77"/>
      <c r="BW378" s="77"/>
      <c r="BX378" s="77"/>
      <c r="BY378" s="77"/>
      <c r="BZ378" s="77"/>
      <c r="CA378" s="77"/>
      <c r="CB378" s="77"/>
      <c r="CC378" s="77"/>
      <c r="CD378" s="77"/>
      <c r="CE378" s="77"/>
      <c r="CF378" s="77"/>
      <c r="CG378" s="77"/>
      <c r="CH378" s="77"/>
      <c r="CI378" s="77"/>
      <c r="CJ378" s="77"/>
      <c r="CK378" s="77"/>
      <c r="CL378" s="77"/>
      <c r="CM378" s="77"/>
      <c r="CN378" s="77"/>
      <c r="CO378" s="77"/>
      <c r="CP378" s="77"/>
      <c r="CQ378" s="77"/>
      <c r="CR378" s="77"/>
      <c r="CS378" s="77"/>
      <c r="CT378" s="77"/>
      <c r="CU378" s="77"/>
      <c r="CV378" s="77"/>
      <c r="CW378" s="77"/>
      <c r="CX378" s="77"/>
      <c r="CY378" s="77"/>
      <c r="CZ378" s="77"/>
      <c r="DA378" s="77"/>
      <c r="DB378" s="77"/>
      <c r="DC378" s="77"/>
      <c r="DD378" s="77"/>
      <c r="DE378" s="77"/>
      <c r="DF378" s="77"/>
      <c r="DG378" s="77"/>
      <c r="DH378" s="77"/>
      <c r="DI378" s="77"/>
      <c r="DJ378" s="77"/>
      <c r="DK378" s="77"/>
      <c r="DL378" s="77"/>
      <c r="DM378" s="77"/>
      <c r="DN378" s="77"/>
      <c r="DO378" s="77"/>
      <c r="DP378" s="77"/>
      <c r="DQ378" s="77"/>
      <c r="DR378" s="77"/>
      <c r="DS378" s="77"/>
      <c r="DT378" s="77"/>
      <c r="DU378" s="77"/>
      <c r="DV378" s="77"/>
      <c r="DW378" s="77"/>
      <c r="DX378" s="77"/>
      <c r="DY378" s="77"/>
      <c r="DZ378" s="77"/>
      <c r="EA378" s="77"/>
      <c r="EB378" s="77"/>
      <c r="EC378" s="77"/>
      <c r="ED378" s="77"/>
      <c r="EE378" s="77"/>
      <c r="EF378" s="77"/>
      <c r="EG378" s="77"/>
      <c r="EH378" s="77"/>
      <c r="EI378" s="77"/>
      <c r="EJ378" s="77"/>
      <c r="EK378" s="77"/>
      <c r="EL378" s="77"/>
      <c r="EM378" s="77"/>
      <c r="EN378" s="77"/>
      <c r="EO378" s="77"/>
      <c r="EP378" s="77"/>
      <c r="EQ378" s="77"/>
      <c r="ER378" s="77"/>
      <c r="ES378" s="77"/>
      <c r="ET378" s="77"/>
      <c r="EU378" s="77"/>
      <c r="EV378" s="77"/>
      <c r="EW378" s="77"/>
      <c r="EX378" s="77"/>
      <c r="EY378" s="77"/>
      <c r="EZ378" s="77"/>
      <c r="FA378" s="77"/>
      <c r="FB378" s="77"/>
      <c r="FC378" s="77"/>
      <c r="FD378" s="77"/>
      <c r="FE378" s="77"/>
      <c r="FF378" s="77"/>
      <c r="FG378" s="77"/>
      <c r="FH378" s="77"/>
      <c r="FI378" s="77"/>
      <c r="FJ378" s="77"/>
      <c r="FK378" s="77"/>
      <c r="FL378" s="77"/>
      <c r="FM378" s="77"/>
      <c r="FN378" s="77"/>
      <c r="FO378" s="77"/>
      <c r="FP378" s="77"/>
      <c r="FQ378" s="77"/>
      <c r="FR378" s="77"/>
      <c r="FS378" s="77"/>
      <c r="FT378" s="77"/>
      <c r="FU378" s="77"/>
      <c r="FV378" s="77"/>
      <c r="FW378" s="77"/>
      <c r="FX378" s="77"/>
      <c r="FY378" s="77"/>
      <c r="FZ378" s="77"/>
      <c r="GA378" s="77"/>
      <c r="GB378" s="77"/>
      <c r="GC378" s="77"/>
      <c r="GD378" s="77"/>
      <c r="GE378" s="77"/>
      <c r="GF378" s="77"/>
      <c r="GG378" s="77"/>
      <c r="GH378" s="77"/>
      <c r="GI378" s="77"/>
      <c r="GJ378" s="77"/>
      <c r="GK378" s="77"/>
      <c r="GL378" s="77"/>
      <c r="GM378" s="77"/>
      <c r="GN378" s="77"/>
      <c r="GO378" s="77"/>
      <c r="GP378" s="77"/>
      <c r="GQ378" s="77"/>
      <c r="GR378" s="77"/>
      <c r="GS378" s="77"/>
      <c r="GT378" s="77"/>
      <c r="GU378" s="77"/>
      <c r="GV378" s="77"/>
      <c r="GW378" s="77"/>
      <c r="GX378" s="77"/>
      <c r="GY378" s="77"/>
      <c r="GZ378" s="77"/>
      <c r="HA378" s="77"/>
      <c r="HB378" s="77"/>
      <c r="HC378" s="77"/>
      <c r="HD378" s="77"/>
      <c r="HE378" s="77"/>
      <c r="HF378" s="77"/>
      <c r="HG378" s="77"/>
      <c r="HH378" s="77"/>
      <c r="HI378" s="77"/>
      <c r="HJ378" s="77"/>
      <c r="HK378" s="77"/>
      <c r="HL378" s="77"/>
      <c r="HM378" s="77"/>
      <c r="HN378" s="77"/>
      <c r="HO378" s="77"/>
      <c r="HP378" s="77"/>
      <c r="HQ378" s="77"/>
      <c r="HR378" s="77"/>
      <c r="HS378" s="77"/>
      <c r="HT378" s="77"/>
      <c r="HU378" s="77"/>
      <c r="HV378" s="77"/>
      <c r="HW378" s="77"/>
      <c r="HX378" s="77"/>
      <c r="HY378" s="77"/>
      <c r="HZ378" s="77"/>
      <c r="IA378" s="77"/>
      <c r="IB378" s="77"/>
      <c r="IC378" s="77"/>
      <c r="ID378" s="77"/>
      <c r="IE378" s="77"/>
      <c r="IF378" s="77"/>
      <c r="IG378" s="77"/>
      <c r="IH378" s="77"/>
      <c r="II378" s="77"/>
      <c r="IJ378" s="77"/>
      <c r="IK378" s="77"/>
      <c r="IL378" s="77"/>
      <c r="IM378" s="77"/>
      <c r="IN378" s="77"/>
      <c r="IO378" s="77"/>
      <c r="IP378" s="77"/>
      <c r="IQ378" s="77"/>
      <c r="IR378" s="77"/>
      <c r="IS378" s="77"/>
      <c r="IT378" s="77"/>
      <c r="IU378" s="77"/>
      <c r="IV378" s="77"/>
      <c r="IW378" s="77"/>
      <c r="IX378" s="77"/>
      <c r="IY378" s="77"/>
      <c r="IZ378" s="77"/>
      <c r="JA378" s="77"/>
      <c r="JB378" s="77"/>
      <c r="JC378" s="77"/>
      <c r="JD378" s="77"/>
      <c r="JE378" s="77"/>
      <c r="JF378" s="77"/>
      <c r="JG378" s="77"/>
      <c r="JH378" s="77"/>
      <c r="JI378" s="77"/>
      <c r="JJ378" s="77"/>
      <c r="JK378" s="77"/>
      <c r="JL378" s="77"/>
      <c r="JM378" s="77"/>
      <c r="JN378" s="77"/>
      <c r="JO378" s="77"/>
      <c r="JP378" s="77"/>
      <c r="JQ378" s="77"/>
      <c r="JR378" s="77"/>
      <c r="JS378" s="77"/>
      <c r="JT378" s="77"/>
      <c r="JU378" s="77"/>
      <c r="JV378" s="77"/>
      <c r="JW378" s="77"/>
      <c r="JX378" s="77"/>
      <c r="JY378" s="77"/>
      <c r="JZ378" s="77"/>
      <c r="KA378" s="77"/>
      <c r="KB378" s="77"/>
      <c r="KC378" s="77"/>
      <c r="KD378" s="77"/>
      <c r="KE378" s="77"/>
      <c r="KF378" s="77"/>
      <c r="KG378" s="77"/>
      <c r="KH378" s="77"/>
      <c r="KI378" s="77"/>
      <c r="KJ378" s="77"/>
      <c r="KK378" s="77"/>
      <c r="KL378" s="77"/>
      <c r="KM378" s="77"/>
      <c r="KN378" s="77"/>
      <c r="KO378" s="77"/>
      <c r="KP378" s="77"/>
      <c r="KQ378" s="77"/>
      <c r="KR378" s="77"/>
      <c r="KS378" s="77"/>
      <c r="KT378" s="77"/>
      <c r="KU378" s="77"/>
      <c r="KV378" s="77"/>
      <c r="KW378" s="77"/>
      <c r="KX378" s="77"/>
      <c r="KY378" s="77"/>
      <c r="KZ378" s="77"/>
      <c r="LA378" s="77"/>
      <c r="LB378" s="77"/>
      <c r="LC378" s="77"/>
      <c r="LD378" s="77"/>
      <c r="LE378" s="77"/>
      <c r="LF378" s="77"/>
      <c r="LG378" s="77"/>
      <c r="LH378" s="77"/>
      <c r="LI378" s="77"/>
      <c r="LJ378" s="77"/>
      <c r="LK378" s="77"/>
      <c r="LL378" s="77"/>
      <c r="LM378" s="77"/>
      <c r="LN378" s="77"/>
      <c r="LO378" s="77"/>
      <c r="LP378" s="77"/>
      <c r="LQ378" s="77"/>
      <c r="LR378" s="77"/>
      <c r="LS378" s="77"/>
      <c r="LT378" s="77"/>
      <c r="LU378" s="77"/>
      <c r="LV378" s="77"/>
      <c r="LW378" s="77"/>
      <c r="LX378" s="77"/>
      <c r="LY378" s="77"/>
      <c r="LZ378" s="77"/>
      <c r="MA378" s="77"/>
      <c r="MB378" s="77"/>
      <c r="MC378" s="77"/>
      <c r="MD378" s="77"/>
      <c r="ME378" s="77"/>
      <c r="MF378" s="77"/>
      <c r="MG378" s="77"/>
      <c r="MH378" s="77"/>
      <c r="MI378" s="77"/>
      <c r="MJ378" s="77"/>
      <c r="MK378" s="77"/>
      <c r="ML378" s="77"/>
      <c r="MM378" s="77"/>
      <c r="MN378" s="77"/>
      <c r="MO378" s="77"/>
      <c r="MP378" s="77"/>
      <c r="MQ378" s="77"/>
      <c r="MR378" s="77"/>
      <c r="MS378" s="77"/>
      <c r="MT378" s="77"/>
      <c r="MU378" s="77"/>
      <c r="MV378" s="77"/>
      <c r="MW378" s="77"/>
      <c r="MX378" s="77"/>
      <c r="MY378" s="77"/>
      <c r="MZ378" s="77"/>
      <c r="NA378" s="77"/>
      <c r="NB378" s="77"/>
      <c r="NC378" s="77"/>
      <c r="ND378" s="77"/>
      <c r="NE378" s="77"/>
      <c r="NF378" s="77"/>
      <c r="NG378" s="77"/>
      <c r="NH378" s="77"/>
      <c r="NI378" s="77"/>
      <c r="NJ378" s="77"/>
      <c r="NK378" s="77"/>
      <c r="NL378" s="77"/>
      <c r="NM378" s="77"/>
      <c r="NN378" s="77"/>
      <c r="NO378" s="77"/>
      <c r="NP378" s="77"/>
      <c r="NQ378" s="77"/>
      <c r="NR378" s="77"/>
      <c r="NS378" s="77"/>
      <c r="NT378" s="77"/>
      <c r="NU378" s="77"/>
      <c r="NV378" s="77"/>
      <c r="NW378" s="77"/>
      <c r="NX378" s="77"/>
      <c r="NY378" s="77"/>
      <c r="NZ378" s="77"/>
      <c r="OA378" s="77"/>
      <c r="OB378" s="77"/>
      <c r="OC378" s="77"/>
      <c r="OD378" s="77"/>
      <c r="OE378" s="77"/>
      <c r="OF378" s="77"/>
      <c r="OG378" s="77"/>
      <c r="OH378" s="77"/>
      <c r="OI378" s="77"/>
      <c r="OJ378" s="77"/>
      <c r="OK378" s="77"/>
      <c r="OL378" s="77"/>
      <c r="OM378" s="77"/>
      <c r="ON378" s="77"/>
      <c r="OO378" s="77"/>
      <c r="OP378" s="77"/>
      <c r="OQ378" s="77"/>
      <c r="OR378" s="77"/>
      <c r="OS378" s="77"/>
      <c r="OT378" s="77"/>
      <c r="OU378" s="77"/>
      <c r="OV378" s="77"/>
      <c r="OW378" s="77"/>
      <c r="OX378" s="77"/>
      <c r="OY378" s="77"/>
      <c r="OZ378" s="77"/>
      <c r="PA378" s="77"/>
      <c r="PB378" s="77"/>
      <c r="PC378" s="77"/>
      <c r="PD378" s="77"/>
      <c r="PE378" s="77"/>
      <c r="PF378" s="77"/>
      <c r="PG378" s="77"/>
      <c r="PH378" s="77"/>
      <c r="PI378" s="77"/>
      <c r="PJ378" s="77"/>
      <c r="PK378" s="77"/>
      <c r="PL378" s="77"/>
      <c r="PM378" s="77"/>
      <c r="PN378" s="77"/>
      <c r="PO378" s="77"/>
      <c r="PP378" s="77"/>
      <c r="PQ378" s="77"/>
      <c r="PR378" s="77"/>
      <c r="PS378" s="77"/>
      <c r="PT378" s="77"/>
      <c r="PU378" s="77"/>
      <c r="PV378" s="77"/>
      <c r="PW378" s="77"/>
      <c r="PX378" s="77"/>
      <c r="PY378" s="77"/>
      <c r="PZ378" s="77"/>
      <c r="QA378" s="77"/>
      <c r="QB378" s="77"/>
      <c r="QC378" s="77"/>
      <c r="QD378" s="77"/>
      <c r="QE378" s="77"/>
      <c r="QF378" s="77"/>
      <c r="QG378" s="77"/>
      <c r="QH378" s="77"/>
      <c r="QI378" s="77"/>
      <c r="QJ378" s="77"/>
      <c r="QK378" s="77"/>
      <c r="QL378" s="77"/>
      <c r="QM378" s="77"/>
      <c r="QN378" s="77"/>
      <c r="QO378" s="77"/>
      <c r="QP378" s="77"/>
      <c r="QQ378" s="77"/>
      <c r="QR378" s="77"/>
      <c r="QS378" s="77"/>
      <c r="QT378" s="77"/>
      <c r="QU378" s="77"/>
      <c r="QV378" s="77"/>
      <c r="QW378" s="77"/>
      <c r="QX378" s="77"/>
      <c r="QY378" s="77"/>
      <c r="QZ378" s="77"/>
      <c r="RA378" s="77"/>
      <c r="RB378" s="77"/>
      <c r="RC378" s="77"/>
      <c r="RD378" s="77"/>
      <c r="RE378" s="77"/>
      <c r="RF378" s="77"/>
      <c r="RG378" s="77"/>
      <c r="RH378" s="77"/>
      <c r="RI378" s="77"/>
      <c r="RJ378" s="77"/>
      <c r="RK378" s="77"/>
      <c r="RL378" s="77"/>
      <c r="RM378" s="77"/>
      <c r="RN378" s="77"/>
      <c r="RO378" s="77"/>
      <c r="RP378" s="77"/>
      <c r="RQ378" s="77"/>
      <c r="RR378" s="77"/>
      <c r="RS378" s="77"/>
      <c r="RT378" s="77"/>
      <c r="RU378" s="77"/>
      <c r="RV378" s="77"/>
      <c r="RW378" s="77"/>
      <c r="RX378" s="77"/>
      <c r="RY378" s="77"/>
      <c r="RZ378" s="77"/>
      <c r="SA378" s="77"/>
      <c r="SB378" s="77"/>
      <c r="SC378" s="77"/>
      <c r="SD378" s="77"/>
      <c r="SE378" s="77"/>
      <c r="SF378" s="77"/>
      <c r="SG378" s="77"/>
      <c r="SH378" s="77"/>
      <c r="SI378" s="77"/>
      <c r="SJ378" s="77"/>
      <c r="SK378" s="77"/>
      <c r="SL378" s="77"/>
      <c r="SM378" s="77"/>
      <c r="SN378" s="77"/>
      <c r="SO378" s="77"/>
      <c r="SP378" s="77"/>
      <c r="SQ378" s="77"/>
      <c r="SR378" s="77"/>
      <c r="SS378" s="77"/>
      <c r="ST378" s="77"/>
      <c r="SU378" s="77"/>
      <c r="SV378" s="77"/>
      <c r="SW378" s="77"/>
      <c r="SX378" s="77"/>
      <c r="SY378" s="77"/>
      <c r="SZ378" s="77"/>
      <c r="TA378" s="77"/>
      <c r="TB378" s="77"/>
      <c r="TC378" s="77"/>
      <c r="TD378" s="77"/>
      <c r="TE378" s="77"/>
      <c r="TF378" s="77"/>
      <c r="TG378" s="77"/>
      <c r="TH378" s="77"/>
      <c r="TI378" s="77"/>
      <c r="TJ378" s="77"/>
      <c r="TK378" s="77"/>
      <c r="TL378" s="77"/>
      <c r="TM378" s="77"/>
      <c r="TN378" s="77"/>
      <c r="TO378" s="77"/>
      <c r="TP378" s="77"/>
      <c r="TQ378" s="77"/>
      <c r="TR378" s="77"/>
      <c r="TS378" s="77"/>
      <c r="TT378" s="77"/>
      <c r="TU378" s="77"/>
      <c r="TV378" s="77"/>
      <c r="TW378" s="77"/>
      <c r="TX378" s="77"/>
      <c r="TY378" s="77"/>
      <c r="TZ378" s="77"/>
      <c r="UA378" s="77"/>
      <c r="UB378" s="77"/>
      <c r="UC378" s="77"/>
      <c r="UD378" s="77"/>
      <c r="UE378" s="77"/>
      <c r="UF378" s="77"/>
      <c r="UG378" s="77"/>
      <c r="UH378" s="77"/>
      <c r="UI378" s="77"/>
      <c r="UJ378" s="77"/>
      <c r="UK378" s="77"/>
      <c r="UL378" s="77"/>
      <c r="UM378" s="77"/>
      <c r="UN378" s="77"/>
      <c r="UO378" s="77"/>
      <c r="UP378" s="77"/>
      <c r="UQ378" s="77"/>
      <c r="UR378" s="77"/>
      <c r="US378" s="77"/>
      <c r="UT378" s="77"/>
      <c r="UU378" s="77"/>
      <c r="UV378" s="77"/>
      <c r="UW378" s="77"/>
      <c r="UX378" s="77"/>
      <c r="UY378" s="77"/>
      <c r="UZ378" s="77"/>
      <c r="VA378" s="77"/>
      <c r="VB378" s="77"/>
      <c r="VC378" s="77"/>
      <c r="VD378" s="77"/>
      <c r="VE378" s="77"/>
      <c r="VF378" s="77"/>
      <c r="VG378" s="77"/>
      <c r="VH378" s="77"/>
      <c r="VI378" s="77"/>
      <c r="VJ378" s="77"/>
      <c r="VK378" s="77"/>
      <c r="VL378" s="77"/>
      <c r="VM378" s="77"/>
      <c r="VN378" s="77"/>
      <c r="VO378" s="77"/>
      <c r="VP378" s="77"/>
      <c r="VQ378" s="77"/>
      <c r="VR378" s="77"/>
      <c r="VS378" s="77"/>
      <c r="VT378" s="77"/>
      <c r="VU378" s="77"/>
      <c r="VV378" s="77"/>
      <c r="VW378" s="77"/>
      <c r="VX378" s="77"/>
      <c r="VY378" s="77"/>
      <c r="VZ378" s="77"/>
      <c r="WA378" s="77"/>
      <c r="WB378" s="77"/>
      <c r="WC378" s="77"/>
      <c r="WD378" s="77"/>
      <c r="WE378" s="77"/>
      <c r="WF378" s="77"/>
      <c r="WG378" s="77"/>
      <c r="WH378" s="77"/>
      <c r="WI378" s="77"/>
      <c r="WJ378" s="77"/>
      <c r="WK378" s="77"/>
      <c r="WL378" s="77"/>
      <c r="WM378" s="77"/>
      <c r="WN378" s="77"/>
      <c r="WO378" s="77"/>
      <c r="WP378" s="77"/>
      <c r="WQ378" s="77"/>
      <c r="WR378" s="77"/>
      <c r="WS378" s="77"/>
      <c r="WT378" s="77"/>
      <c r="WU378" s="77"/>
      <c r="WV378" s="77"/>
      <c r="WW378" s="77"/>
      <c r="WX378" s="77"/>
      <c r="WY378" s="77"/>
      <c r="WZ378" s="77"/>
      <c r="XA378" s="77"/>
      <c r="XB378" s="77"/>
      <c r="XC378" s="77"/>
      <c r="XD378" s="77"/>
      <c r="XE378" s="77"/>
      <c r="XF378" s="77"/>
      <c r="XG378" s="77"/>
      <c r="XH378" s="77"/>
      <c r="XI378" s="77"/>
      <c r="XJ378" s="77"/>
      <c r="XK378" s="77"/>
      <c r="XL378" s="77"/>
      <c r="XM378" s="77"/>
      <c r="XN378" s="77"/>
      <c r="XO378" s="77"/>
      <c r="XP378" s="77"/>
      <c r="XQ378" s="77"/>
      <c r="XR378" s="77"/>
      <c r="XS378" s="77"/>
      <c r="XT378" s="77"/>
      <c r="XU378" s="77"/>
      <c r="XV378" s="77"/>
      <c r="XW378" s="77"/>
      <c r="XX378" s="77"/>
      <c r="XY378" s="77"/>
      <c r="XZ378" s="77"/>
      <c r="YA378" s="77"/>
      <c r="YB378" s="77"/>
      <c r="YC378" s="77"/>
      <c r="YD378" s="77"/>
      <c r="YE378" s="77"/>
      <c r="YF378" s="77"/>
      <c r="YG378" s="77"/>
      <c r="YH378" s="77"/>
      <c r="YI378" s="77"/>
      <c r="YJ378" s="77"/>
      <c r="YK378" s="77"/>
      <c r="YL378" s="77"/>
      <c r="YM378" s="77"/>
      <c r="YN378" s="77"/>
      <c r="YO378" s="77"/>
      <c r="YP378" s="77"/>
      <c r="YQ378" s="77"/>
      <c r="YR378" s="77"/>
      <c r="YS378" s="77"/>
      <c r="YT378" s="77"/>
      <c r="YU378" s="77"/>
      <c r="YV378" s="77"/>
      <c r="YW378" s="77"/>
      <c r="YX378" s="77"/>
      <c r="YY378" s="77"/>
      <c r="YZ378" s="77"/>
      <c r="ZA378" s="77"/>
      <c r="ZB378" s="77"/>
      <c r="ZC378" s="77"/>
      <c r="ZD378" s="77"/>
      <c r="ZE378" s="77"/>
      <c r="ZF378" s="77"/>
      <c r="ZG378" s="77"/>
      <c r="ZH378" s="77"/>
      <c r="ZI378" s="77"/>
      <c r="ZJ378" s="77"/>
      <c r="ZK378" s="77"/>
      <c r="ZL378" s="77"/>
      <c r="ZM378" s="77"/>
      <c r="ZN378" s="77"/>
      <c r="ZO378" s="77"/>
      <c r="ZP378" s="77"/>
      <c r="ZQ378" s="77"/>
      <c r="ZR378" s="77"/>
      <c r="ZS378" s="77"/>
      <c r="ZT378" s="77"/>
      <c r="ZU378" s="77"/>
      <c r="ZV378" s="77"/>
      <c r="ZW378" s="77"/>
      <c r="ZX378" s="77"/>
      <c r="ZY378" s="77"/>
      <c r="ZZ378" s="77"/>
      <c r="AAA378" s="77"/>
      <c r="AAB378" s="77"/>
      <c r="AAC378" s="77"/>
      <c r="AAD378" s="77"/>
      <c r="AAE378" s="77"/>
      <c r="AAF378" s="77"/>
      <c r="AAG378" s="77"/>
      <c r="AAH378" s="77"/>
      <c r="AAI378" s="77"/>
      <c r="AAJ378" s="77"/>
      <c r="AAK378" s="77"/>
      <c r="AAL378" s="77"/>
      <c r="AAM378" s="77"/>
      <c r="AAN378" s="77"/>
      <c r="AAO378" s="77"/>
      <c r="AAP378" s="77"/>
      <c r="AAQ378" s="77"/>
      <c r="AAR378" s="77"/>
      <c r="AAS378" s="77"/>
      <c r="AAT378" s="77"/>
      <c r="AAU378" s="77"/>
      <c r="AAV378" s="77"/>
      <c r="AAW378" s="77"/>
      <c r="AAX378" s="77"/>
      <c r="AAY378" s="77"/>
      <c r="AAZ378" s="77"/>
      <c r="ABA378" s="77"/>
      <c r="ABB378" s="77"/>
      <c r="ABC378" s="77"/>
      <c r="ABD378" s="77"/>
      <c r="ABE378" s="77"/>
      <c r="ABF378" s="77"/>
      <c r="ABG378" s="77"/>
      <c r="ABH378" s="77"/>
      <c r="ABI378" s="77"/>
      <c r="ABJ378" s="77"/>
      <c r="ABK378" s="77"/>
      <c r="ABL378" s="77"/>
      <c r="ABM378" s="77"/>
      <c r="ABN378" s="77"/>
      <c r="ABO378" s="77"/>
      <c r="ABP378" s="77"/>
      <c r="ABQ378" s="77"/>
      <c r="ABR378" s="77"/>
      <c r="ABS378" s="77"/>
      <c r="ABT378" s="77"/>
      <c r="ABU378" s="77"/>
      <c r="ABV378" s="77"/>
      <c r="ABW378" s="77"/>
      <c r="ABX378" s="77"/>
      <c r="ABY378" s="77"/>
      <c r="ABZ378" s="77"/>
      <c r="ACA378" s="77"/>
      <c r="ACB378" s="77"/>
      <c r="ACC378" s="77"/>
      <c r="ACD378" s="77"/>
      <c r="ACE378" s="77"/>
      <c r="ACF378" s="77"/>
      <c r="ACG378" s="77"/>
      <c r="ACH378" s="77"/>
      <c r="ACI378" s="77"/>
      <c r="ACJ378" s="77"/>
      <c r="ACK378" s="77"/>
      <c r="ACL378" s="77"/>
      <c r="ACM378" s="77"/>
      <c r="ACN378" s="77"/>
      <c r="ACO378" s="77"/>
      <c r="ACP378" s="77"/>
      <c r="ACQ378" s="77"/>
      <c r="ACR378" s="77"/>
      <c r="ACS378" s="77"/>
      <c r="ACT378" s="77"/>
      <c r="ACU378" s="77"/>
      <c r="ACV378" s="77"/>
      <c r="ACW378" s="77"/>
      <c r="ACX378" s="77"/>
      <c r="ACY378" s="77"/>
      <c r="ACZ378" s="77"/>
      <c r="ADA378" s="77"/>
      <c r="ADB378" s="77"/>
      <c r="ADC378" s="77"/>
      <c r="ADD378" s="77"/>
      <c r="ADE378" s="77"/>
      <c r="ADF378" s="77"/>
      <c r="ADG378" s="77"/>
      <c r="ADH378" s="77"/>
      <c r="ADI378" s="77"/>
      <c r="ADJ378" s="77"/>
      <c r="ADK378" s="77"/>
      <c r="ADL378" s="77"/>
      <c r="ADM378" s="77"/>
      <c r="ADN378" s="77"/>
      <c r="ADO378" s="77"/>
      <c r="ADP378" s="77"/>
      <c r="ADQ378" s="77"/>
      <c r="ADR378" s="77"/>
      <c r="ADS378" s="77"/>
      <c r="ADT378" s="77"/>
      <c r="ADU378" s="77"/>
      <c r="ADV378" s="77"/>
      <c r="ADW378" s="77"/>
      <c r="ADX378" s="77"/>
      <c r="ADY378" s="77"/>
      <c r="ADZ378" s="77"/>
    </row>
    <row r="379" spans="1:806" x14ac:dyDescent="0.25">
      <c r="A379" s="137" t="s">
        <v>314</v>
      </c>
      <c r="B379" s="137" t="s">
        <v>1395</v>
      </c>
      <c r="C379" s="137" t="s">
        <v>1220</v>
      </c>
      <c r="D379" s="137" t="s">
        <v>1929</v>
      </c>
      <c r="E379" s="137" t="s">
        <v>4176</v>
      </c>
      <c r="F379" s="137">
        <v>15</v>
      </c>
      <c r="G379" s="137">
        <v>165</v>
      </c>
      <c r="H379" s="137">
        <v>360</v>
      </c>
      <c r="I379" s="137">
        <v>90</v>
      </c>
      <c r="J379" s="137">
        <v>45</v>
      </c>
    </row>
    <row r="380" spans="1:806" x14ac:dyDescent="0.25">
      <c r="A380" s="137" t="s">
        <v>314</v>
      </c>
      <c r="B380" s="137" t="s">
        <v>1395</v>
      </c>
      <c r="C380" s="137" t="s">
        <v>1220</v>
      </c>
      <c r="D380" s="137" t="s">
        <v>1929</v>
      </c>
      <c r="E380" s="137" t="s">
        <v>4175</v>
      </c>
      <c r="F380" s="137">
        <v>35</v>
      </c>
      <c r="G380" s="137">
        <v>165</v>
      </c>
      <c r="H380" s="137">
        <v>360</v>
      </c>
      <c r="I380" s="137">
        <v>90</v>
      </c>
      <c r="J380" s="137">
        <v>21</v>
      </c>
    </row>
    <row r="381" spans="1:806" x14ac:dyDescent="0.25">
      <c r="A381" s="137" t="s">
        <v>314</v>
      </c>
      <c r="B381" s="137" t="s">
        <v>1395</v>
      </c>
      <c r="C381" s="137" t="s">
        <v>1220</v>
      </c>
      <c r="D381" s="137" t="s">
        <v>1929</v>
      </c>
      <c r="E381" s="137" t="s">
        <v>4174</v>
      </c>
      <c r="F381" s="137">
        <v>23</v>
      </c>
      <c r="G381" s="137">
        <v>165</v>
      </c>
      <c r="H381" s="137">
        <v>360</v>
      </c>
      <c r="I381" s="137">
        <v>90</v>
      </c>
      <c r="J381" s="137">
        <v>21</v>
      </c>
    </row>
    <row r="382" spans="1:806" x14ac:dyDescent="0.25">
      <c r="A382" s="137" t="s">
        <v>314</v>
      </c>
      <c r="B382" s="137" t="s">
        <v>1395</v>
      </c>
      <c r="C382" s="137" t="s">
        <v>1220</v>
      </c>
      <c r="D382" s="137" t="s">
        <v>1929</v>
      </c>
      <c r="E382" s="137" t="s">
        <v>4177</v>
      </c>
      <c r="F382" s="137">
        <v>15</v>
      </c>
      <c r="G382" s="137">
        <v>165</v>
      </c>
      <c r="H382" s="137">
        <v>360</v>
      </c>
      <c r="I382" s="137">
        <v>90</v>
      </c>
      <c r="J382" s="137">
        <v>45</v>
      </c>
    </row>
    <row r="383" spans="1:806" x14ac:dyDescent="0.25">
      <c r="A383" s="137" t="s">
        <v>314</v>
      </c>
      <c r="B383" s="137" t="s">
        <v>1603</v>
      </c>
      <c r="C383" s="137" t="s">
        <v>1220</v>
      </c>
      <c r="D383" s="137" t="s">
        <v>2152</v>
      </c>
      <c r="E383" s="137" t="s">
        <v>4181</v>
      </c>
      <c r="F383" s="137">
        <v>25</v>
      </c>
      <c r="G383" s="137">
        <v>110</v>
      </c>
      <c r="H383" s="137">
        <v>285</v>
      </c>
      <c r="I383" s="137">
        <v>45</v>
      </c>
      <c r="J383" s="137">
        <v>90</v>
      </c>
    </row>
    <row r="384" spans="1:806" x14ac:dyDescent="0.25">
      <c r="A384" s="137" t="s">
        <v>314</v>
      </c>
      <c r="B384" s="137" t="s">
        <v>1603</v>
      </c>
      <c r="C384" s="137" t="s">
        <v>1220</v>
      </c>
      <c r="D384" s="137" t="s">
        <v>2152</v>
      </c>
      <c r="E384" s="137" t="s">
        <v>4180</v>
      </c>
      <c r="F384" s="137">
        <v>20</v>
      </c>
      <c r="G384" s="137">
        <v>110</v>
      </c>
      <c r="H384" s="137">
        <v>285</v>
      </c>
      <c r="I384" s="137">
        <v>45</v>
      </c>
      <c r="J384" s="137">
        <v>90</v>
      </c>
    </row>
    <row r="385" spans="1:141" x14ac:dyDescent="0.25">
      <c r="A385" s="137" t="s">
        <v>314</v>
      </c>
      <c r="B385" s="137" t="s">
        <v>1603</v>
      </c>
      <c r="C385" s="137" t="s">
        <v>1220</v>
      </c>
      <c r="D385" s="137" t="s">
        <v>2152</v>
      </c>
      <c r="E385" s="137" t="s">
        <v>4179</v>
      </c>
      <c r="F385" s="137">
        <v>20</v>
      </c>
      <c r="G385" s="137">
        <v>110</v>
      </c>
      <c r="H385" s="137">
        <v>285</v>
      </c>
      <c r="I385" s="137">
        <v>45</v>
      </c>
      <c r="J385" s="137">
        <v>90</v>
      </c>
    </row>
    <row r="386" spans="1:141" x14ac:dyDescent="0.25">
      <c r="A386" s="137" t="s">
        <v>314</v>
      </c>
      <c r="B386" s="137" t="s">
        <v>1603</v>
      </c>
      <c r="C386" s="137" t="s">
        <v>1220</v>
      </c>
      <c r="D386" s="137" t="s">
        <v>2152</v>
      </c>
      <c r="E386" s="137" t="s">
        <v>4178</v>
      </c>
      <c r="F386" s="137">
        <v>75</v>
      </c>
      <c r="G386" s="137">
        <v>110</v>
      </c>
      <c r="H386" s="137">
        <v>285</v>
      </c>
      <c r="I386" s="137">
        <v>45</v>
      </c>
      <c r="J386" s="137">
        <v>90</v>
      </c>
    </row>
    <row r="387" spans="1:141" x14ac:dyDescent="0.25">
      <c r="A387" s="137" t="s">
        <v>314</v>
      </c>
      <c r="B387" s="137" t="s">
        <v>1603</v>
      </c>
      <c r="C387" s="137" t="s">
        <v>1220</v>
      </c>
      <c r="D387" s="137" t="s">
        <v>2152</v>
      </c>
      <c r="E387" s="137" t="s">
        <v>4176</v>
      </c>
      <c r="F387" s="137">
        <v>25</v>
      </c>
      <c r="G387" s="137">
        <v>105</v>
      </c>
      <c r="H387" s="137">
        <v>285</v>
      </c>
      <c r="I387" s="137">
        <v>90</v>
      </c>
      <c r="J387" s="137">
        <v>45</v>
      </c>
    </row>
    <row r="388" spans="1:141" x14ac:dyDescent="0.25">
      <c r="A388" s="137" t="s">
        <v>314</v>
      </c>
      <c r="B388" s="137" t="s">
        <v>1603</v>
      </c>
      <c r="C388" s="137" t="s">
        <v>1220</v>
      </c>
      <c r="D388" s="137" t="s">
        <v>2152</v>
      </c>
      <c r="E388" s="137" t="s">
        <v>4175</v>
      </c>
      <c r="F388" s="137">
        <v>30</v>
      </c>
      <c r="G388" s="137">
        <v>110</v>
      </c>
      <c r="H388" s="137">
        <v>285</v>
      </c>
      <c r="I388" s="137">
        <v>90</v>
      </c>
      <c r="J388" s="137">
        <v>45</v>
      </c>
    </row>
    <row r="389" spans="1:141" s="78" customFormat="1" ht="13" thickBot="1" x14ac:dyDescent="0.3">
      <c r="A389" s="137" t="s">
        <v>314</v>
      </c>
      <c r="B389" s="137" t="s">
        <v>1603</v>
      </c>
      <c r="C389" s="137" t="s">
        <v>1220</v>
      </c>
      <c r="D389" s="137" t="s">
        <v>2152</v>
      </c>
      <c r="E389" s="137" t="s">
        <v>4174</v>
      </c>
      <c r="F389" s="137">
        <v>30</v>
      </c>
      <c r="G389" s="137">
        <v>110</v>
      </c>
      <c r="H389" s="137">
        <v>285</v>
      </c>
      <c r="I389" s="137">
        <v>90</v>
      </c>
      <c r="J389" s="137">
        <v>45</v>
      </c>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c r="AX389" s="178"/>
      <c r="AY389" s="178"/>
      <c r="AZ389" s="178"/>
      <c r="BA389" s="178"/>
      <c r="BB389" s="178"/>
      <c r="BC389" s="178"/>
      <c r="BD389" s="178"/>
      <c r="BE389" s="178"/>
      <c r="BF389" s="178"/>
      <c r="BG389" s="178"/>
      <c r="BH389" s="178"/>
      <c r="BI389" s="178"/>
      <c r="BJ389" s="178"/>
      <c r="BK389" s="178"/>
      <c r="BL389" s="178"/>
      <c r="BM389" s="178"/>
      <c r="BN389" s="178"/>
      <c r="BO389" s="178"/>
      <c r="BP389" s="178"/>
      <c r="BQ389" s="178"/>
      <c r="BR389" s="178"/>
      <c r="BS389" s="178"/>
      <c r="BT389" s="178"/>
      <c r="BU389" s="178"/>
      <c r="BV389" s="178"/>
      <c r="BW389" s="178"/>
      <c r="BX389" s="178"/>
      <c r="BY389" s="178"/>
      <c r="BZ389" s="178"/>
      <c r="CA389" s="178"/>
      <c r="CB389" s="178"/>
      <c r="CC389" s="178"/>
      <c r="CD389" s="178"/>
      <c r="CE389" s="178"/>
      <c r="CF389" s="178"/>
      <c r="CG389" s="178"/>
      <c r="CH389" s="178"/>
      <c r="CI389" s="178"/>
      <c r="CJ389" s="178"/>
      <c r="CK389" s="178"/>
      <c r="CL389" s="178"/>
      <c r="CM389" s="178"/>
      <c r="CN389" s="178"/>
      <c r="CO389" s="178"/>
      <c r="CP389" s="178"/>
      <c r="CQ389" s="178"/>
      <c r="CR389" s="178"/>
      <c r="CS389" s="178"/>
      <c r="CT389" s="178"/>
      <c r="CU389" s="178"/>
      <c r="CV389" s="178"/>
      <c r="CW389" s="178"/>
      <c r="CX389" s="178"/>
      <c r="CY389" s="178"/>
      <c r="CZ389" s="178"/>
      <c r="DA389" s="178"/>
      <c r="DB389" s="178"/>
      <c r="DC389" s="178"/>
      <c r="DD389" s="178"/>
      <c r="DE389" s="178"/>
      <c r="DF389" s="178"/>
      <c r="DG389" s="178"/>
      <c r="DH389" s="178"/>
      <c r="DI389" s="178"/>
      <c r="DJ389" s="178"/>
      <c r="DK389" s="178"/>
      <c r="DL389" s="178"/>
      <c r="DM389" s="178"/>
      <c r="DN389" s="178"/>
      <c r="DO389" s="178"/>
      <c r="DP389" s="178"/>
      <c r="DQ389" s="178"/>
      <c r="DR389" s="178"/>
      <c r="DS389" s="178"/>
      <c r="DT389" s="178"/>
      <c r="DU389" s="178"/>
      <c r="DV389" s="178"/>
      <c r="DW389" s="178"/>
      <c r="DX389" s="178"/>
      <c r="DY389" s="178"/>
      <c r="DZ389" s="178"/>
      <c r="EA389" s="178"/>
      <c r="EB389" s="178"/>
      <c r="EC389" s="178"/>
      <c r="ED389" s="178"/>
      <c r="EE389" s="178"/>
      <c r="EF389" s="178"/>
      <c r="EG389" s="178"/>
      <c r="EH389" s="178"/>
      <c r="EI389" s="178"/>
      <c r="EJ389" s="178"/>
      <c r="EK389" s="178"/>
    </row>
    <row r="390" spans="1:141" x14ac:dyDescent="0.25">
      <c r="A390" s="137" t="s">
        <v>314</v>
      </c>
      <c r="B390" s="137" t="s">
        <v>1603</v>
      </c>
      <c r="C390" s="137" t="s">
        <v>1220</v>
      </c>
      <c r="D390" s="137" t="s">
        <v>2152</v>
      </c>
      <c r="E390" s="137" t="s">
        <v>4177</v>
      </c>
      <c r="F390" s="137">
        <v>75</v>
      </c>
      <c r="G390" s="137">
        <v>110</v>
      </c>
      <c r="H390" s="137">
        <v>285</v>
      </c>
      <c r="I390" s="137">
        <v>90</v>
      </c>
      <c r="J390" s="137">
        <v>45</v>
      </c>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c r="AJ390" s="178"/>
      <c r="AK390" s="178"/>
      <c r="AL390" s="178"/>
      <c r="AM390" s="178"/>
      <c r="AN390" s="178"/>
      <c r="AO390" s="178"/>
      <c r="AP390" s="178"/>
      <c r="AQ390" s="178"/>
      <c r="AR390" s="178"/>
      <c r="AS390" s="178"/>
      <c r="AT390" s="178"/>
      <c r="AU390" s="178"/>
      <c r="AV390" s="178"/>
      <c r="AW390" s="178"/>
      <c r="AX390" s="178"/>
      <c r="AY390" s="178"/>
      <c r="AZ390" s="178"/>
      <c r="BA390" s="178"/>
      <c r="BB390" s="178"/>
      <c r="BC390" s="178"/>
      <c r="BD390" s="178"/>
      <c r="BE390" s="178"/>
      <c r="BF390" s="178"/>
      <c r="BG390" s="178"/>
      <c r="BH390" s="178"/>
      <c r="BI390" s="178"/>
      <c r="BJ390" s="178"/>
      <c r="BK390" s="178"/>
      <c r="BL390" s="178"/>
      <c r="BM390" s="178"/>
      <c r="BN390" s="178"/>
      <c r="BO390" s="178"/>
      <c r="BP390" s="178"/>
      <c r="BQ390" s="178"/>
      <c r="BR390" s="178"/>
      <c r="BS390" s="178"/>
      <c r="BT390" s="178"/>
      <c r="BU390" s="178"/>
      <c r="BV390" s="178"/>
      <c r="BW390" s="178"/>
      <c r="BX390" s="178"/>
      <c r="BY390" s="178"/>
      <c r="BZ390" s="178"/>
      <c r="CA390" s="178"/>
      <c r="CB390" s="178"/>
      <c r="CC390" s="178"/>
      <c r="CD390" s="178"/>
      <c r="CE390" s="178"/>
      <c r="CF390" s="178"/>
      <c r="CG390" s="178"/>
      <c r="CH390" s="178"/>
      <c r="CI390" s="178"/>
      <c r="CJ390" s="178"/>
      <c r="CK390" s="178"/>
      <c r="CL390" s="178"/>
      <c r="CM390" s="178"/>
      <c r="CN390" s="178"/>
      <c r="CO390" s="178"/>
      <c r="CP390" s="178"/>
      <c r="CQ390" s="178"/>
      <c r="CR390" s="178"/>
      <c r="CS390" s="178"/>
      <c r="CT390" s="178"/>
      <c r="CU390" s="178"/>
      <c r="CV390" s="178"/>
      <c r="CW390" s="178"/>
      <c r="CX390" s="178"/>
      <c r="CY390" s="178"/>
      <c r="CZ390" s="178"/>
      <c r="DA390" s="178"/>
      <c r="DB390" s="178"/>
      <c r="DC390" s="178"/>
      <c r="DD390" s="178"/>
      <c r="DE390" s="178"/>
      <c r="DF390" s="178"/>
      <c r="DG390" s="178"/>
      <c r="DH390" s="178"/>
      <c r="DI390" s="178"/>
      <c r="DJ390" s="178"/>
      <c r="DK390" s="178"/>
      <c r="DL390" s="178"/>
      <c r="DM390" s="178"/>
      <c r="DN390" s="178"/>
      <c r="DO390" s="178"/>
      <c r="DP390" s="178"/>
      <c r="DQ390" s="178"/>
      <c r="DR390" s="178"/>
      <c r="DS390" s="178"/>
      <c r="DT390" s="178"/>
      <c r="DU390" s="178"/>
      <c r="DV390" s="178"/>
      <c r="DW390" s="178"/>
      <c r="DX390" s="178"/>
      <c r="DY390" s="178"/>
      <c r="DZ390" s="178"/>
      <c r="EA390" s="178"/>
      <c r="EB390" s="178"/>
      <c r="EC390" s="178"/>
      <c r="ED390" s="178"/>
      <c r="EE390" s="178"/>
      <c r="EF390" s="178"/>
      <c r="EG390" s="178"/>
      <c r="EH390" s="178"/>
      <c r="EI390" s="178"/>
      <c r="EJ390" s="178"/>
      <c r="EK390" s="178"/>
    </row>
    <row r="391" spans="1:141" x14ac:dyDescent="0.25">
      <c r="A391" s="137" t="s">
        <v>314</v>
      </c>
      <c r="B391" s="137" t="s">
        <v>1603</v>
      </c>
      <c r="C391" s="137" t="s">
        <v>1220</v>
      </c>
      <c r="D391" s="137" t="s">
        <v>2154</v>
      </c>
      <c r="E391" s="137" t="s">
        <v>4181</v>
      </c>
      <c r="F391" s="137">
        <v>25</v>
      </c>
      <c r="G391" s="137">
        <v>110</v>
      </c>
      <c r="H391" s="137">
        <v>285</v>
      </c>
      <c r="I391" s="137">
        <v>45</v>
      </c>
      <c r="J391" s="137">
        <v>90</v>
      </c>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c r="AX391" s="178"/>
      <c r="AY391" s="178"/>
      <c r="AZ391" s="178"/>
      <c r="BA391" s="178"/>
      <c r="BB391" s="178"/>
      <c r="BC391" s="178"/>
      <c r="BD391" s="178"/>
      <c r="BE391" s="178"/>
      <c r="BF391" s="178"/>
      <c r="BG391" s="178"/>
      <c r="BH391" s="178"/>
      <c r="BI391" s="178"/>
      <c r="BJ391" s="178"/>
      <c r="BK391" s="178"/>
      <c r="BL391" s="178"/>
      <c r="BM391" s="178"/>
      <c r="BN391" s="178"/>
      <c r="BO391" s="178"/>
      <c r="BP391" s="178"/>
      <c r="BQ391" s="178"/>
      <c r="BR391" s="178"/>
      <c r="BS391" s="178"/>
      <c r="BT391" s="178"/>
      <c r="BU391" s="178"/>
      <c r="BV391" s="178"/>
      <c r="BW391" s="178"/>
      <c r="BX391" s="178"/>
      <c r="BY391" s="178"/>
      <c r="BZ391" s="178"/>
      <c r="CA391" s="178"/>
      <c r="CB391" s="178"/>
      <c r="CC391" s="178"/>
      <c r="CD391" s="178"/>
      <c r="CE391" s="178"/>
      <c r="CF391" s="178"/>
      <c r="CG391" s="178"/>
      <c r="CH391" s="178"/>
      <c r="CI391" s="178"/>
      <c r="CJ391" s="178"/>
      <c r="CK391" s="178"/>
      <c r="CL391" s="178"/>
      <c r="CM391" s="178"/>
      <c r="CN391" s="178"/>
      <c r="CO391" s="178"/>
      <c r="CP391" s="178"/>
      <c r="CQ391" s="178"/>
      <c r="CR391" s="178"/>
      <c r="CS391" s="178"/>
      <c r="CT391" s="178"/>
      <c r="CU391" s="178"/>
      <c r="CV391" s="178"/>
      <c r="CW391" s="178"/>
      <c r="CX391" s="178"/>
      <c r="CY391" s="178"/>
      <c r="CZ391" s="178"/>
      <c r="DA391" s="178"/>
      <c r="DB391" s="178"/>
      <c r="DC391" s="178"/>
      <c r="DD391" s="178"/>
      <c r="DE391" s="178"/>
      <c r="DF391" s="178"/>
      <c r="DG391" s="178"/>
      <c r="DH391" s="178"/>
      <c r="DI391" s="178"/>
      <c r="DJ391" s="178"/>
      <c r="DK391" s="178"/>
      <c r="DL391" s="178"/>
      <c r="DM391" s="178"/>
      <c r="DN391" s="178"/>
      <c r="DO391" s="178"/>
      <c r="DP391" s="178"/>
      <c r="DQ391" s="178"/>
      <c r="DR391" s="178"/>
      <c r="DS391" s="178"/>
      <c r="DT391" s="178"/>
      <c r="DU391" s="178"/>
      <c r="DV391" s="178"/>
      <c r="DW391" s="178"/>
      <c r="DX391" s="178"/>
      <c r="DY391" s="178"/>
      <c r="DZ391" s="178"/>
      <c r="EA391" s="178"/>
      <c r="EB391" s="178"/>
      <c r="EC391" s="178"/>
      <c r="ED391" s="178"/>
      <c r="EE391" s="178"/>
      <c r="EF391" s="178"/>
      <c r="EG391" s="178"/>
      <c r="EH391" s="178"/>
      <c r="EI391" s="178"/>
      <c r="EJ391" s="178"/>
      <c r="EK391" s="178"/>
    </row>
    <row r="392" spans="1:141" x14ac:dyDescent="0.25">
      <c r="A392" s="137" t="s">
        <v>314</v>
      </c>
      <c r="B392" s="137" t="s">
        <v>1603</v>
      </c>
      <c r="C392" s="137" t="s">
        <v>1220</v>
      </c>
      <c r="D392" s="137" t="s">
        <v>2154</v>
      </c>
      <c r="E392" s="137" t="s">
        <v>4180</v>
      </c>
      <c r="F392" s="137">
        <v>20</v>
      </c>
      <c r="G392" s="137">
        <v>110</v>
      </c>
      <c r="H392" s="137">
        <v>285</v>
      </c>
      <c r="I392" s="137">
        <v>45</v>
      </c>
      <c r="J392" s="137">
        <v>90</v>
      </c>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c r="AL392" s="178"/>
      <c r="AM392" s="178"/>
      <c r="AN392" s="178"/>
      <c r="AO392" s="178"/>
      <c r="AP392" s="178"/>
      <c r="AQ392" s="178"/>
      <c r="AR392" s="178"/>
      <c r="AS392" s="178"/>
      <c r="AT392" s="178"/>
      <c r="AU392" s="178"/>
      <c r="AV392" s="178"/>
      <c r="AW392" s="178"/>
      <c r="AX392" s="178"/>
      <c r="AY392" s="178"/>
      <c r="AZ392" s="178"/>
      <c r="BA392" s="178"/>
      <c r="BB392" s="178"/>
      <c r="BC392" s="178"/>
      <c r="BD392" s="178"/>
      <c r="BE392" s="178"/>
      <c r="BF392" s="178"/>
      <c r="BG392" s="178"/>
      <c r="BH392" s="178"/>
      <c r="BI392" s="178"/>
      <c r="BJ392" s="178"/>
      <c r="BK392" s="178"/>
      <c r="BL392" s="178"/>
      <c r="BM392" s="178"/>
      <c r="BN392" s="178"/>
      <c r="BO392" s="178"/>
      <c r="BP392" s="178"/>
      <c r="BQ392" s="178"/>
      <c r="BR392" s="178"/>
      <c r="BS392" s="178"/>
      <c r="BT392" s="178"/>
      <c r="BU392" s="178"/>
      <c r="BV392" s="178"/>
      <c r="BW392" s="178"/>
      <c r="BX392" s="178"/>
      <c r="BY392" s="178"/>
      <c r="BZ392" s="178"/>
      <c r="CA392" s="178"/>
      <c r="CB392" s="178"/>
      <c r="CC392" s="178"/>
      <c r="CD392" s="178"/>
      <c r="CE392" s="178"/>
      <c r="CF392" s="178"/>
      <c r="CG392" s="178"/>
      <c r="CH392" s="178"/>
      <c r="CI392" s="178"/>
      <c r="CJ392" s="178"/>
      <c r="CK392" s="178"/>
      <c r="CL392" s="178"/>
      <c r="CM392" s="178"/>
      <c r="CN392" s="178"/>
      <c r="CO392" s="178"/>
      <c r="CP392" s="178"/>
      <c r="CQ392" s="178"/>
      <c r="CR392" s="178"/>
      <c r="CS392" s="178"/>
      <c r="CT392" s="178"/>
      <c r="CU392" s="178"/>
      <c r="CV392" s="178"/>
      <c r="CW392" s="178"/>
      <c r="CX392" s="178"/>
      <c r="CY392" s="178"/>
      <c r="CZ392" s="178"/>
      <c r="DA392" s="178"/>
      <c r="DB392" s="178"/>
      <c r="DC392" s="178"/>
      <c r="DD392" s="178"/>
      <c r="DE392" s="178"/>
      <c r="DF392" s="178"/>
      <c r="DG392" s="178"/>
      <c r="DH392" s="178"/>
      <c r="DI392" s="178"/>
      <c r="DJ392" s="178"/>
      <c r="DK392" s="178"/>
      <c r="DL392" s="178"/>
      <c r="DM392" s="178"/>
      <c r="DN392" s="178"/>
      <c r="DO392" s="178"/>
      <c r="DP392" s="178"/>
      <c r="DQ392" s="178"/>
      <c r="DR392" s="178"/>
      <c r="DS392" s="178"/>
      <c r="DT392" s="178"/>
      <c r="DU392" s="178"/>
      <c r="DV392" s="178"/>
      <c r="DW392" s="178"/>
      <c r="DX392" s="178"/>
      <c r="DY392" s="178"/>
      <c r="DZ392" s="178"/>
      <c r="EA392" s="178"/>
      <c r="EB392" s="178"/>
      <c r="EC392" s="178"/>
      <c r="ED392" s="178"/>
      <c r="EE392" s="178"/>
      <c r="EF392" s="178"/>
      <c r="EG392" s="178"/>
      <c r="EH392" s="178"/>
      <c r="EI392" s="178"/>
      <c r="EJ392" s="178"/>
      <c r="EK392" s="178"/>
    </row>
    <row r="393" spans="1:141" x14ac:dyDescent="0.25">
      <c r="A393" s="137" t="s">
        <v>314</v>
      </c>
      <c r="B393" s="137" t="s">
        <v>1603</v>
      </c>
      <c r="C393" s="137" t="s">
        <v>1220</v>
      </c>
      <c r="D393" s="137" t="s">
        <v>2154</v>
      </c>
      <c r="E393" s="137" t="s">
        <v>4179</v>
      </c>
      <c r="F393" s="137">
        <v>20</v>
      </c>
      <c r="G393" s="137">
        <v>110</v>
      </c>
      <c r="H393" s="137">
        <v>285</v>
      </c>
      <c r="I393" s="137">
        <v>45</v>
      </c>
      <c r="J393" s="137">
        <v>90</v>
      </c>
    </row>
    <row r="394" spans="1:141" x14ac:dyDescent="0.25">
      <c r="A394" s="137" t="s">
        <v>314</v>
      </c>
      <c r="B394" s="137" t="s">
        <v>1603</v>
      </c>
      <c r="C394" s="137" t="s">
        <v>1220</v>
      </c>
      <c r="D394" s="137" t="s">
        <v>2154</v>
      </c>
      <c r="E394" s="137" t="s">
        <v>4178</v>
      </c>
      <c r="F394" s="137">
        <v>75</v>
      </c>
      <c r="G394" s="137">
        <v>110</v>
      </c>
      <c r="H394" s="137">
        <v>285</v>
      </c>
      <c r="I394" s="137">
        <v>45</v>
      </c>
      <c r="J394" s="137">
        <v>90</v>
      </c>
    </row>
    <row r="395" spans="1:141" x14ac:dyDescent="0.25">
      <c r="A395" s="137" t="s">
        <v>314</v>
      </c>
      <c r="B395" s="137" t="s">
        <v>1603</v>
      </c>
      <c r="C395" s="137" t="s">
        <v>1220</v>
      </c>
      <c r="D395" s="137" t="s">
        <v>2154</v>
      </c>
      <c r="E395" s="137" t="s">
        <v>4176</v>
      </c>
      <c r="F395" s="137">
        <v>25</v>
      </c>
      <c r="G395" s="137">
        <v>105</v>
      </c>
      <c r="H395" s="137">
        <v>285</v>
      </c>
      <c r="I395" s="137">
        <v>90</v>
      </c>
      <c r="J395" s="137">
        <v>45</v>
      </c>
    </row>
    <row r="396" spans="1:141" x14ac:dyDescent="0.25">
      <c r="A396" s="137" t="s">
        <v>314</v>
      </c>
      <c r="B396" s="137" t="s">
        <v>1603</v>
      </c>
      <c r="C396" s="137" t="s">
        <v>1220</v>
      </c>
      <c r="D396" s="137" t="s">
        <v>2154</v>
      </c>
      <c r="E396" s="137" t="s">
        <v>4175</v>
      </c>
      <c r="F396" s="137">
        <v>30</v>
      </c>
      <c r="G396" s="137">
        <v>110</v>
      </c>
      <c r="H396" s="137">
        <v>285</v>
      </c>
      <c r="I396" s="137">
        <v>90</v>
      </c>
      <c r="J396" s="137">
        <v>45</v>
      </c>
    </row>
    <row r="397" spans="1:141" x14ac:dyDescent="0.25">
      <c r="A397" s="137" t="s">
        <v>314</v>
      </c>
      <c r="B397" s="137" t="s">
        <v>1603</v>
      </c>
      <c r="C397" s="137" t="s">
        <v>1220</v>
      </c>
      <c r="D397" s="137" t="s">
        <v>2154</v>
      </c>
      <c r="E397" s="137" t="s">
        <v>4174</v>
      </c>
      <c r="F397" s="137">
        <v>30</v>
      </c>
      <c r="G397" s="137">
        <v>110</v>
      </c>
      <c r="H397" s="137">
        <v>285</v>
      </c>
      <c r="I397" s="137">
        <v>90</v>
      </c>
      <c r="J397" s="137">
        <v>45</v>
      </c>
    </row>
    <row r="398" spans="1:141" x14ac:dyDescent="0.25">
      <c r="A398" s="137" t="s">
        <v>314</v>
      </c>
      <c r="B398" s="137" t="s">
        <v>1603</v>
      </c>
      <c r="C398" s="137" t="s">
        <v>1220</v>
      </c>
      <c r="D398" s="137" t="s">
        <v>2154</v>
      </c>
      <c r="E398" s="137" t="s">
        <v>4177</v>
      </c>
      <c r="F398" s="137">
        <v>75</v>
      </c>
      <c r="G398" s="137">
        <v>110</v>
      </c>
      <c r="H398" s="137">
        <v>285</v>
      </c>
      <c r="I398" s="137">
        <v>90</v>
      </c>
      <c r="J398" s="137">
        <v>45</v>
      </c>
    </row>
    <row r="399" spans="1:141" x14ac:dyDescent="0.25">
      <c r="A399" s="137" t="s">
        <v>314</v>
      </c>
      <c r="B399" s="137" t="s">
        <v>1603</v>
      </c>
      <c r="C399" s="137" t="s">
        <v>1220</v>
      </c>
      <c r="D399" s="137" t="s">
        <v>2155</v>
      </c>
      <c r="E399" s="137" t="s">
        <v>4181</v>
      </c>
      <c r="F399" s="137">
        <v>25</v>
      </c>
      <c r="G399" s="137">
        <v>110</v>
      </c>
      <c r="H399" s="137">
        <v>285</v>
      </c>
      <c r="I399" s="137">
        <v>45</v>
      </c>
      <c r="J399" s="137">
        <v>90</v>
      </c>
    </row>
    <row r="400" spans="1:141" x14ac:dyDescent="0.25">
      <c r="A400" s="137" t="s">
        <v>314</v>
      </c>
      <c r="B400" s="137" t="s">
        <v>1603</v>
      </c>
      <c r="C400" s="137" t="s">
        <v>1220</v>
      </c>
      <c r="D400" s="137" t="s">
        <v>2155</v>
      </c>
      <c r="E400" s="137" t="s">
        <v>4180</v>
      </c>
      <c r="F400" s="137">
        <v>20</v>
      </c>
      <c r="G400" s="137">
        <v>110</v>
      </c>
      <c r="H400" s="137">
        <v>285</v>
      </c>
      <c r="I400" s="137">
        <v>45</v>
      </c>
      <c r="J400" s="137">
        <v>90</v>
      </c>
    </row>
    <row r="401" spans="1:10" x14ac:dyDescent="0.25">
      <c r="A401" s="137" t="s">
        <v>314</v>
      </c>
      <c r="B401" s="137" t="s">
        <v>1603</v>
      </c>
      <c r="C401" s="137" t="s">
        <v>1220</v>
      </c>
      <c r="D401" s="137" t="s">
        <v>2155</v>
      </c>
      <c r="E401" s="137" t="s">
        <v>4179</v>
      </c>
      <c r="F401" s="137">
        <v>20</v>
      </c>
      <c r="G401" s="137">
        <v>110</v>
      </c>
      <c r="H401" s="137">
        <v>285</v>
      </c>
      <c r="I401" s="137">
        <v>45</v>
      </c>
      <c r="J401" s="137">
        <v>90</v>
      </c>
    </row>
    <row r="402" spans="1:10" x14ac:dyDescent="0.25">
      <c r="A402" s="137" t="s">
        <v>314</v>
      </c>
      <c r="B402" s="137" t="s">
        <v>1603</v>
      </c>
      <c r="C402" s="137" t="s">
        <v>1220</v>
      </c>
      <c r="D402" s="137" t="s">
        <v>2155</v>
      </c>
      <c r="E402" s="137" t="s">
        <v>4178</v>
      </c>
      <c r="F402" s="137">
        <v>75</v>
      </c>
      <c r="G402" s="137">
        <v>110</v>
      </c>
      <c r="H402" s="137">
        <v>285</v>
      </c>
      <c r="I402" s="137">
        <v>45</v>
      </c>
      <c r="J402" s="137">
        <v>90</v>
      </c>
    </row>
    <row r="403" spans="1:10" x14ac:dyDescent="0.25">
      <c r="A403" s="137" t="s">
        <v>314</v>
      </c>
      <c r="B403" s="137" t="s">
        <v>1603</v>
      </c>
      <c r="C403" s="137" t="s">
        <v>1220</v>
      </c>
      <c r="D403" s="137" t="s">
        <v>2155</v>
      </c>
      <c r="E403" s="137" t="s">
        <v>4176</v>
      </c>
      <c r="F403" s="137">
        <v>25</v>
      </c>
      <c r="G403" s="137">
        <v>105</v>
      </c>
      <c r="H403" s="137">
        <v>285</v>
      </c>
      <c r="I403" s="137">
        <v>90</v>
      </c>
      <c r="J403" s="137">
        <v>45</v>
      </c>
    </row>
    <row r="404" spans="1:10" x14ac:dyDescent="0.25">
      <c r="A404" s="137" t="s">
        <v>314</v>
      </c>
      <c r="B404" s="137" t="s">
        <v>1603</v>
      </c>
      <c r="C404" s="137" t="s">
        <v>1220</v>
      </c>
      <c r="D404" s="137" t="s">
        <v>2155</v>
      </c>
      <c r="E404" s="137" t="s">
        <v>4175</v>
      </c>
      <c r="F404" s="137">
        <v>30</v>
      </c>
      <c r="G404" s="137">
        <v>110</v>
      </c>
      <c r="H404" s="137">
        <v>285</v>
      </c>
      <c r="I404" s="137">
        <v>90</v>
      </c>
      <c r="J404" s="137">
        <v>45</v>
      </c>
    </row>
    <row r="405" spans="1:10" x14ac:dyDescent="0.25">
      <c r="A405" s="137" t="s">
        <v>314</v>
      </c>
      <c r="B405" s="137" t="s">
        <v>1603</v>
      </c>
      <c r="C405" s="137" t="s">
        <v>1220</v>
      </c>
      <c r="D405" s="137" t="s">
        <v>2155</v>
      </c>
      <c r="E405" s="137" t="s">
        <v>4174</v>
      </c>
      <c r="F405" s="137">
        <v>30</v>
      </c>
      <c r="G405" s="137">
        <v>110</v>
      </c>
      <c r="H405" s="137">
        <v>285</v>
      </c>
      <c r="I405" s="137">
        <v>90</v>
      </c>
      <c r="J405" s="137">
        <v>45</v>
      </c>
    </row>
    <row r="406" spans="1:10" x14ac:dyDescent="0.25">
      <c r="A406" s="137" t="s">
        <v>314</v>
      </c>
      <c r="B406" s="137" t="s">
        <v>1603</v>
      </c>
      <c r="C406" s="137" t="s">
        <v>1220</v>
      </c>
      <c r="D406" s="137" t="s">
        <v>2155</v>
      </c>
      <c r="E406" s="137" t="s">
        <v>4177</v>
      </c>
      <c r="F406" s="137">
        <v>75</v>
      </c>
      <c r="G406" s="137">
        <v>110</v>
      </c>
      <c r="H406" s="137">
        <v>285</v>
      </c>
      <c r="I406" s="137">
        <v>90</v>
      </c>
      <c r="J406" s="137">
        <v>45</v>
      </c>
    </row>
    <row r="407" spans="1:10" x14ac:dyDescent="0.25">
      <c r="A407" s="137" t="s">
        <v>314</v>
      </c>
      <c r="B407" s="137" t="s">
        <v>1603</v>
      </c>
      <c r="C407" s="137" t="s">
        <v>1220</v>
      </c>
      <c r="D407" s="137" t="s">
        <v>2156</v>
      </c>
      <c r="E407" s="137" t="s">
        <v>4181</v>
      </c>
      <c r="F407" s="137">
        <v>25</v>
      </c>
      <c r="G407" s="137">
        <v>110</v>
      </c>
      <c r="H407" s="137">
        <v>285</v>
      </c>
      <c r="I407" s="137">
        <v>45</v>
      </c>
      <c r="J407" s="137">
        <v>90</v>
      </c>
    </row>
    <row r="408" spans="1:10" x14ac:dyDescent="0.25">
      <c r="A408" s="137" t="s">
        <v>314</v>
      </c>
      <c r="B408" s="137" t="s">
        <v>1603</v>
      </c>
      <c r="C408" s="137" t="s">
        <v>1220</v>
      </c>
      <c r="D408" s="137" t="s">
        <v>2156</v>
      </c>
      <c r="E408" s="137" t="s">
        <v>4180</v>
      </c>
      <c r="F408" s="137">
        <v>20</v>
      </c>
      <c r="G408" s="137">
        <v>110</v>
      </c>
      <c r="H408" s="137">
        <v>285</v>
      </c>
      <c r="I408" s="137">
        <v>45</v>
      </c>
      <c r="J408" s="137">
        <v>90</v>
      </c>
    </row>
    <row r="409" spans="1:10" x14ac:dyDescent="0.25">
      <c r="A409" s="137" t="s">
        <v>314</v>
      </c>
      <c r="B409" s="137" t="s">
        <v>1603</v>
      </c>
      <c r="C409" s="137" t="s">
        <v>1220</v>
      </c>
      <c r="D409" s="137" t="s">
        <v>2156</v>
      </c>
      <c r="E409" s="137" t="s">
        <v>4179</v>
      </c>
      <c r="F409" s="137">
        <v>20</v>
      </c>
      <c r="G409" s="137">
        <v>110</v>
      </c>
      <c r="H409" s="137">
        <v>285</v>
      </c>
      <c r="I409" s="137">
        <v>45</v>
      </c>
      <c r="J409" s="137">
        <v>90</v>
      </c>
    </row>
    <row r="410" spans="1:10" x14ac:dyDescent="0.25">
      <c r="A410" s="137" t="s">
        <v>314</v>
      </c>
      <c r="B410" s="137" t="s">
        <v>1603</v>
      </c>
      <c r="C410" s="137" t="s">
        <v>1220</v>
      </c>
      <c r="D410" s="137" t="s">
        <v>2156</v>
      </c>
      <c r="E410" s="137" t="s">
        <v>4178</v>
      </c>
      <c r="F410" s="137">
        <v>75</v>
      </c>
      <c r="G410" s="137">
        <v>110</v>
      </c>
      <c r="H410" s="137">
        <v>285</v>
      </c>
      <c r="I410" s="137">
        <v>45</v>
      </c>
      <c r="J410" s="137">
        <v>90</v>
      </c>
    </row>
    <row r="411" spans="1:10" x14ac:dyDescent="0.25">
      <c r="A411" s="137" t="s">
        <v>314</v>
      </c>
      <c r="B411" s="137" t="s">
        <v>1603</v>
      </c>
      <c r="C411" s="137" t="s">
        <v>1220</v>
      </c>
      <c r="D411" s="137" t="s">
        <v>2156</v>
      </c>
      <c r="E411" s="137" t="s">
        <v>4176</v>
      </c>
      <c r="F411" s="137">
        <v>25</v>
      </c>
      <c r="G411" s="137">
        <v>105</v>
      </c>
      <c r="H411" s="137">
        <v>285</v>
      </c>
      <c r="I411" s="137">
        <v>90</v>
      </c>
      <c r="J411" s="137">
        <v>45</v>
      </c>
    </row>
    <row r="412" spans="1:10" x14ac:dyDescent="0.25">
      <c r="A412" s="137" t="s">
        <v>314</v>
      </c>
      <c r="B412" s="137" t="s">
        <v>1603</v>
      </c>
      <c r="C412" s="137" t="s">
        <v>1220</v>
      </c>
      <c r="D412" s="137" t="s">
        <v>2156</v>
      </c>
      <c r="E412" s="137" t="s">
        <v>4175</v>
      </c>
      <c r="F412" s="137">
        <v>30</v>
      </c>
      <c r="G412" s="137">
        <v>110</v>
      </c>
      <c r="H412" s="137">
        <v>285</v>
      </c>
      <c r="I412" s="137">
        <v>90</v>
      </c>
      <c r="J412" s="137">
        <v>45</v>
      </c>
    </row>
    <row r="413" spans="1:10" x14ac:dyDescent="0.25">
      <c r="A413" s="137" t="s">
        <v>314</v>
      </c>
      <c r="B413" s="137" t="s">
        <v>1603</v>
      </c>
      <c r="C413" s="137" t="s">
        <v>1220</v>
      </c>
      <c r="D413" s="137" t="s">
        <v>2156</v>
      </c>
      <c r="E413" s="137" t="s">
        <v>4174</v>
      </c>
      <c r="F413" s="137">
        <v>30</v>
      </c>
      <c r="G413" s="137">
        <v>110</v>
      </c>
      <c r="H413" s="137">
        <v>285</v>
      </c>
      <c r="I413" s="137">
        <v>90</v>
      </c>
      <c r="J413" s="137">
        <v>45</v>
      </c>
    </row>
    <row r="414" spans="1:10" x14ac:dyDescent="0.25">
      <c r="A414" s="137" t="s">
        <v>314</v>
      </c>
      <c r="B414" s="137" t="s">
        <v>1603</v>
      </c>
      <c r="C414" s="137" t="s">
        <v>1220</v>
      </c>
      <c r="D414" s="137" t="s">
        <v>2156</v>
      </c>
      <c r="E414" s="137" t="s">
        <v>4177</v>
      </c>
      <c r="F414" s="137">
        <v>75</v>
      </c>
      <c r="G414" s="137">
        <v>110</v>
      </c>
      <c r="H414" s="137">
        <v>285</v>
      </c>
      <c r="I414" s="137">
        <v>90</v>
      </c>
      <c r="J414" s="137">
        <v>45</v>
      </c>
    </row>
    <row r="415" spans="1:10" x14ac:dyDescent="0.25">
      <c r="A415" s="137" t="s">
        <v>314</v>
      </c>
      <c r="B415" s="137" t="s">
        <v>1603</v>
      </c>
      <c r="C415" s="137" t="s">
        <v>1220</v>
      </c>
      <c r="D415" s="137" t="s">
        <v>2157</v>
      </c>
      <c r="E415" s="137" t="s">
        <v>4181</v>
      </c>
      <c r="F415" s="137">
        <v>25</v>
      </c>
      <c r="G415" s="137">
        <v>110</v>
      </c>
      <c r="H415" s="137">
        <v>285</v>
      </c>
      <c r="I415" s="137">
        <v>45</v>
      </c>
      <c r="J415" s="137">
        <v>90</v>
      </c>
    </row>
    <row r="416" spans="1:10" x14ac:dyDescent="0.25">
      <c r="A416" s="137" t="s">
        <v>314</v>
      </c>
      <c r="B416" s="137" t="s">
        <v>1603</v>
      </c>
      <c r="C416" s="137" t="s">
        <v>1220</v>
      </c>
      <c r="D416" s="137" t="s">
        <v>2157</v>
      </c>
      <c r="E416" s="137" t="s">
        <v>4180</v>
      </c>
      <c r="F416" s="137">
        <v>20</v>
      </c>
      <c r="G416" s="137">
        <v>110</v>
      </c>
      <c r="H416" s="137">
        <v>285</v>
      </c>
      <c r="I416" s="137">
        <v>45</v>
      </c>
      <c r="J416" s="137">
        <v>90</v>
      </c>
    </row>
    <row r="417" spans="1:10" x14ac:dyDescent="0.25">
      <c r="A417" s="137" t="s">
        <v>314</v>
      </c>
      <c r="B417" s="137" t="s">
        <v>1603</v>
      </c>
      <c r="C417" s="137" t="s">
        <v>1220</v>
      </c>
      <c r="D417" s="137" t="s">
        <v>2157</v>
      </c>
      <c r="E417" s="137" t="s">
        <v>4179</v>
      </c>
      <c r="F417" s="137">
        <v>20</v>
      </c>
      <c r="G417" s="137">
        <v>110</v>
      </c>
      <c r="H417" s="137">
        <v>285</v>
      </c>
      <c r="I417" s="137">
        <v>45</v>
      </c>
      <c r="J417" s="137">
        <v>90</v>
      </c>
    </row>
    <row r="418" spans="1:10" x14ac:dyDescent="0.25">
      <c r="A418" s="137" t="s">
        <v>314</v>
      </c>
      <c r="B418" s="137" t="s">
        <v>1603</v>
      </c>
      <c r="C418" s="137" t="s">
        <v>1220</v>
      </c>
      <c r="D418" s="137" t="s">
        <v>2157</v>
      </c>
      <c r="E418" s="137" t="s">
        <v>4178</v>
      </c>
      <c r="F418" s="137">
        <v>75</v>
      </c>
      <c r="G418" s="137">
        <v>110</v>
      </c>
      <c r="H418" s="137">
        <v>285</v>
      </c>
      <c r="I418" s="137">
        <v>45</v>
      </c>
      <c r="J418" s="137">
        <v>90</v>
      </c>
    </row>
    <row r="419" spans="1:10" x14ac:dyDescent="0.25">
      <c r="A419" s="137" t="s">
        <v>314</v>
      </c>
      <c r="B419" s="137" t="s">
        <v>1603</v>
      </c>
      <c r="C419" s="137" t="s">
        <v>1220</v>
      </c>
      <c r="D419" s="137" t="s">
        <v>2157</v>
      </c>
      <c r="E419" s="137" t="s">
        <v>4176</v>
      </c>
      <c r="F419" s="137">
        <v>25</v>
      </c>
      <c r="G419" s="137">
        <v>105</v>
      </c>
      <c r="H419" s="137">
        <v>285</v>
      </c>
      <c r="I419" s="137">
        <v>90</v>
      </c>
      <c r="J419" s="137">
        <v>45</v>
      </c>
    </row>
    <row r="420" spans="1:10" x14ac:dyDescent="0.25">
      <c r="A420" s="137" t="s">
        <v>314</v>
      </c>
      <c r="B420" s="137" t="s">
        <v>1603</v>
      </c>
      <c r="C420" s="137" t="s">
        <v>1220</v>
      </c>
      <c r="D420" s="137" t="s">
        <v>2157</v>
      </c>
      <c r="E420" s="137" t="s">
        <v>4175</v>
      </c>
      <c r="F420" s="137">
        <v>30</v>
      </c>
      <c r="G420" s="137">
        <v>110</v>
      </c>
      <c r="H420" s="137">
        <v>285</v>
      </c>
      <c r="I420" s="137">
        <v>90</v>
      </c>
      <c r="J420" s="137">
        <v>45</v>
      </c>
    </row>
    <row r="421" spans="1:10" x14ac:dyDescent="0.25">
      <c r="A421" s="137" t="s">
        <v>314</v>
      </c>
      <c r="B421" s="137" t="s">
        <v>1603</v>
      </c>
      <c r="C421" s="137" t="s">
        <v>1220</v>
      </c>
      <c r="D421" s="137" t="s">
        <v>2157</v>
      </c>
      <c r="E421" s="137" t="s">
        <v>4174</v>
      </c>
      <c r="F421" s="137">
        <v>30</v>
      </c>
      <c r="G421" s="137">
        <v>110</v>
      </c>
      <c r="H421" s="137">
        <v>285</v>
      </c>
      <c r="I421" s="137">
        <v>90</v>
      </c>
      <c r="J421" s="137">
        <v>45</v>
      </c>
    </row>
    <row r="422" spans="1:10" x14ac:dyDescent="0.25">
      <c r="A422" s="137" t="s">
        <v>314</v>
      </c>
      <c r="B422" s="137" t="s">
        <v>1603</v>
      </c>
      <c r="C422" s="137" t="s">
        <v>1220</v>
      </c>
      <c r="D422" s="137" t="s">
        <v>2157</v>
      </c>
      <c r="E422" s="137" t="s">
        <v>4177</v>
      </c>
      <c r="F422" s="137">
        <v>75</v>
      </c>
      <c r="G422" s="137">
        <v>110</v>
      </c>
      <c r="H422" s="137">
        <v>285</v>
      </c>
      <c r="I422" s="137">
        <v>90</v>
      </c>
      <c r="J422" s="137">
        <v>45</v>
      </c>
    </row>
    <row r="423" spans="1:10" x14ac:dyDescent="0.25">
      <c r="A423" s="137" t="s">
        <v>314</v>
      </c>
      <c r="B423" s="137" t="s">
        <v>1603</v>
      </c>
      <c r="C423" s="137" t="s">
        <v>1220</v>
      </c>
      <c r="D423" s="137" t="s">
        <v>2158</v>
      </c>
      <c r="E423" s="137" t="s">
        <v>4181</v>
      </c>
      <c r="F423" s="137">
        <v>25</v>
      </c>
      <c r="G423" s="137">
        <v>110</v>
      </c>
      <c r="H423" s="137">
        <v>285</v>
      </c>
      <c r="I423" s="137">
        <v>45</v>
      </c>
      <c r="J423" s="137">
        <v>90</v>
      </c>
    </row>
    <row r="424" spans="1:10" x14ac:dyDescent="0.25">
      <c r="A424" s="137" t="s">
        <v>314</v>
      </c>
      <c r="B424" s="137" t="s">
        <v>1603</v>
      </c>
      <c r="C424" s="137" t="s">
        <v>1220</v>
      </c>
      <c r="D424" s="137" t="s">
        <v>2158</v>
      </c>
      <c r="E424" s="137" t="s">
        <v>4180</v>
      </c>
      <c r="F424" s="137">
        <v>20</v>
      </c>
      <c r="G424" s="137">
        <v>110</v>
      </c>
      <c r="H424" s="137">
        <v>285</v>
      </c>
      <c r="I424" s="137">
        <v>45</v>
      </c>
      <c r="J424" s="137">
        <v>90</v>
      </c>
    </row>
    <row r="425" spans="1:10" x14ac:dyDescent="0.25">
      <c r="A425" s="137" t="s">
        <v>314</v>
      </c>
      <c r="B425" s="137" t="s">
        <v>1603</v>
      </c>
      <c r="C425" s="137" t="s">
        <v>1220</v>
      </c>
      <c r="D425" s="137" t="s">
        <v>2158</v>
      </c>
      <c r="E425" s="137" t="s">
        <v>4179</v>
      </c>
      <c r="F425" s="137">
        <v>20</v>
      </c>
      <c r="G425" s="137">
        <v>110</v>
      </c>
      <c r="H425" s="137">
        <v>285</v>
      </c>
      <c r="I425" s="137">
        <v>45</v>
      </c>
      <c r="J425" s="137">
        <v>90</v>
      </c>
    </row>
    <row r="426" spans="1:10" x14ac:dyDescent="0.25">
      <c r="A426" s="137" t="s">
        <v>314</v>
      </c>
      <c r="B426" s="137" t="s">
        <v>1603</v>
      </c>
      <c r="C426" s="137" t="s">
        <v>1220</v>
      </c>
      <c r="D426" s="137" t="s">
        <v>2158</v>
      </c>
      <c r="E426" s="137" t="s">
        <v>4178</v>
      </c>
      <c r="F426" s="137">
        <v>75</v>
      </c>
      <c r="G426" s="137">
        <v>110</v>
      </c>
      <c r="H426" s="137">
        <v>285</v>
      </c>
      <c r="I426" s="137">
        <v>45</v>
      </c>
      <c r="J426" s="137">
        <v>90</v>
      </c>
    </row>
    <row r="427" spans="1:10" x14ac:dyDescent="0.25">
      <c r="A427" s="137" t="s">
        <v>314</v>
      </c>
      <c r="B427" s="137" t="s">
        <v>1603</v>
      </c>
      <c r="C427" s="137" t="s">
        <v>1220</v>
      </c>
      <c r="D427" s="137" t="s">
        <v>2158</v>
      </c>
      <c r="E427" s="137" t="s">
        <v>4176</v>
      </c>
      <c r="F427" s="137">
        <v>25</v>
      </c>
      <c r="G427" s="137">
        <v>105</v>
      </c>
      <c r="H427" s="137">
        <v>285</v>
      </c>
      <c r="I427" s="137">
        <v>90</v>
      </c>
      <c r="J427" s="137">
        <v>45</v>
      </c>
    </row>
    <row r="428" spans="1:10" x14ac:dyDescent="0.25">
      <c r="A428" s="137" t="s">
        <v>314</v>
      </c>
      <c r="B428" s="137" t="s">
        <v>1603</v>
      </c>
      <c r="C428" s="137" t="s">
        <v>1220</v>
      </c>
      <c r="D428" s="137" t="s">
        <v>2158</v>
      </c>
      <c r="E428" s="137" t="s">
        <v>4175</v>
      </c>
      <c r="F428" s="137">
        <v>30</v>
      </c>
      <c r="G428" s="137">
        <v>110</v>
      </c>
      <c r="H428" s="137">
        <v>285</v>
      </c>
      <c r="I428" s="137">
        <v>90</v>
      </c>
      <c r="J428" s="137">
        <v>45</v>
      </c>
    </row>
    <row r="429" spans="1:10" x14ac:dyDescent="0.25">
      <c r="A429" s="137" t="s">
        <v>314</v>
      </c>
      <c r="B429" s="137" t="s">
        <v>1603</v>
      </c>
      <c r="C429" s="137" t="s">
        <v>1220</v>
      </c>
      <c r="D429" s="137" t="s">
        <v>2158</v>
      </c>
      <c r="E429" s="137" t="s">
        <v>4174</v>
      </c>
      <c r="F429" s="137">
        <v>30</v>
      </c>
      <c r="G429" s="137">
        <v>110</v>
      </c>
      <c r="H429" s="137">
        <v>285</v>
      </c>
      <c r="I429" s="137">
        <v>90</v>
      </c>
      <c r="J429" s="137">
        <v>45</v>
      </c>
    </row>
    <row r="430" spans="1:10" x14ac:dyDescent="0.25">
      <c r="A430" s="137" t="s">
        <v>314</v>
      </c>
      <c r="B430" s="137" t="s">
        <v>1603</v>
      </c>
      <c r="C430" s="137" t="s">
        <v>1220</v>
      </c>
      <c r="D430" s="137" t="s">
        <v>2158</v>
      </c>
      <c r="E430" s="137" t="s">
        <v>4177</v>
      </c>
      <c r="F430" s="137">
        <v>75</v>
      </c>
      <c r="G430" s="137">
        <v>110</v>
      </c>
      <c r="H430" s="137">
        <v>285</v>
      </c>
      <c r="I430" s="137">
        <v>90</v>
      </c>
      <c r="J430" s="137">
        <v>45</v>
      </c>
    </row>
    <row r="431" spans="1:10" ht="25" x14ac:dyDescent="0.25">
      <c r="A431" s="137" t="s">
        <v>4538</v>
      </c>
      <c r="B431" s="137" t="s">
        <v>4537</v>
      </c>
      <c r="C431" s="137" t="s">
        <v>1220</v>
      </c>
      <c r="D431" s="137" t="s">
        <v>4537</v>
      </c>
      <c r="E431" s="137" t="s">
        <v>4181</v>
      </c>
      <c r="F431" s="137">
        <v>2</v>
      </c>
      <c r="G431" s="137">
        <v>0</v>
      </c>
      <c r="H431" s="137">
        <v>0</v>
      </c>
      <c r="I431" s="137">
        <v>90</v>
      </c>
      <c r="J431" s="137">
        <v>90</v>
      </c>
    </row>
    <row r="432" spans="1:10" ht="25" x14ac:dyDescent="0.25">
      <c r="A432" s="137" t="s">
        <v>4538</v>
      </c>
      <c r="B432" s="137" t="s">
        <v>4537</v>
      </c>
      <c r="C432" s="137" t="s">
        <v>1220</v>
      </c>
      <c r="D432" s="137" t="s">
        <v>4537</v>
      </c>
      <c r="E432" s="137" t="s">
        <v>4180</v>
      </c>
      <c r="F432" s="137">
        <v>2</v>
      </c>
      <c r="G432" s="137">
        <v>0</v>
      </c>
      <c r="H432" s="137">
        <v>0</v>
      </c>
      <c r="I432" s="137">
        <v>90</v>
      </c>
      <c r="J432" s="137">
        <v>90</v>
      </c>
    </row>
    <row r="433" spans="1:10" ht="25" x14ac:dyDescent="0.25">
      <c r="A433" s="137" t="s">
        <v>4538</v>
      </c>
      <c r="B433" s="137" t="s">
        <v>4537</v>
      </c>
      <c r="C433" s="137" t="s">
        <v>1220</v>
      </c>
      <c r="D433" s="137" t="s">
        <v>4537</v>
      </c>
      <c r="E433" s="137" t="s">
        <v>4179</v>
      </c>
      <c r="F433" s="137">
        <v>2</v>
      </c>
      <c r="G433" s="137">
        <v>0</v>
      </c>
      <c r="H433" s="137">
        <v>0</v>
      </c>
      <c r="I433" s="137">
        <v>90</v>
      </c>
      <c r="J433" s="137">
        <v>90</v>
      </c>
    </row>
    <row r="434" spans="1:10" ht="25" x14ac:dyDescent="0.25">
      <c r="A434" s="137" t="s">
        <v>4538</v>
      </c>
      <c r="B434" s="137" t="s">
        <v>4537</v>
      </c>
      <c r="C434" s="137" t="s">
        <v>1220</v>
      </c>
      <c r="D434" s="137" t="s">
        <v>4537</v>
      </c>
      <c r="E434" s="137" t="s">
        <v>4189</v>
      </c>
      <c r="F434" s="137">
        <v>2</v>
      </c>
      <c r="G434" s="137">
        <v>0</v>
      </c>
      <c r="H434" s="137">
        <v>0</v>
      </c>
      <c r="I434" s="137">
        <v>90</v>
      </c>
      <c r="J434" s="137">
        <v>90</v>
      </c>
    </row>
    <row r="435" spans="1:10" ht="25" x14ac:dyDescent="0.25">
      <c r="A435" s="137" t="s">
        <v>4538</v>
      </c>
      <c r="B435" s="137" t="s">
        <v>4537</v>
      </c>
      <c r="C435" s="137" t="s">
        <v>1220</v>
      </c>
      <c r="D435" s="137" t="s">
        <v>4537</v>
      </c>
      <c r="E435" s="137" t="s">
        <v>4176</v>
      </c>
      <c r="F435" s="137">
        <v>2</v>
      </c>
      <c r="G435" s="137">
        <v>0</v>
      </c>
      <c r="H435" s="137">
        <v>0</v>
      </c>
      <c r="I435" s="137">
        <v>90</v>
      </c>
      <c r="J435" s="137">
        <v>90</v>
      </c>
    </row>
    <row r="436" spans="1:10" ht="25" x14ac:dyDescent="0.25">
      <c r="A436" s="137" t="s">
        <v>4538</v>
      </c>
      <c r="B436" s="137" t="s">
        <v>4537</v>
      </c>
      <c r="C436" s="137" t="s">
        <v>1220</v>
      </c>
      <c r="D436" s="137" t="s">
        <v>4537</v>
      </c>
      <c r="E436" s="137" t="s">
        <v>4175</v>
      </c>
      <c r="F436" s="137">
        <v>2</v>
      </c>
      <c r="G436" s="137">
        <v>0</v>
      </c>
      <c r="H436" s="137">
        <v>0</v>
      </c>
      <c r="I436" s="137">
        <v>90</v>
      </c>
      <c r="J436" s="137">
        <v>90</v>
      </c>
    </row>
    <row r="437" spans="1:10" ht="25" x14ac:dyDescent="0.25">
      <c r="A437" s="137" t="s">
        <v>4538</v>
      </c>
      <c r="B437" s="137" t="s">
        <v>4537</v>
      </c>
      <c r="C437" s="137" t="s">
        <v>1220</v>
      </c>
      <c r="D437" s="137" t="s">
        <v>4537</v>
      </c>
      <c r="E437" s="137" t="s">
        <v>4174</v>
      </c>
      <c r="F437" s="137">
        <v>2</v>
      </c>
      <c r="G437" s="137">
        <v>0</v>
      </c>
      <c r="H437" s="137">
        <v>0</v>
      </c>
      <c r="I437" s="137">
        <v>90</v>
      </c>
      <c r="J437" s="137">
        <v>90</v>
      </c>
    </row>
    <row r="438" spans="1:10" ht="25" x14ac:dyDescent="0.25">
      <c r="A438" s="137" t="s">
        <v>4538</v>
      </c>
      <c r="B438" s="137" t="s">
        <v>4537</v>
      </c>
      <c r="C438" s="137" t="s">
        <v>1220</v>
      </c>
      <c r="D438" s="137" t="s">
        <v>4537</v>
      </c>
      <c r="E438" s="137" t="s">
        <v>4190</v>
      </c>
      <c r="F438" s="137">
        <v>2</v>
      </c>
      <c r="G438" s="137">
        <v>0</v>
      </c>
      <c r="H438" s="137">
        <v>0</v>
      </c>
      <c r="I438" s="137">
        <v>90</v>
      </c>
      <c r="J438" s="137">
        <v>90</v>
      </c>
    </row>
    <row r="439" spans="1:10" x14ac:dyDescent="0.25">
      <c r="A439" s="137" t="s">
        <v>350</v>
      </c>
      <c r="B439" s="137" t="s">
        <v>4208</v>
      </c>
      <c r="C439" s="137" t="s">
        <v>1253</v>
      </c>
      <c r="D439" s="137" t="s">
        <v>4209</v>
      </c>
      <c r="E439" s="137" t="s">
        <v>4175</v>
      </c>
      <c r="F439" s="137">
        <v>1</v>
      </c>
      <c r="G439" s="137">
        <v>0</v>
      </c>
      <c r="H439" s="137">
        <v>0</v>
      </c>
      <c r="I439" s="137">
        <v>90</v>
      </c>
      <c r="J439" s="137">
        <v>90</v>
      </c>
    </row>
    <row r="440" spans="1:10" x14ac:dyDescent="0.25">
      <c r="A440" s="137" t="s">
        <v>350</v>
      </c>
      <c r="B440" s="137" t="s">
        <v>4208</v>
      </c>
      <c r="C440" s="137" t="s">
        <v>1253</v>
      </c>
      <c r="D440" s="137" t="s">
        <v>4209</v>
      </c>
      <c r="E440" s="137" t="s">
        <v>4176</v>
      </c>
      <c r="F440" s="137">
        <v>1</v>
      </c>
      <c r="G440" s="137">
        <v>0</v>
      </c>
      <c r="H440" s="137">
        <v>0</v>
      </c>
      <c r="I440" s="137">
        <v>90</v>
      </c>
      <c r="J440" s="137">
        <v>90</v>
      </c>
    </row>
    <row r="441" spans="1:10" x14ac:dyDescent="0.25">
      <c r="A441" s="137" t="s">
        <v>350</v>
      </c>
      <c r="B441" s="137" t="s">
        <v>4208</v>
      </c>
      <c r="C441" s="137" t="s">
        <v>1253</v>
      </c>
      <c r="D441" s="137" t="s">
        <v>4209</v>
      </c>
      <c r="E441" s="137" t="s">
        <v>4180</v>
      </c>
      <c r="F441" s="137">
        <v>1</v>
      </c>
      <c r="G441" s="137">
        <v>0</v>
      </c>
      <c r="H441" s="137">
        <v>0</v>
      </c>
      <c r="I441" s="137">
        <v>90</v>
      </c>
      <c r="J441" s="137">
        <v>90</v>
      </c>
    </row>
    <row r="442" spans="1:10" x14ac:dyDescent="0.25">
      <c r="A442" s="137" t="s">
        <v>350</v>
      </c>
      <c r="B442" s="137" t="s">
        <v>4208</v>
      </c>
      <c r="C442" s="137" t="s">
        <v>1253</v>
      </c>
      <c r="D442" s="137" t="s">
        <v>4209</v>
      </c>
      <c r="E442" s="137" t="s">
        <v>4181</v>
      </c>
      <c r="F442" s="137">
        <v>1</v>
      </c>
      <c r="G442" s="137">
        <v>0</v>
      </c>
      <c r="H442" s="137">
        <v>0</v>
      </c>
      <c r="I442" s="137">
        <v>90</v>
      </c>
      <c r="J442" s="137">
        <v>90</v>
      </c>
    </row>
    <row r="443" spans="1:10" x14ac:dyDescent="0.25">
      <c r="A443" s="137" t="s">
        <v>418</v>
      </c>
      <c r="B443" s="137" t="s">
        <v>4194</v>
      </c>
      <c r="C443" s="137" t="s">
        <v>1215</v>
      </c>
      <c r="D443" s="137" t="s">
        <v>4195</v>
      </c>
      <c r="E443" s="137" t="s">
        <v>4190</v>
      </c>
      <c r="F443" s="137">
        <v>70</v>
      </c>
      <c r="G443" s="137">
        <v>0</v>
      </c>
      <c r="H443" s="137">
        <v>0</v>
      </c>
      <c r="I443" s="137">
        <v>90</v>
      </c>
      <c r="J443" s="137">
        <v>90</v>
      </c>
    </row>
    <row r="444" spans="1:10" x14ac:dyDescent="0.25">
      <c r="A444" s="137" t="s">
        <v>418</v>
      </c>
      <c r="B444" s="137" t="s">
        <v>4194</v>
      </c>
      <c r="C444" s="137" t="s">
        <v>1215</v>
      </c>
      <c r="D444" s="137" t="s">
        <v>4195</v>
      </c>
      <c r="E444" s="137" t="s">
        <v>4176</v>
      </c>
      <c r="F444" s="137">
        <v>142</v>
      </c>
      <c r="G444" s="137">
        <v>0</v>
      </c>
      <c r="H444" s="137">
        <v>0</v>
      </c>
      <c r="I444" s="137">
        <v>90</v>
      </c>
      <c r="J444" s="137">
        <v>90</v>
      </c>
    </row>
    <row r="445" spans="1:10" x14ac:dyDescent="0.25">
      <c r="A445" s="137" t="s">
        <v>418</v>
      </c>
      <c r="B445" s="137" t="s">
        <v>4194</v>
      </c>
      <c r="C445" s="137" t="s">
        <v>1215</v>
      </c>
      <c r="D445" s="137" t="s">
        <v>4195</v>
      </c>
      <c r="E445" s="137" t="s">
        <v>4175</v>
      </c>
      <c r="F445" s="137">
        <v>141</v>
      </c>
      <c r="G445" s="137">
        <v>0</v>
      </c>
      <c r="H445" s="137">
        <v>0</v>
      </c>
      <c r="I445" s="137">
        <v>90</v>
      </c>
      <c r="J445" s="137">
        <v>90</v>
      </c>
    </row>
    <row r="446" spans="1:10" x14ac:dyDescent="0.25">
      <c r="A446" s="137" t="s">
        <v>418</v>
      </c>
      <c r="B446" s="137" t="s">
        <v>4194</v>
      </c>
      <c r="C446" s="137" t="s">
        <v>1215</v>
      </c>
      <c r="D446" s="137" t="s">
        <v>4195</v>
      </c>
      <c r="E446" s="137" t="s">
        <v>4174</v>
      </c>
      <c r="F446" s="137">
        <v>75</v>
      </c>
      <c r="G446" s="137">
        <v>0</v>
      </c>
      <c r="H446" s="137">
        <v>0</v>
      </c>
      <c r="I446" s="137">
        <v>90</v>
      </c>
      <c r="J446" s="137">
        <v>90</v>
      </c>
    </row>
    <row r="447" spans="1:10" x14ac:dyDescent="0.25">
      <c r="A447" s="137" t="s">
        <v>418</v>
      </c>
      <c r="B447" s="137" t="s">
        <v>4202</v>
      </c>
      <c r="C447" s="137" t="s">
        <v>1220</v>
      </c>
      <c r="D447" s="137" t="s">
        <v>4203</v>
      </c>
      <c r="E447" s="137" t="s">
        <v>4190</v>
      </c>
      <c r="F447" s="137">
        <v>15</v>
      </c>
      <c r="G447" s="137">
        <v>0</v>
      </c>
      <c r="H447" s="137">
        <v>0</v>
      </c>
      <c r="I447" s="137">
        <v>90</v>
      </c>
      <c r="J447" s="137">
        <v>90</v>
      </c>
    </row>
    <row r="448" spans="1:10" x14ac:dyDescent="0.25">
      <c r="A448" s="137" t="s">
        <v>418</v>
      </c>
      <c r="B448" s="137" t="s">
        <v>4202</v>
      </c>
      <c r="C448" s="137" t="s">
        <v>1220</v>
      </c>
      <c r="D448" s="137" t="s">
        <v>4203</v>
      </c>
      <c r="E448" s="137" t="s">
        <v>4176</v>
      </c>
      <c r="F448" s="137">
        <v>23</v>
      </c>
      <c r="G448" s="137">
        <v>0</v>
      </c>
      <c r="H448" s="137">
        <v>0</v>
      </c>
      <c r="I448" s="137">
        <v>90</v>
      </c>
      <c r="J448" s="137">
        <v>90</v>
      </c>
    </row>
    <row r="449" spans="1:11" x14ac:dyDescent="0.25">
      <c r="A449" s="137" t="s">
        <v>418</v>
      </c>
      <c r="B449" s="137" t="s">
        <v>4202</v>
      </c>
      <c r="C449" s="137" t="s">
        <v>1220</v>
      </c>
      <c r="D449" s="137" t="s">
        <v>4203</v>
      </c>
      <c r="E449" s="137" t="s">
        <v>4175</v>
      </c>
      <c r="F449" s="137">
        <v>22</v>
      </c>
      <c r="G449" s="137">
        <v>0</v>
      </c>
      <c r="H449" s="137">
        <v>0</v>
      </c>
      <c r="I449" s="137">
        <v>90</v>
      </c>
      <c r="J449" s="137">
        <v>90</v>
      </c>
    </row>
    <row r="450" spans="1:11" x14ac:dyDescent="0.25">
      <c r="A450" s="137" t="s">
        <v>418</v>
      </c>
      <c r="B450" s="137" t="s">
        <v>4202</v>
      </c>
      <c r="C450" s="137" t="s">
        <v>1220</v>
      </c>
      <c r="D450" s="137" t="s">
        <v>4203</v>
      </c>
      <c r="E450" s="137" t="s">
        <v>4174</v>
      </c>
      <c r="F450" s="137">
        <v>21</v>
      </c>
      <c r="G450" s="137">
        <v>0</v>
      </c>
      <c r="H450" s="137">
        <v>0</v>
      </c>
      <c r="I450" s="137">
        <v>90</v>
      </c>
      <c r="J450" s="137">
        <v>90</v>
      </c>
    </row>
    <row r="451" spans="1:11" x14ac:dyDescent="0.25">
      <c r="A451" s="137" t="s">
        <v>418</v>
      </c>
      <c r="B451" s="137" t="s">
        <v>4212</v>
      </c>
      <c r="C451" s="137" t="s">
        <v>1253</v>
      </c>
      <c r="D451" s="137" t="s">
        <v>4213</v>
      </c>
      <c r="E451" s="137" t="s">
        <v>4190</v>
      </c>
      <c r="F451" s="137">
        <v>17</v>
      </c>
      <c r="G451" s="137">
        <v>0</v>
      </c>
      <c r="H451" s="137">
        <v>0</v>
      </c>
      <c r="I451" s="137">
        <v>90</v>
      </c>
      <c r="J451" s="137">
        <v>90</v>
      </c>
    </row>
    <row r="452" spans="1:11" x14ac:dyDescent="0.25">
      <c r="A452" s="137" t="s">
        <v>418</v>
      </c>
      <c r="B452" s="137" t="s">
        <v>4212</v>
      </c>
      <c r="C452" s="137" t="s">
        <v>1253</v>
      </c>
      <c r="D452" s="137" t="s">
        <v>4213</v>
      </c>
      <c r="E452" s="137" t="s">
        <v>4176</v>
      </c>
      <c r="F452" s="137">
        <v>21</v>
      </c>
      <c r="G452" s="137">
        <v>0</v>
      </c>
      <c r="H452" s="137">
        <v>0</v>
      </c>
      <c r="I452" s="137">
        <v>90</v>
      </c>
      <c r="J452" s="137">
        <v>90</v>
      </c>
    </row>
    <row r="453" spans="1:11" x14ac:dyDescent="0.25">
      <c r="A453" s="137" t="s">
        <v>418</v>
      </c>
      <c r="B453" s="137" t="s">
        <v>4212</v>
      </c>
      <c r="C453" s="137" t="s">
        <v>1253</v>
      </c>
      <c r="D453" s="137" t="s">
        <v>4213</v>
      </c>
      <c r="E453" s="137" t="s">
        <v>4175</v>
      </c>
      <c r="F453" s="137">
        <v>21</v>
      </c>
      <c r="G453" s="137">
        <v>0</v>
      </c>
      <c r="H453" s="137">
        <v>0</v>
      </c>
      <c r="I453" s="137">
        <v>90</v>
      </c>
      <c r="J453" s="137">
        <v>90</v>
      </c>
      <c r="K453" s="128"/>
    </row>
    <row r="454" spans="1:11" x14ac:dyDescent="0.25">
      <c r="A454" s="137" t="s">
        <v>418</v>
      </c>
      <c r="B454" s="137" t="s">
        <v>4212</v>
      </c>
      <c r="C454" s="137" t="s">
        <v>1253</v>
      </c>
      <c r="D454" s="137" t="s">
        <v>4213</v>
      </c>
      <c r="E454" s="137" t="s">
        <v>4174</v>
      </c>
      <c r="F454" s="137">
        <v>20</v>
      </c>
      <c r="G454" s="137">
        <v>0</v>
      </c>
      <c r="H454" s="137">
        <v>0</v>
      </c>
      <c r="I454" s="137">
        <v>90</v>
      </c>
      <c r="J454" s="137">
        <v>90</v>
      </c>
      <c r="K454" s="128"/>
    </row>
    <row r="455" spans="1:11" x14ac:dyDescent="0.25">
      <c r="A455" s="137" t="s">
        <v>418</v>
      </c>
      <c r="B455" s="137" t="s">
        <v>4261</v>
      </c>
      <c r="C455" s="137" t="s">
        <v>1229</v>
      </c>
      <c r="D455" s="137" t="s">
        <v>4262</v>
      </c>
      <c r="E455" s="137" t="s">
        <v>4190</v>
      </c>
      <c r="F455" s="137">
        <v>28</v>
      </c>
      <c r="G455" s="137">
        <v>0</v>
      </c>
      <c r="H455" s="137">
        <v>0</v>
      </c>
      <c r="I455" s="137">
        <v>90</v>
      </c>
      <c r="J455" s="137">
        <v>90</v>
      </c>
      <c r="K455" s="128"/>
    </row>
    <row r="456" spans="1:11" x14ac:dyDescent="0.25">
      <c r="A456" s="137" t="s">
        <v>418</v>
      </c>
      <c r="B456" s="137" t="s">
        <v>4261</v>
      </c>
      <c r="C456" s="137" t="s">
        <v>1229</v>
      </c>
      <c r="D456" s="137" t="s">
        <v>4262</v>
      </c>
      <c r="E456" s="137" t="s">
        <v>4176</v>
      </c>
      <c r="F456" s="137">
        <v>54</v>
      </c>
      <c r="G456" s="137">
        <v>0</v>
      </c>
      <c r="H456" s="137">
        <v>0</v>
      </c>
      <c r="I456" s="137">
        <v>90</v>
      </c>
      <c r="J456" s="137">
        <v>90</v>
      </c>
      <c r="K456" s="128"/>
    </row>
    <row r="457" spans="1:11" x14ac:dyDescent="0.25">
      <c r="A457" s="137" t="s">
        <v>418</v>
      </c>
      <c r="B457" s="137" t="s">
        <v>4261</v>
      </c>
      <c r="C457" s="137" t="s">
        <v>1229</v>
      </c>
      <c r="D457" s="137" t="s">
        <v>4262</v>
      </c>
      <c r="E457" s="137" t="s">
        <v>4175</v>
      </c>
      <c r="F457" s="137">
        <v>51</v>
      </c>
      <c r="G457" s="137">
        <v>0</v>
      </c>
      <c r="H457" s="137">
        <v>0</v>
      </c>
      <c r="I457" s="137">
        <v>90</v>
      </c>
      <c r="J457" s="137">
        <v>90</v>
      </c>
      <c r="K457" s="128"/>
    </row>
    <row r="458" spans="1:11" x14ac:dyDescent="0.25">
      <c r="A458" s="137" t="s">
        <v>418</v>
      </c>
      <c r="B458" s="137" t="s">
        <v>4261</v>
      </c>
      <c r="C458" s="137" t="s">
        <v>1229</v>
      </c>
      <c r="D458" s="137" t="s">
        <v>4262</v>
      </c>
      <c r="E458" s="137" t="s">
        <v>4174</v>
      </c>
      <c r="F458" s="137">
        <v>43</v>
      </c>
      <c r="G458" s="137">
        <v>0</v>
      </c>
      <c r="H458" s="137">
        <v>0</v>
      </c>
      <c r="I458" s="137">
        <v>90</v>
      </c>
      <c r="J458" s="137">
        <v>90</v>
      </c>
      <c r="K458" s="128"/>
    </row>
    <row r="459" spans="1:11" x14ac:dyDescent="0.25">
      <c r="A459" s="137" t="s">
        <v>422</v>
      </c>
      <c r="B459" s="137" t="s">
        <v>4196</v>
      </c>
      <c r="C459" s="137" t="s">
        <v>1215</v>
      </c>
      <c r="D459" s="137" t="s">
        <v>4196</v>
      </c>
      <c r="E459" s="137" t="s">
        <v>4181</v>
      </c>
      <c r="F459" s="137">
        <v>3</v>
      </c>
      <c r="G459" s="137">
        <v>0</v>
      </c>
      <c r="H459" s="137">
        <v>0</v>
      </c>
      <c r="I459" s="137">
        <v>90</v>
      </c>
      <c r="J459" s="137">
        <v>90</v>
      </c>
      <c r="K459" s="128"/>
    </row>
    <row r="460" spans="1:11" x14ac:dyDescent="0.25">
      <c r="A460" s="137" t="s">
        <v>422</v>
      </c>
      <c r="B460" s="137" t="s">
        <v>4196</v>
      </c>
      <c r="C460" s="137" t="s">
        <v>1215</v>
      </c>
      <c r="D460" s="137" t="s">
        <v>4196</v>
      </c>
      <c r="E460" s="137" t="s">
        <v>4180</v>
      </c>
      <c r="F460" s="171">
        <v>3</v>
      </c>
      <c r="G460" s="137">
        <v>0</v>
      </c>
      <c r="H460" s="137">
        <v>0</v>
      </c>
      <c r="I460" s="137">
        <v>90</v>
      </c>
      <c r="J460" s="137">
        <v>90</v>
      </c>
      <c r="K460" s="128"/>
    </row>
    <row r="461" spans="1:11" x14ac:dyDescent="0.25">
      <c r="A461" s="137" t="s">
        <v>422</v>
      </c>
      <c r="B461" s="137" t="s">
        <v>4196</v>
      </c>
      <c r="C461" s="137" t="s">
        <v>1215</v>
      </c>
      <c r="D461" s="137" t="s">
        <v>4196</v>
      </c>
      <c r="E461" s="137" t="s">
        <v>4179</v>
      </c>
      <c r="F461" s="171">
        <v>3</v>
      </c>
      <c r="G461" s="137">
        <v>0</v>
      </c>
      <c r="H461" s="137">
        <v>0</v>
      </c>
      <c r="I461" s="137">
        <v>90</v>
      </c>
      <c r="J461" s="137">
        <v>90</v>
      </c>
      <c r="K461" s="128"/>
    </row>
    <row r="462" spans="1:11" x14ac:dyDescent="0.25">
      <c r="A462" s="137" t="s">
        <v>422</v>
      </c>
      <c r="B462" s="137" t="s">
        <v>4196</v>
      </c>
      <c r="C462" s="137" t="s">
        <v>1215</v>
      </c>
      <c r="D462" s="137" t="s">
        <v>4196</v>
      </c>
      <c r="E462" s="137" t="s">
        <v>4175</v>
      </c>
      <c r="F462" s="171">
        <v>3</v>
      </c>
      <c r="G462" s="137">
        <v>0</v>
      </c>
      <c r="H462" s="137">
        <v>0</v>
      </c>
      <c r="I462" s="137">
        <v>90</v>
      </c>
      <c r="J462" s="137">
        <v>90</v>
      </c>
    </row>
    <row r="463" spans="1:11" x14ac:dyDescent="0.25">
      <c r="A463" s="137" t="s">
        <v>422</v>
      </c>
      <c r="B463" s="137" t="s">
        <v>4196</v>
      </c>
      <c r="C463" s="137" t="s">
        <v>1215</v>
      </c>
      <c r="D463" s="137" t="s">
        <v>4196</v>
      </c>
      <c r="E463" s="137" t="s">
        <v>4174</v>
      </c>
      <c r="F463" s="171">
        <v>3</v>
      </c>
      <c r="G463" s="137">
        <v>0</v>
      </c>
      <c r="H463" s="137">
        <v>0</v>
      </c>
      <c r="I463" s="137">
        <v>90</v>
      </c>
      <c r="J463" s="137">
        <v>90</v>
      </c>
      <c r="K463" s="128"/>
    </row>
    <row r="464" spans="1:11" x14ac:dyDescent="0.25">
      <c r="A464" s="137" t="s">
        <v>422</v>
      </c>
      <c r="B464" s="137" t="s">
        <v>4196</v>
      </c>
      <c r="C464" s="137" t="s">
        <v>1215</v>
      </c>
      <c r="D464" s="137" t="s">
        <v>4196</v>
      </c>
      <c r="E464" s="137" t="s">
        <v>4176</v>
      </c>
      <c r="F464" s="171">
        <v>3</v>
      </c>
      <c r="G464" s="137">
        <v>0</v>
      </c>
      <c r="H464" s="137">
        <v>0</v>
      </c>
      <c r="I464" s="137">
        <v>90</v>
      </c>
      <c r="J464" s="137">
        <v>90</v>
      </c>
      <c r="K464" s="128"/>
    </row>
    <row r="465" spans="1:11" x14ac:dyDescent="0.25">
      <c r="A465" s="137" t="s">
        <v>422</v>
      </c>
      <c r="B465" s="137" t="s">
        <v>4196</v>
      </c>
      <c r="C465" s="137" t="s">
        <v>1215</v>
      </c>
      <c r="D465" s="137" t="s">
        <v>4196</v>
      </c>
      <c r="E465" s="137" t="s">
        <v>4190</v>
      </c>
      <c r="F465" s="171">
        <v>3</v>
      </c>
      <c r="G465" s="137">
        <v>0</v>
      </c>
      <c r="H465" s="137">
        <v>0</v>
      </c>
      <c r="I465" s="137">
        <v>90</v>
      </c>
      <c r="J465" s="137">
        <v>90</v>
      </c>
      <c r="K465" s="128"/>
    </row>
    <row r="466" spans="1:11" x14ac:dyDescent="0.25">
      <c r="A466" s="137" t="s">
        <v>422</v>
      </c>
      <c r="B466" s="137" t="s">
        <v>4196</v>
      </c>
      <c r="C466" s="137" t="s">
        <v>1215</v>
      </c>
      <c r="D466" s="137" t="s">
        <v>4196</v>
      </c>
      <c r="E466" s="137" t="s">
        <v>4189</v>
      </c>
      <c r="F466" s="171">
        <v>3</v>
      </c>
      <c r="G466" s="137">
        <v>0</v>
      </c>
      <c r="H466" s="137">
        <v>0</v>
      </c>
      <c r="I466" s="137">
        <v>90</v>
      </c>
      <c r="J466" s="137">
        <v>90</v>
      </c>
      <c r="K466" s="128"/>
    </row>
    <row r="467" spans="1:11" x14ac:dyDescent="0.25">
      <c r="A467" s="137" t="s">
        <v>422</v>
      </c>
      <c r="B467" s="137" t="s">
        <v>4210</v>
      </c>
      <c r="C467" s="137" t="s">
        <v>1253</v>
      </c>
      <c r="D467" s="137" t="s">
        <v>4211</v>
      </c>
      <c r="E467" s="137" t="s">
        <v>4181</v>
      </c>
      <c r="F467" s="137">
        <v>27</v>
      </c>
      <c r="G467" s="137">
        <v>0</v>
      </c>
      <c r="H467" s="137">
        <v>0</v>
      </c>
      <c r="I467" s="137">
        <v>90</v>
      </c>
      <c r="J467" s="137">
        <v>90</v>
      </c>
      <c r="K467" s="128"/>
    </row>
    <row r="468" spans="1:11" x14ac:dyDescent="0.25">
      <c r="A468" s="137" t="s">
        <v>422</v>
      </c>
      <c r="B468" s="137" t="s">
        <v>4210</v>
      </c>
      <c r="C468" s="137" t="s">
        <v>1253</v>
      </c>
      <c r="D468" s="137" t="s">
        <v>4211</v>
      </c>
      <c r="E468" s="137" t="s">
        <v>4180</v>
      </c>
      <c r="F468" s="171">
        <v>27</v>
      </c>
      <c r="G468" s="137">
        <v>0</v>
      </c>
      <c r="H468" s="137">
        <v>0</v>
      </c>
      <c r="I468" s="137">
        <v>90</v>
      </c>
      <c r="J468" s="137">
        <v>90</v>
      </c>
      <c r="K468" s="128"/>
    </row>
    <row r="469" spans="1:11" x14ac:dyDescent="0.25">
      <c r="A469" s="137" t="s">
        <v>422</v>
      </c>
      <c r="B469" s="137" t="s">
        <v>4210</v>
      </c>
      <c r="C469" s="137" t="s">
        <v>1253</v>
      </c>
      <c r="D469" s="137" t="s">
        <v>4211</v>
      </c>
      <c r="E469" s="137" t="s">
        <v>4179</v>
      </c>
      <c r="F469" s="171">
        <v>27</v>
      </c>
      <c r="G469" s="137">
        <v>0</v>
      </c>
      <c r="H469" s="137">
        <v>0</v>
      </c>
      <c r="I469" s="137">
        <v>90</v>
      </c>
      <c r="J469" s="137">
        <v>90</v>
      </c>
      <c r="K469" s="128"/>
    </row>
    <row r="470" spans="1:11" x14ac:dyDescent="0.25">
      <c r="A470" s="137" t="s">
        <v>422</v>
      </c>
      <c r="B470" s="137" t="s">
        <v>4210</v>
      </c>
      <c r="C470" s="137" t="s">
        <v>1253</v>
      </c>
      <c r="D470" s="137" t="s">
        <v>4211</v>
      </c>
      <c r="E470" s="137" t="s">
        <v>4175</v>
      </c>
      <c r="F470" s="171">
        <v>27</v>
      </c>
      <c r="G470" s="137">
        <v>0</v>
      </c>
      <c r="H470" s="137">
        <v>0</v>
      </c>
      <c r="I470" s="137">
        <v>90</v>
      </c>
      <c r="J470" s="137">
        <v>90</v>
      </c>
    </row>
    <row r="471" spans="1:11" x14ac:dyDescent="0.25">
      <c r="A471" s="137" t="s">
        <v>422</v>
      </c>
      <c r="B471" s="137" t="s">
        <v>4210</v>
      </c>
      <c r="C471" s="137" t="s">
        <v>1253</v>
      </c>
      <c r="D471" s="137" t="s">
        <v>4211</v>
      </c>
      <c r="E471" s="137" t="s">
        <v>4174</v>
      </c>
      <c r="F471" s="171">
        <v>27</v>
      </c>
      <c r="G471" s="137">
        <v>0</v>
      </c>
      <c r="H471" s="137">
        <v>0</v>
      </c>
      <c r="I471" s="137">
        <v>90</v>
      </c>
      <c r="J471" s="137">
        <v>90</v>
      </c>
      <c r="K471" s="128"/>
    </row>
    <row r="472" spans="1:11" x14ac:dyDescent="0.25">
      <c r="A472" s="137" t="s">
        <v>422</v>
      </c>
      <c r="B472" s="137" t="s">
        <v>4210</v>
      </c>
      <c r="C472" s="137" t="s">
        <v>1253</v>
      </c>
      <c r="D472" s="137" t="s">
        <v>4211</v>
      </c>
      <c r="E472" s="137" t="s">
        <v>4176</v>
      </c>
      <c r="F472" s="171">
        <v>27</v>
      </c>
      <c r="G472" s="137">
        <v>0</v>
      </c>
      <c r="H472" s="137">
        <v>0</v>
      </c>
      <c r="I472" s="137">
        <v>90</v>
      </c>
      <c r="J472" s="137">
        <v>90</v>
      </c>
      <c r="K472" s="128"/>
    </row>
    <row r="473" spans="1:11" x14ac:dyDescent="0.25">
      <c r="A473" s="137" t="s">
        <v>422</v>
      </c>
      <c r="B473" s="137" t="s">
        <v>4210</v>
      </c>
      <c r="C473" s="137" t="s">
        <v>1253</v>
      </c>
      <c r="D473" s="137" t="s">
        <v>4211</v>
      </c>
      <c r="E473" s="137" t="s">
        <v>4190</v>
      </c>
      <c r="F473" s="171">
        <v>27</v>
      </c>
      <c r="G473" s="137">
        <v>0</v>
      </c>
      <c r="H473" s="137">
        <v>0</v>
      </c>
      <c r="I473" s="137">
        <v>90</v>
      </c>
      <c r="J473" s="137">
        <v>90</v>
      </c>
      <c r="K473" s="128"/>
    </row>
    <row r="474" spans="1:11" x14ac:dyDescent="0.25">
      <c r="A474" s="137" t="s">
        <v>422</v>
      </c>
      <c r="B474" s="137" t="s">
        <v>4210</v>
      </c>
      <c r="C474" s="137" t="s">
        <v>1253</v>
      </c>
      <c r="D474" s="137" t="s">
        <v>4211</v>
      </c>
      <c r="E474" s="137" t="s">
        <v>4205</v>
      </c>
      <c r="F474" s="171">
        <v>27</v>
      </c>
      <c r="G474" s="137">
        <v>0</v>
      </c>
      <c r="H474" s="137">
        <v>0</v>
      </c>
      <c r="I474" s="137">
        <v>90</v>
      </c>
      <c r="J474" s="137">
        <v>90</v>
      </c>
      <c r="K474" s="128"/>
    </row>
    <row r="475" spans="1:11" x14ac:dyDescent="0.25">
      <c r="A475" s="137" t="s">
        <v>422</v>
      </c>
      <c r="B475" s="137" t="s">
        <v>4221</v>
      </c>
      <c r="C475" s="137" t="s">
        <v>1229</v>
      </c>
      <c r="D475" s="137" t="s">
        <v>4221</v>
      </c>
      <c r="E475" s="137" t="s">
        <v>4181</v>
      </c>
      <c r="F475" s="137">
        <v>2</v>
      </c>
      <c r="G475" s="137">
        <v>0</v>
      </c>
      <c r="H475" s="137">
        <v>0</v>
      </c>
      <c r="I475" s="137">
        <v>90</v>
      </c>
      <c r="J475" s="137">
        <v>90</v>
      </c>
      <c r="K475" s="128"/>
    </row>
    <row r="476" spans="1:11" x14ac:dyDescent="0.25">
      <c r="A476" s="137" t="s">
        <v>422</v>
      </c>
      <c r="B476" s="137" t="s">
        <v>4221</v>
      </c>
      <c r="C476" s="137" t="s">
        <v>1229</v>
      </c>
      <c r="D476" s="137" t="s">
        <v>4221</v>
      </c>
      <c r="E476" s="137" t="s">
        <v>4180</v>
      </c>
      <c r="F476" s="137">
        <v>2</v>
      </c>
      <c r="G476" s="137">
        <v>0</v>
      </c>
      <c r="H476" s="137">
        <v>0</v>
      </c>
      <c r="I476" s="137">
        <v>90</v>
      </c>
      <c r="J476" s="137">
        <v>90</v>
      </c>
      <c r="K476" s="128"/>
    </row>
    <row r="477" spans="1:11" x14ac:dyDescent="0.25">
      <c r="A477" s="137" t="s">
        <v>422</v>
      </c>
      <c r="B477" s="137" t="s">
        <v>4221</v>
      </c>
      <c r="C477" s="137" t="s">
        <v>1229</v>
      </c>
      <c r="D477" s="137" t="s">
        <v>4221</v>
      </c>
      <c r="E477" s="137" t="s">
        <v>4179</v>
      </c>
      <c r="F477" s="137">
        <v>2</v>
      </c>
      <c r="G477" s="137">
        <v>0</v>
      </c>
      <c r="H477" s="137">
        <v>0</v>
      </c>
      <c r="I477" s="137">
        <v>90</v>
      </c>
      <c r="J477" s="137">
        <v>90</v>
      </c>
      <c r="K477" s="128"/>
    </row>
    <row r="478" spans="1:11" x14ac:dyDescent="0.25">
      <c r="A478" s="137" t="s">
        <v>422</v>
      </c>
      <c r="B478" s="137" t="s">
        <v>4221</v>
      </c>
      <c r="C478" s="137" t="s">
        <v>1229</v>
      </c>
      <c r="D478" s="137" t="s">
        <v>4221</v>
      </c>
      <c r="E478" s="137" t="s">
        <v>4175</v>
      </c>
      <c r="F478" s="137">
        <v>2</v>
      </c>
      <c r="G478" s="137">
        <v>0</v>
      </c>
      <c r="H478" s="137">
        <v>0</v>
      </c>
      <c r="I478" s="137">
        <v>90</v>
      </c>
      <c r="J478" s="137">
        <v>90</v>
      </c>
    </row>
    <row r="479" spans="1:11" x14ac:dyDescent="0.25">
      <c r="A479" s="137" t="s">
        <v>422</v>
      </c>
      <c r="B479" s="137" t="s">
        <v>4221</v>
      </c>
      <c r="C479" s="137" t="s">
        <v>1229</v>
      </c>
      <c r="D479" s="137" t="s">
        <v>4221</v>
      </c>
      <c r="E479" s="137" t="s">
        <v>4174</v>
      </c>
      <c r="F479" s="137">
        <v>2</v>
      </c>
      <c r="G479" s="137">
        <v>0</v>
      </c>
      <c r="H479" s="137">
        <v>0</v>
      </c>
      <c r="I479" s="137">
        <v>90</v>
      </c>
      <c r="J479" s="137">
        <v>90</v>
      </c>
    </row>
    <row r="480" spans="1:11" x14ac:dyDescent="0.25">
      <c r="A480" s="137" t="s">
        <v>422</v>
      </c>
      <c r="B480" s="137" t="s">
        <v>4221</v>
      </c>
      <c r="C480" s="137" t="s">
        <v>1229</v>
      </c>
      <c r="D480" s="137" t="s">
        <v>4221</v>
      </c>
      <c r="E480" s="137" t="s">
        <v>4176</v>
      </c>
      <c r="F480" s="137">
        <v>2</v>
      </c>
      <c r="G480" s="137">
        <v>0</v>
      </c>
      <c r="H480" s="137">
        <v>0</v>
      </c>
      <c r="I480" s="137">
        <v>90</v>
      </c>
      <c r="J480" s="137">
        <v>90</v>
      </c>
    </row>
    <row r="481" spans="1:10" x14ac:dyDescent="0.25">
      <c r="A481" s="137" t="s">
        <v>422</v>
      </c>
      <c r="B481" s="137" t="s">
        <v>4221</v>
      </c>
      <c r="C481" s="137" t="s">
        <v>1229</v>
      </c>
      <c r="D481" s="137" t="s">
        <v>4221</v>
      </c>
      <c r="E481" s="137" t="s">
        <v>4205</v>
      </c>
      <c r="F481" s="137">
        <v>2</v>
      </c>
      <c r="G481" s="137">
        <v>0</v>
      </c>
      <c r="H481" s="137">
        <v>0</v>
      </c>
      <c r="I481" s="137">
        <v>90</v>
      </c>
      <c r="J481" s="137">
        <v>90</v>
      </c>
    </row>
    <row r="482" spans="1:10" x14ac:dyDescent="0.25">
      <c r="A482" s="137" t="s">
        <v>422</v>
      </c>
      <c r="B482" s="137" t="s">
        <v>4221</v>
      </c>
      <c r="C482" s="137" t="s">
        <v>1229</v>
      </c>
      <c r="D482" s="137" t="s">
        <v>4221</v>
      </c>
      <c r="E482" s="137" t="s">
        <v>4190</v>
      </c>
      <c r="F482" s="171">
        <v>2</v>
      </c>
      <c r="G482" s="137">
        <v>0</v>
      </c>
      <c r="H482" s="137">
        <v>0</v>
      </c>
      <c r="I482" s="137">
        <v>90</v>
      </c>
      <c r="J482" s="137">
        <v>90</v>
      </c>
    </row>
    <row r="483" spans="1:10" x14ac:dyDescent="0.25">
      <c r="A483" s="137" t="s">
        <v>422</v>
      </c>
      <c r="B483" s="137" t="s">
        <v>4263</v>
      </c>
      <c r="C483" s="137" t="s">
        <v>1215</v>
      </c>
      <c r="D483" s="137" t="s">
        <v>4264</v>
      </c>
      <c r="E483" s="137" t="s">
        <v>4175</v>
      </c>
      <c r="F483" s="137">
        <v>1</v>
      </c>
      <c r="G483" s="137">
        <v>0</v>
      </c>
      <c r="H483" s="137">
        <v>0</v>
      </c>
      <c r="I483" s="137">
        <v>90</v>
      </c>
      <c r="J483" s="137">
        <v>90</v>
      </c>
    </row>
    <row r="484" spans="1:10" x14ac:dyDescent="0.25">
      <c r="A484" s="137" t="s">
        <v>422</v>
      </c>
      <c r="B484" s="137" t="s">
        <v>4263</v>
      </c>
      <c r="C484" s="137" t="s">
        <v>1215</v>
      </c>
      <c r="D484" s="137" t="s">
        <v>4264</v>
      </c>
      <c r="E484" s="137" t="s">
        <v>4180</v>
      </c>
      <c r="F484" s="137">
        <v>1</v>
      </c>
      <c r="G484" s="137">
        <v>0</v>
      </c>
      <c r="H484" s="137">
        <v>0</v>
      </c>
      <c r="I484" s="137">
        <v>90</v>
      </c>
      <c r="J484" s="137">
        <v>90</v>
      </c>
    </row>
    <row r="485" spans="1:10" x14ac:dyDescent="0.25">
      <c r="A485" s="137" t="s">
        <v>422</v>
      </c>
      <c r="B485" s="137" t="s">
        <v>4263</v>
      </c>
      <c r="C485" s="137" t="s">
        <v>1215</v>
      </c>
      <c r="D485" s="137" t="s">
        <v>4264</v>
      </c>
      <c r="E485" s="137" t="s">
        <v>4176</v>
      </c>
      <c r="F485" s="137">
        <v>1</v>
      </c>
      <c r="G485" s="137">
        <v>0</v>
      </c>
      <c r="H485" s="137">
        <v>0</v>
      </c>
      <c r="I485" s="137">
        <v>90</v>
      </c>
      <c r="J485" s="137">
        <v>90</v>
      </c>
    </row>
    <row r="486" spans="1:10" x14ac:dyDescent="0.25">
      <c r="A486" s="137" t="s">
        <v>422</v>
      </c>
      <c r="B486" s="137" t="s">
        <v>4263</v>
      </c>
      <c r="C486" s="137" t="s">
        <v>1215</v>
      </c>
      <c r="D486" s="137" t="s">
        <v>4264</v>
      </c>
      <c r="E486" s="137" t="s">
        <v>4181</v>
      </c>
      <c r="F486" s="137">
        <v>1</v>
      </c>
      <c r="G486" s="137">
        <v>0</v>
      </c>
      <c r="H486" s="137">
        <v>0</v>
      </c>
      <c r="I486" s="137">
        <v>90</v>
      </c>
      <c r="J486" s="137">
        <v>90</v>
      </c>
    </row>
    <row r="487" spans="1:10" x14ac:dyDescent="0.25">
      <c r="A487" s="137" t="s">
        <v>422</v>
      </c>
      <c r="B487" s="137" t="s">
        <v>4271</v>
      </c>
      <c r="C487" s="137" t="s">
        <v>1253</v>
      </c>
      <c r="D487" s="137" t="s">
        <v>4272</v>
      </c>
      <c r="E487" s="137" t="s">
        <v>4181</v>
      </c>
      <c r="F487" s="137">
        <v>11</v>
      </c>
      <c r="G487" s="137">
        <v>0</v>
      </c>
      <c r="H487" s="137">
        <v>0</v>
      </c>
      <c r="I487" s="137">
        <v>90</v>
      </c>
      <c r="J487" s="137">
        <v>90</v>
      </c>
    </row>
    <row r="488" spans="1:10" x14ac:dyDescent="0.25">
      <c r="A488" s="137" t="s">
        <v>422</v>
      </c>
      <c r="B488" s="137" t="s">
        <v>4271</v>
      </c>
      <c r="C488" s="137" t="s">
        <v>1253</v>
      </c>
      <c r="D488" s="137" t="s">
        <v>4272</v>
      </c>
      <c r="E488" s="137" t="s">
        <v>4180</v>
      </c>
      <c r="F488" s="137">
        <v>11</v>
      </c>
      <c r="G488" s="137">
        <v>0</v>
      </c>
      <c r="H488" s="137">
        <v>0</v>
      </c>
      <c r="I488" s="137">
        <v>90</v>
      </c>
      <c r="J488" s="137">
        <v>90</v>
      </c>
    </row>
    <row r="489" spans="1:10" x14ac:dyDescent="0.25">
      <c r="A489" s="137" t="s">
        <v>422</v>
      </c>
      <c r="B489" s="137" t="s">
        <v>4271</v>
      </c>
      <c r="C489" s="137" t="s">
        <v>1253</v>
      </c>
      <c r="D489" s="137" t="s">
        <v>4272</v>
      </c>
      <c r="E489" s="137" t="s">
        <v>4179</v>
      </c>
      <c r="F489" s="137">
        <v>11</v>
      </c>
      <c r="G489" s="137">
        <v>0</v>
      </c>
      <c r="H489" s="137">
        <v>0</v>
      </c>
      <c r="I489" s="137">
        <v>90</v>
      </c>
      <c r="J489" s="137">
        <v>90</v>
      </c>
    </row>
    <row r="490" spans="1:10" x14ac:dyDescent="0.25">
      <c r="A490" s="137" t="s">
        <v>422</v>
      </c>
      <c r="B490" s="137" t="s">
        <v>4271</v>
      </c>
      <c r="C490" s="137" t="s">
        <v>1253</v>
      </c>
      <c r="D490" s="137" t="s">
        <v>4272</v>
      </c>
      <c r="E490" s="137" t="s">
        <v>4175</v>
      </c>
      <c r="F490" s="137">
        <v>11</v>
      </c>
      <c r="G490" s="137">
        <v>0</v>
      </c>
      <c r="H490" s="137">
        <v>0</v>
      </c>
      <c r="I490" s="137">
        <v>90</v>
      </c>
      <c r="J490" s="137">
        <v>90</v>
      </c>
    </row>
    <row r="491" spans="1:10" x14ac:dyDescent="0.25">
      <c r="A491" s="137" t="s">
        <v>422</v>
      </c>
      <c r="B491" s="137" t="s">
        <v>4271</v>
      </c>
      <c r="C491" s="137" t="s">
        <v>1253</v>
      </c>
      <c r="D491" s="137" t="s">
        <v>4272</v>
      </c>
      <c r="E491" s="137" t="s">
        <v>4174</v>
      </c>
      <c r="F491" s="137">
        <v>11</v>
      </c>
      <c r="G491" s="137">
        <v>0</v>
      </c>
      <c r="H491" s="137">
        <v>0</v>
      </c>
      <c r="I491" s="137">
        <v>90</v>
      </c>
      <c r="J491" s="137">
        <v>90</v>
      </c>
    </row>
    <row r="492" spans="1:10" x14ac:dyDescent="0.25">
      <c r="A492" s="137" t="s">
        <v>422</v>
      </c>
      <c r="B492" s="137" t="s">
        <v>4271</v>
      </c>
      <c r="C492" s="137" t="s">
        <v>1253</v>
      </c>
      <c r="D492" s="137" t="s">
        <v>4272</v>
      </c>
      <c r="E492" s="137" t="s">
        <v>4176</v>
      </c>
      <c r="F492" s="137">
        <v>11</v>
      </c>
      <c r="G492" s="137">
        <v>0</v>
      </c>
      <c r="H492" s="137">
        <v>0</v>
      </c>
      <c r="I492" s="137">
        <v>90</v>
      </c>
      <c r="J492" s="137">
        <v>90</v>
      </c>
    </row>
    <row r="493" spans="1:10" x14ac:dyDescent="0.25">
      <c r="A493" s="137" t="s">
        <v>422</v>
      </c>
      <c r="B493" s="137" t="s">
        <v>4271</v>
      </c>
      <c r="C493" s="137" t="s">
        <v>1253</v>
      </c>
      <c r="D493" s="137" t="s">
        <v>4272</v>
      </c>
      <c r="E493" s="137" t="s">
        <v>4190</v>
      </c>
      <c r="F493" s="137">
        <v>11</v>
      </c>
      <c r="G493" s="137">
        <v>0</v>
      </c>
      <c r="H493" s="137">
        <v>0</v>
      </c>
      <c r="I493" s="137">
        <v>90</v>
      </c>
      <c r="J493" s="137">
        <v>90</v>
      </c>
    </row>
    <row r="494" spans="1:10" x14ac:dyDescent="0.25">
      <c r="A494" s="137" t="s">
        <v>422</v>
      </c>
      <c r="B494" s="137" t="s">
        <v>4271</v>
      </c>
      <c r="C494" s="137" t="s">
        <v>1253</v>
      </c>
      <c r="D494" s="137" t="s">
        <v>4272</v>
      </c>
      <c r="E494" s="137" t="s">
        <v>4205</v>
      </c>
      <c r="F494" s="137">
        <v>11</v>
      </c>
      <c r="G494" s="137">
        <v>0</v>
      </c>
      <c r="H494" s="137">
        <v>0</v>
      </c>
      <c r="I494" s="137">
        <v>90</v>
      </c>
      <c r="J494" s="137">
        <v>90</v>
      </c>
    </row>
    <row r="495" spans="1:10" x14ac:dyDescent="0.25">
      <c r="A495" s="137" t="s">
        <v>422</v>
      </c>
      <c r="B495" s="137" t="s">
        <v>4277</v>
      </c>
      <c r="C495" s="137" t="s">
        <v>1229</v>
      </c>
      <c r="D495" s="137" t="s">
        <v>4278</v>
      </c>
      <c r="E495" s="137" t="s">
        <v>4175</v>
      </c>
      <c r="F495" s="137">
        <v>1</v>
      </c>
      <c r="G495" s="137">
        <v>0</v>
      </c>
      <c r="H495" s="137">
        <v>0</v>
      </c>
      <c r="I495" s="137">
        <v>90</v>
      </c>
      <c r="J495" s="137">
        <v>90</v>
      </c>
    </row>
    <row r="496" spans="1:10" x14ac:dyDescent="0.25">
      <c r="A496" s="137" t="s">
        <v>422</v>
      </c>
      <c r="B496" s="137" t="s">
        <v>4277</v>
      </c>
      <c r="C496" s="137" t="s">
        <v>1229</v>
      </c>
      <c r="D496" s="137" t="s">
        <v>4278</v>
      </c>
      <c r="E496" s="137" t="s">
        <v>4180</v>
      </c>
      <c r="F496" s="137">
        <v>1</v>
      </c>
      <c r="G496" s="137">
        <v>0</v>
      </c>
      <c r="H496" s="137">
        <v>0</v>
      </c>
      <c r="I496" s="137">
        <v>90</v>
      </c>
      <c r="J496" s="137">
        <v>90</v>
      </c>
    </row>
    <row r="497" spans="1:10" x14ac:dyDescent="0.25">
      <c r="A497" s="137" t="s">
        <v>422</v>
      </c>
      <c r="B497" s="137" t="s">
        <v>4277</v>
      </c>
      <c r="C497" s="137" t="s">
        <v>1229</v>
      </c>
      <c r="D497" s="137" t="s">
        <v>4278</v>
      </c>
      <c r="E497" s="137" t="s">
        <v>4176</v>
      </c>
      <c r="F497" s="137">
        <v>1</v>
      </c>
      <c r="G497" s="137">
        <v>0</v>
      </c>
      <c r="H497" s="137">
        <v>0</v>
      </c>
      <c r="I497" s="137">
        <v>90</v>
      </c>
      <c r="J497" s="137">
        <v>90</v>
      </c>
    </row>
    <row r="498" spans="1:10" x14ac:dyDescent="0.25">
      <c r="A498" s="137" t="s">
        <v>422</v>
      </c>
      <c r="B498" s="137" t="s">
        <v>4277</v>
      </c>
      <c r="C498" s="137" t="s">
        <v>1229</v>
      </c>
      <c r="D498" s="137" t="s">
        <v>4278</v>
      </c>
      <c r="E498" s="137" t="s">
        <v>4181</v>
      </c>
      <c r="F498" s="137">
        <v>1</v>
      </c>
      <c r="G498" s="137">
        <v>0</v>
      </c>
      <c r="H498" s="137">
        <v>0</v>
      </c>
      <c r="I498" s="137">
        <v>90</v>
      </c>
      <c r="J498" s="137">
        <v>90</v>
      </c>
    </row>
    <row r="499" spans="1:10" x14ac:dyDescent="0.25">
      <c r="A499" s="137" t="s">
        <v>428</v>
      </c>
      <c r="B499" s="137" t="s">
        <v>2547</v>
      </c>
      <c r="C499" s="137" t="s">
        <v>1229</v>
      </c>
      <c r="D499" s="137" t="s">
        <v>2548</v>
      </c>
      <c r="E499" s="137" t="s">
        <v>4180</v>
      </c>
      <c r="F499" s="137">
        <v>120</v>
      </c>
      <c r="G499" s="137">
        <v>80</v>
      </c>
      <c r="H499" s="137">
        <v>510</v>
      </c>
      <c r="I499" s="137">
        <v>45</v>
      </c>
      <c r="J499" s="137">
        <v>45</v>
      </c>
    </row>
    <row r="500" spans="1:10" x14ac:dyDescent="0.25">
      <c r="A500" s="137" t="s">
        <v>428</v>
      </c>
      <c r="B500" s="137" t="s">
        <v>2547</v>
      </c>
      <c r="C500" s="137" t="s">
        <v>1229</v>
      </c>
      <c r="D500" s="137" t="s">
        <v>2548</v>
      </c>
      <c r="E500" s="137" t="s">
        <v>4179</v>
      </c>
      <c r="F500" s="137">
        <v>80</v>
      </c>
      <c r="G500" s="137">
        <v>99</v>
      </c>
      <c r="H500" s="137">
        <v>510</v>
      </c>
      <c r="I500" s="137">
        <v>45</v>
      </c>
      <c r="J500" s="137">
        <v>45</v>
      </c>
    </row>
    <row r="501" spans="1:10" x14ac:dyDescent="0.25">
      <c r="A501" s="137" t="s">
        <v>428</v>
      </c>
      <c r="B501" s="137" t="s">
        <v>2547</v>
      </c>
      <c r="C501" s="137" t="s">
        <v>1229</v>
      </c>
      <c r="D501" s="137" t="s">
        <v>2548</v>
      </c>
      <c r="E501" s="137" t="s">
        <v>4175</v>
      </c>
      <c r="F501" s="137">
        <v>120</v>
      </c>
      <c r="G501" s="137">
        <v>99</v>
      </c>
      <c r="H501" s="137">
        <v>510</v>
      </c>
      <c r="I501" s="137">
        <v>45</v>
      </c>
      <c r="J501" s="137">
        <v>45</v>
      </c>
    </row>
    <row r="502" spans="1:10" x14ac:dyDescent="0.25">
      <c r="A502" s="137" t="s">
        <v>428</v>
      </c>
      <c r="B502" s="137" t="s">
        <v>2547</v>
      </c>
      <c r="C502" s="137" t="s">
        <v>1229</v>
      </c>
      <c r="D502" s="137" t="s">
        <v>2548</v>
      </c>
      <c r="E502" s="137" t="s">
        <v>4174</v>
      </c>
      <c r="F502" s="137">
        <v>80</v>
      </c>
      <c r="G502" s="137">
        <v>99</v>
      </c>
      <c r="H502" s="137">
        <v>510</v>
      </c>
      <c r="I502" s="137">
        <v>45</v>
      </c>
      <c r="J502" s="137">
        <v>45</v>
      </c>
    </row>
    <row r="503" spans="1:10" x14ac:dyDescent="0.25">
      <c r="A503" s="137" t="s">
        <v>430</v>
      </c>
      <c r="B503" s="137" t="s">
        <v>1267</v>
      </c>
      <c r="C503" s="137" t="s">
        <v>1229</v>
      </c>
      <c r="D503" s="137" t="s">
        <v>4514</v>
      </c>
      <c r="E503" s="137" t="s">
        <v>4176</v>
      </c>
      <c r="F503" s="137">
        <v>30</v>
      </c>
      <c r="G503" s="137">
        <v>-30</v>
      </c>
      <c r="H503" s="137">
        <v>30</v>
      </c>
      <c r="I503" s="137">
        <v>90</v>
      </c>
      <c r="J503" s="137">
        <v>45</v>
      </c>
    </row>
    <row r="504" spans="1:10" x14ac:dyDescent="0.25">
      <c r="A504" s="137" t="s">
        <v>430</v>
      </c>
      <c r="B504" s="137" t="s">
        <v>1267</v>
      </c>
      <c r="C504" s="137" t="s">
        <v>1229</v>
      </c>
      <c r="D504" s="137" t="s">
        <v>4514</v>
      </c>
      <c r="E504" s="137" t="s">
        <v>4175</v>
      </c>
      <c r="F504" s="137">
        <v>30</v>
      </c>
      <c r="G504" s="137">
        <v>-30</v>
      </c>
      <c r="H504" s="137">
        <v>30</v>
      </c>
      <c r="I504" s="137">
        <v>90</v>
      </c>
      <c r="J504" s="137">
        <v>45</v>
      </c>
    </row>
    <row r="505" spans="1:10" x14ac:dyDescent="0.25">
      <c r="A505" s="137" t="s">
        <v>430</v>
      </c>
      <c r="B505" s="137" t="s">
        <v>1267</v>
      </c>
      <c r="C505" s="137" t="s">
        <v>1229</v>
      </c>
      <c r="D505" s="137" t="s">
        <v>4514</v>
      </c>
      <c r="E505" s="137" t="s">
        <v>4174</v>
      </c>
      <c r="F505" s="137">
        <v>30</v>
      </c>
      <c r="G505" s="137">
        <v>-30</v>
      </c>
      <c r="H505" s="137">
        <v>30</v>
      </c>
      <c r="I505" s="137">
        <v>90</v>
      </c>
      <c r="J505" s="137">
        <v>45</v>
      </c>
    </row>
    <row r="506" spans="1:10" x14ac:dyDescent="0.25">
      <c r="A506" s="137" t="s">
        <v>430</v>
      </c>
      <c r="B506" s="137" t="s">
        <v>1267</v>
      </c>
      <c r="C506" s="137" t="s">
        <v>1229</v>
      </c>
      <c r="D506" s="137" t="s">
        <v>4514</v>
      </c>
      <c r="E506" s="137" t="s">
        <v>4177</v>
      </c>
      <c r="F506" s="137">
        <v>30</v>
      </c>
      <c r="G506" s="137">
        <v>-30</v>
      </c>
      <c r="H506" s="137">
        <v>30</v>
      </c>
      <c r="I506" s="137">
        <v>90</v>
      </c>
      <c r="J506" s="137">
        <v>45</v>
      </c>
    </row>
    <row r="507" spans="1:10" x14ac:dyDescent="0.25">
      <c r="A507" s="137" t="s">
        <v>430</v>
      </c>
      <c r="B507" s="137" t="s">
        <v>1267</v>
      </c>
      <c r="C507" s="137" t="s">
        <v>1229</v>
      </c>
      <c r="D507" s="137" t="s">
        <v>4514</v>
      </c>
      <c r="E507" s="137" t="s">
        <v>4181</v>
      </c>
      <c r="F507" s="137">
        <v>30</v>
      </c>
      <c r="G507" s="137">
        <v>-30</v>
      </c>
      <c r="H507" s="137">
        <v>30</v>
      </c>
      <c r="I507" s="137">
        <v>45</v>
      </c>
      <c r="J507" s="137">
        <v>90</v>
      </c>
    </row>
    <row r="508" spans="1:10" x14ac:dyDescent="0.25">
      <c r="A508" s="137" t="s">
        <v>430</v>
      </c>
      <c r="B508" s="137" t="s">
        <v>1267</v>
      </c>
      <c r="C508" s="137" t="s">
        <v>1229</v>
      </c>
      <c r="D508" s="137" t="s">
        <v>4514</v>
      </c>
      <c r="E508" s="137" t="s">
        <v>4180</v>
      </c>
      <c r="F508" s="137">
        <v>30</v>
      </c>
      <c r="G508" s="137">
        <v>-30</v>
      </c>
      <c r="H508" s="137">
        <v>30</v>
      </c>
      <c r="I508" s="137">
        <v>45</v>
      </c>
      <c r="J508" s="137">
        <v>90</v>
      </c>
    </row>
    <row r="509" spans="1:10" x14ac:dyDescent="0.25">
      <c r="A509" s="137" t="s">
        <v>430</v>
      </c>
      <c r="B509" s="137" t="s">
        <v>1267</v>
      </c>
      <c r="C509" s="137" t="s">
        <v>1229</v>
      </c>
      <c r="D509" s="137" t="s">
        <v>4514</v>
      </c>
      <c r="E509" s="137" t="s">
        <v>4179</v>
      </c>
      <c r="F509" s="137">
        <v>28</v>
      </c>
      <c r="G509" s="137">
        <v>-30</v>
      </c>
      <c r="H509" s="137">
        <v>30</v>
      </c>
      <c r="I509" s="137">
        <v>45</v>
      </c>
      <c r="J509" s="137">
        <v>90</v>
      </c>
    </row>
    <row r="510" spans="1:10" x14ac:dyDescent="0.25">
      <c r="A510" s="137" t="s">
        <v>430</v>
      </c>
      <c r="B510" s="137" t="s">
        <v>1267</v>
      </c>
      <c r="C510" s="137" t="s">
        <v>1229</v>
      </c>
      <c r="D510" s="137" t="s">
        <v>4514</v>
      </c>
      <c r="E510" s="137" t="s">
        <v>4178</v>
      </c>
      <c r="F510" s="137">
        <v>30</v>
      </c>
      <c r="G510" s="137">
        <v>-30</v>
      </c>
      <c r="H510" s="137">
        <v>30</v>
      </c>
      <c r="I510" s="137">
        <v>45</v>
      </c>
      <c r="J510" s="137">
        <v>90</v>
      </c>
    </row>
    <row r="511" spans="1:10" x14ac:dyDescent="0.25">
      <c r="A511" s="137" t="s">
        <v>430</v>
      </c>
      <c r="B511" s="137" t="s">
        <v>1269</v>
      </c>
      <c r="C511" s="137" t="s">
        <v>1215</v>
      </c>
      <c r="D511" s="137" t="s">
        <v>4559</v>
      </c>
      <c r="E511" s="137" t="s">
        <v>4190</v>
      </c>
      <c r="F511" s="137">
        <v>10</v>
      </c>
      <c r="G511" s="137">
        <v>0</v>
      </c>
      <c r="H511" s="137">
        <v>25</v>
      </c>
      <c r="I511" s="137">
        <v>90</v>
      </c>
      <c r="J511" s="137">
        <v>45</v>
      </c>
    </row>
    <row r="512" spans="1:10" x14ac:dyDescent="0.25">
      <c r="A512" s="137" t="s">
        <v>430</v>
      </c>
      <c r="B512" s="137" t="s">
        <v>1269</v>
      </c>
      <c r="C512" s="137" t="s">
        <v>1215</v>
      </c>
      <c r="D512" s="137" t="s">
        <v>4559</v>
      </c>
      <c r="E512" s="137" t="s">
        <v>4176</v>
      </c>
      <c r="F512" s="137">
        <v>10</v>
      </c>
      <c r="G512" s="137">
        <v>0</v>
      </c>
      <c r="H512" s="137">
        <v>25</v>
      </c>
      <c r="I512" s="137">
        <v>90</v>
      </c>
      <c r="J512" s="137">
        <v>45</v>
      </c>
    </row>
    <row r="513" spans="1:10" x14ac:dyDescent="0.25">
      <c r="A513" s="137" t="s">
        <v>430</v>
      </c>
      <c r="B513" s="137" t="s">
        <v>1269</v>
      </c>
      <c r="C513" s="137" t="s">
        <v>1215</v>
      </c>
      <c r="D513" s="137" t="s">
        <v>4559</v>
      </c>
      <c r="E513" s="137" t="s">
        <v>4175</v>
      </c>
      <c r="F513" s="137">
        <v>10</v>
      </c>
      <c r="G513" s="137">
        <v>0</v>
      </c>
      <c r="H513" s="137">
        <v>25</v>
      </c>
      <c r="I513" s="137">
        <v>90</v>
      </c>
      <c r="J513" s="137">
        <v>45</v>
      </c>
    </row>
    <row r="514" spans="1:10" x14ac:dyDescent="0.25">
      <c r="A514" s="137" t="s">
        <v>430</v>
      </c>
      <c r="B514" s="137" t="s">
        <v>1269</v>
      </c>
      <c r="C514" s="137" t="s">
        <v>1215</v>
      </c>
      <c r="D514" s="137" t="s">
        <v>4559</v>
      </c>
      <c r="E514" s="137" t="s">
        <v>4174</v>
      </c>
      <c r="F514" s="137">
        <v>10</v>
      </c>
      <c r="G514" s="137">
        <v>0</v>
      </c>
      <c r="H514" s="137">
        <v>25</v>
      </c>
      <c r="I514" s="137">
        <v>90</v>
      </c>
      <c r="J514" s="137">
        <v>45</v>
      </c>
    </row>
    <row r="515" spans="1:10" x14ac:dyDescent="0.25">
      <c r="A515" s="137" t="s">
        <v>430</v>
      </c>
      <c r="B515" s="137" t="s">
        <v>1269</v>
      </c>
      <c r="C515" s="137" t="s">
        <v>1215</v>
      </c>
      <c r="D515" s="137" t="s">
        <v>4559</v>
      </c>
      <c r="E515" s="137" t="s">
        <v>4177</v>
      </c>
      <c r="F515" s="137">
        <v>25</v>
      </c>
      <c r="G515" s="137">
        <v>0</v>
      </c>
      <c r="H515" s="137">
        <v>25</v>
      </c>
      <c r="I515" s="137">
        <v>90</v>
      </c>
      <c r="J515" s="137">
        <v>45</v>
      </c>
    </row>
    <row r="516" spans="1:10" x14ac:dyDescent="0.25">
      <c r="A516" s="137" t="s">
        <v>430</v>
      </c>
      <c r="B516" s="137" t="s">
        <v>1269</v>
      </c>
      <c r="C516" s="137" t="s">
        <v>1215</v>
      </c>
      <c r="D516" s="137" t="s">
        <v>4559</v>
      </c>
      <c r="E516" s="137" t="s">
        <v>4205</v>
      </c>
      <c r="F516" s="137">
        <v>10</v>
      </c>
      <c r="G516" s="137">
        <v>0</v>
      </c>
      <c r="H516" s="137">
        <v>25</v>
      </c>
      <c r="I516" s="137">
        <v>90</v>
      </c>
      <c r="J516" s="137">
        <v>45</v>
      </c>
    </row>
    <row r="517" spans="1:10" x14ac:dyDescent="0.25">
      <c r="A517" s="137" t="s">
        <v>430</v>
      </c>
      <c r="B517" s="137" t="s">
        <v>1269</v>
      </c>
      <c r="C517" s="137" t="s">
        <v>1215</v>
      </c>
      <c r="D517" s="137" t="s">
        <v>4559</v>
      </c>
      <c r="E517" s="137" t="s">
        <v>4181</v>
      </c>
      <c r="F517" s="137">
        <v>10</v>
      </c>
      <c r="G517" s="137">
        <v>0</v>
      </c>
      <c r="H517" s="137">
        <v>25</v>
      </c>
      <c r="I517" s="137">
        <v>90</v>
      </c>
      <c r="J517" s="137">
        <v>45</v>
      </c>
    </row>
    <row r="518" spans="1:10" x14ac:dyDescent="0.25">
      <c r="A518" s="137" t="s">
        <v>430</v>
      </c>
      <c r="B518" s="137" t="s">
        <v>1269</v>
      </c>
      <c r="C518" s="137" t="s">
        <v>1215</v>
      </c>
      <c r="D518" s="137" t="s">
        <v>4559</v>
      </c>
      <c r="E518" s="137" t="s">
        <v>4180</v>
      </c>
      <c r="F518" s="137">
        <v>10</v>
      </c>
      <c r="G518" s="137">
        <v>0</v>
      </c>
      <c r="H518" s="137">
        <v>25</v>
      </c>
      <c r="I518" s="137">
        <v>90</v>
      </c>
      <c r="J518" s="137">
        <v>45</v>
      </c>
    </row>
    <row r="519" spans="1:10" x14ac:dyDescent="0.25">
      <c r="A519" s="137" t="s">
        <v>430</v>
      </c>
      <c r="B519" s="137" t="s">
        <v>1269</v>
      </c>
      <c r="C519" s="137" t="s">
        <v>1215</v>
      </c>
      <c r="D519" s="137" t="s">
        <v>4559</v>
      </c>
      <c r="E519" s="137" t="s">
        <v>4179</v>
      </c>
      <c r="F519" s="137">
        <v>10</v>
      </c>
      <c r="G519" s="137">
        <v>0</v>
      </c>
      <c r="H519" s="137">
        <v>25</v>
      </c>
      <c r="I519" s="137">
        <v>90</v>
      </c>
      <c r="J519" s="137">
        <v>45</v>
      </c>
    </row>
    <row r="520" spans="1:10" x14ac:dyDescent="0.25">
      <c r="A520" s="137" t="s">
        <v>430</v>
      </c>
      <c r="B520" s="137" t="s">
        <v>1269</v>
      </c>
      <c r="C520" s="137" t="s">
        <v>1215</v>
      </c>
      <c r="D520" s="137" t="s">
        <v>4559</v>
      </c>
      <c r="E520" s="137" t="s">
        <v>4178</v>
      </c>
      <c r="F520" s="137">
        <v>25</v>
      </c>
      <c r="G520" s="137">
        <v>0</v>
      </c>
      <c r="H520" s="137">
        <v>25</v>
      </c>
      <c r="I520" s="137">
        <v>90</v>
      </c>
      <c r="J520" s="137">
        <v>45</v>
      </c>
    </row>
    <row r="521" spans="1:10" x14ac:dyDescent="0.25">
      <c r="A521" s="137" t="s">
        <v>430</v>
      </c>
      <c r="B521" s="137" t="s">
        <v>4244</v>
      </c>
      <c r="C521" s="137" t="s">
        <v>1229</v>
      </c>
      <c r="D521" s="137" t="s">
        <v>4515</v>
      </c>
      <c r="E521" s="137" t="s">
        <v>4245</v>
      </c>
      <c r="F521" s="137">
        <v>10</v>
      </c>
      <c r="G521" s="137">
        <v>0</v>
      </c>
      <c r="H521" s="137">
        <v>25</v>
      </c>
      <c r="I521" s="137">
        <v>90</v>
      </c>
      <c r="J521" s="137">
        <v>45</v>
      </c>
    </row>
    <row r="522" spans="1:10" x14ac:dyDescent="0.25">
      <c r="A522" s="137" t="s">
        <v>430</v>
      </c>
      <c r="B522" s="137" t="s">
        <v>4244</v>
      </c>
      <c r="C522" s="137" t="s">
        <v>1229</v>
      </c>
      <c r="D522" s="137" t="s">
        <v>4515</v>
      </c>
      <c r="E522" s="137" t="s">
        <v>4246</v>
      </c>
      <c r="F522" s="137">
        <v>10</v>
      </c>
      <c r="G522" s="137">
        <v>0</v>
      </c>
      <c r="H522" s="137">
        <v>25</v>
      </c>
      <c r="I522" s="137">
        <v>90</v>
      </c>
      <c r="J522" s="137">
        <v>45</v>
      </c>
    </row>
    <row r="523" spans="1:10" x14ac:dyDescent="0.25">
      <c r="A523" s="137" t="s">
        <v>430</v>
      </c>
      <c r="B523" s="137" t="s">
        <v>4244</v>
      </c>
      <c r="C523" s="137" t="s">
        <v>1229</v>
      </c>
      <c r="D523" s="137" t="s">
        <v>4515</v>
      </c>
      <c r="E523" s="137" t="s">
        <v>4247</v>
      </c>
      <c r="F523" s="137">
        <v>10</v>
      </c>
      <c r="G523" s="137">
        <v>0</v>
      </c>
      <c r="H523" s="137">
        <v>25</v>
      </c>
      <c r="I523" s="137">
        <v>90</v>
      </c>
      <c r="J523" s="137">
        <v>45</v>
      </c>
    </row>
    <row r="524" spans="1:10" x14ac:dyDescent="0.25">
      <c r="A524" s="137" t="s">
        <v>430</v>
      </c>
      <c r="B524" s="137" t="s">
        <v>4244</v>
      </c>
      <c r="C524" s="137" t="s">
        <v>1229</v>
      </c>
      <c r="D524" s="137" t="s">
        <v>4515</v>
      </c>
      <c r="E524" s="137" t="s">
        <v>4177</v>
      </c>
      <c r="F524" s="137">
        <v>25</v>
      </c>
      <c r="G524" s="137">
        <v>0</v>
      </c>
      <c r="H524" s="137">
        <v>25</v>
      </c>
      <c r="I524" s="137">
        <v>90</v>
      </c>
      <c r="J524" s="137">
        <v>45</v>
      </c>
    </row>
    <row r="525" spans="1:10" x14ac:dyDescent="0.25">
      <c r="A525" s="137" t="s">
        <v>430</v>
      </c>
      <c r="B525" s="137" t="s">
        <v>4244</v>
      </c>
      <c r="C525" s="137" t="s">
        <v>1229</v>
      </c>
      <c r="D525" s="137" t="s">
        <v>4515</v>
      </c>
      <c r="E525" s="137" t="s">
        <v>4178</v>
      </c>
      <c r="F525" s="137">
        <v>25</v>
      </c>
      <c r="G525" s="137">
        <v>0</v>
      </c>
      <c r="H525" s="137">
        <v>25</v>
      </c>
      <c r="I525" s="137">
        <v>45</v>
      </c>
      <c r="J525" s="137">
        <v>90</v>
      </c>
    </row>
    <row r="526" spans="1:10" x14ac:dyDescent="0.25">
      <c r="A526" s="137" t="s">
        <v>430</v>
      </c>
      <c r="B526" s="137" t="s">
        <v>4244</v>
      </c>
      <c r="C526" s="137" t="s">
        <v>1229</v>
      </c>
      <c r="D526" s="137" t="s">
        <v>4515</v>
      </c>
      <c r="E526" s="137" t="s">
        <v>4248</v>
      </c>
      <c r="F526" s="137">
        <v>10</v>
      </c>
      <c r="G526" s="137">
        <v>0</v>
      </c>
      <c r="H526" s="137">
        <v>25</v>
      </c>
      <c r="I526" s="137">
        <v>90</v>
      </c>
      <c r="J526" s="137">
        <v>45</v>
      </c>
    </row>
    <row r="527" spans="1:10" x14ac:dyDescent="0.25">
      <c r="A527" s="137" t="s">
        <v>430</v>
      </c>
      <c r="B527" s="137" t="s">
        <v>4244</v>
      </c>
      <c r="C527" s="137" t="s">
        <v>1229</v>
      </c>
      <c r="D527" s="137" t="s">
        <v>4515</v>
      </c>
      <c r="E527" s="137" t="s">
        <v>4249</v>
      </c>
      <c r="F527" s="137">
        <v>10</v>
      </c>
      <c r="G527" s="137">
        <v>0</v>
      </c>
      <c r="H527" s="137">
        <v>25</v>
      </c>
      <c r="I527" s="137">
        <v>90</v>
      </c>
      <c r="J527" s="137">
        <v>45</v>
      </c>
    </row>
    <row r="528" spans="1:10" x14ac:dyDescent="0.25">
      <c r="A528" s="137" t="s">
        <v>430</v>
      </c>
      <c r="B528" s="137" t="s">
        <v>4244</v>
      </c>
      <c r="C528" s="137" t="s">
        <v>1229</v>
      </c>
      <c r="D528" s="137" t="s">
        <v>4515</v>
      </c>
      <c r="E528" s="137" t="s">
        <v>4250</v>
      </c>
      <c r="F528" s="137">
        <v>10</v>
      </c>
      <c r="G528" s="137">
        <v>0</v>
      </c>
      <c r="H528" s="137">
        <v>25</v>
      </c>
      <c r="I528" s="137">
        <v>90</v>
      </c>
      <c r="J528" s="137">
        <v>45</v>
      </c>
    </row>
    <row r="529" spans="1:10" x14ac:dyDescent="0.25">
      <c r="A529" s="137" t="s">
        <v>430</v>
      </c>
      <c r="B529" s="137" t="s">
        <v>4244</v>
      </c>
      <c r="C529" s="137" t="s">
        <v>1229</v>
      </c>
      <c r="D529" s="137" t="s">
        <v>4515</v>
      </c>
      <c r="E529" s="137" t="s">
        <v>4177</v>
      </c>
      <c r="F529" s="137">
        <v>25</v>
      </c>
      <c r="G529" s="137">
        <v>0</v>
      </c>
      <c r="H529" s="137">
        <v>25</v>
      </c>
      <c r="I529" s="137">
        <v>45</v>
      </c>
      <c r="J529" s="137">
        <v>90</v>
      </c>
    </row>
    <row r="530" spans="1:10" x14ac:dyDescent="0.25">
      <c r="A530" s="137" t="s">
        <v>430</v>
      </c>
      <c r="B530" s="137" t="s">
        <v>4244</v>
      </c>
      <c r="C530" s="137" t="s">
        <v>1229</v>
      </c>
      <c r="D530" s="137" t="s">
        <v>4515</v>
      </c>
      <c r="E530" s="137" t="s">
        <v>4178</v>
      </c>
      <c r="F530" s="137">
        <v>25</v>
      </c>
      <c r="G530" s="137">
        <v>0</v>
      </c>
      <c r="H530" s="137">
        <v>25</v>
      </c>
      <c r="I530" s="137">
        <v>90</v>
      </c>
      <c r="J530" s="137">
        <v>45</v>
      </c>
    </row>
    <row r="531" spans="1:10" x14ac:dyDescent="0.25">
      <c r="A531" s="137" t="s">
        <v>430</v>
      </c>
      <c r="B531" s="137" t="s">
        <v>2507</v>
      </c>
      <c r="C531" s="137" t="s">
        <v>1215</v>
      </c>
      <c r="D531" s="137" t="s">
        <v>2508</v>
      </c>
      <c r="E531" s="137" t="s">
        <v>4181</v>
      </c>
      <c r="F531" s="137">
        <v>100</v>
      </c>
      <c r="G531" s="137">
        <v>300</v>
      </c>
      <c r="H531" s="137">
        <v>730</v>
      </c>
      <c r="I531" s="137">
        <v>45</v>
      </c>
      <c r="J531" s="137">
        <v>90</v>
      </c>
    </row>
    <row r="532" spans="1:10" x14ac:dyDescent="0.25">
      <c r="A532" s="137" t="s">
        <v>430</v>
      </c>
      <c r="B532" s="137" t="s">
        <v>2507</v>
      </c>
      <c r="C532" s="137" t="s">
        <v>1215</v>
      </c>
      <c r="D532" s="137" t="s">
        <v>2508</v>
      </c>
      <c r="E532" s="137" t="s">
        <v>4180</v>
      </c>
      <c r="F532" s="137">
        <v>100</v>
      </c>
      <c r="G532" s="137">
        <v>215</v>
      </c>
      <c r="H532" s="137">
        <v>730</v>
      </c>
      <c r="I532" s="137">
        <v>45</v>
      </c>
      <c r="J532" s="137">
        <v>90</v>
      </c>
    </row>
    <row r="533" spans="1:10" x14ac:dyDescent="0.25">
      <c r="A533" s="137" t="s">
        <v>430</v>
      </c>
      <c r="B533" s="137" t="s">
        <v>2507</v>
      </c>
      <c r="C533" s="137" t="s">
        <v>1215</v>
      </c>
      <c r="D533" s="137" t="s">
        <v>2508</v>
      </c>
      <c r="E533" s="137" t="s">
        <v>4179</v>
      </c>
      <c r="F533" s="137">
        <v>70</v>
      </c>
      <c r="G533" s="137">
        <v>215</v>
      </c>
      <c r="H533" s="137">
        <v>730</v>
      </c>
      <c r="I533" s="137">
        <v>45</v>
      </c>
      <c r="J533" s="137">
        <v>90</v>
      </c>
    </row>
    <row r="534" spans="1:10" x14ac:dyDescent="0.25">
      <c r="A534" s="137" t="s">
        <v>430</v>
      </c>
      <c r="B534" s="137" t="s">
        <v>2507</v>
      </c>
      <c r="C534" s="137" t="s">
        <v>1215</v>
      </c>
      <c r="D534" s="137" t="s">
        <v>2508</v>
      </c>
      <c r="E534" s="137" t="s">
        <v>4178</v>
      </c>
      <c r="F534" s="137">
        <v>60</v>
      </c>
      <c r="G534" s="137">
        <v>220</v>
      </c>
      <c r="H534" s="137">
        <v>730</v>
      </c>
      <c r="I534" s="137">
        <v>36</v>
      </c>
      <c r="J534" s="137">
        <v>90</v>
      </c>
    </row>
    <row r="535" spans="1:10" x14ac:dyDescent="0.25">
      <c r="A535" s="137" t="s">
        <v>430</v>
      </c>
      <c r="B535" s="137" t="s">
        <v>2507</v>
      </c>
      <c r="C535" s="137" t="s">
        <v>1215</v>
      </c>
      <c r="D535" s="137" t="s">
        <v>2508</v>
      </c>
      <c r="E535" s="137" t="s">
        <v>4176</v>
      </c>
      <c r="F535" s="137">
        <v>70</v>
      </c>
      <c r="G535" s="137">
        <v>215</v>
      </c>
      <c r="H535" s="137">
        <v>730</v>
      </c>
      <c r="I535" s="137">
        <v>45</v>
      </c>
      <c r="J535" s="137">
        <v>45</v>
      </c>
    </row>
    <row r="536" spans="1:10" x14ac:dyDescent="0.25">
      <c r="A536" s="137" t="s">
        <v>430</v>
      </c>
      <c r="B536" s="137" t="s">
        <v>2507</v>
      </c>
      <c r="C536" s="137" t="s">
        <v>1215</v>
      </c>
      <c r="D536" s="137" t="s">
        <v>2508</v>
      </c>
      <c r="E536" s="137" t="s">
        <v>4175</v>
      </c>
      <c r="F536" s="137">
        <v>66</v>
      </c>
      <c r="G536" s="137">
        <v>215</v>
      </c>
      <c r="H536" s="137">
        <v>730</v>
      </c>
      <c r="I536" s="137">
        <v>45</v>
      </c>
      <c r="J536" s="137">
        <v>45</v>
      </c>
    </row>
    <row r="537" spans="1:10" x14ac:dyDescent="0.25">
      <c r="A537" s="137" t="s">
        <v>430</v>
      </c>
      <c r="B537" s="137" t="s">
        <v>2507</v>
      </c>
      <c r="C537" s="137" t="s">
        <v>1215</v>
      </c>
      <c r="D537" s="137" t="s">
        <v>2508</v>
      </c>
      <c r="E537" s="137" t="s">
        <v>4174</v>
      </c>
      <c r="F537" s="137">
        <v>66</v>
      </c>
      <c r="G537" s="137">
        <v>215</v>
      </c>
      <c r="H537" s="137">
        <v>730</v>
      </c>
      <c r="I537" s="137">
        <v>90</v>
      </c>
      <c r="J537" s="137">
        <v>45</v>
      </c>
    </row>
    <row r="538" spans="1:10" x14ac:dyDescent="0.25">
      <c r="A538" s="137" t="s">
        <v>430</v>
      </c>
      <c r="B538" s="137" t="s">
        <v>2507</v>
      </c>
      <c r="C538" s="137" t="s">
        <v>1215</v>
      </c>
      <c r="D538" s="137" t="s">
        <v>2508</v>
      </c>
      <c r="E538" s="137" t="s">
        <v>4177</v>
      </c>
      <c r="F538" s="137">
        <v>60</v>
      </c>
      <c r="G538" s="137">
        <v>220</v>
      </c>
      <c r="H538" s="137">
        <v>730</v>
      </c>
      <c r="I538" s="137">
        <v>45</v>
      </c>
      <c r="J538" s="137">
        <v>45</v>
      </c>
    </row>
    <row r="539" spans="1:10" x14ac:dyDescent="0.25">
      <c r="A539" s="137" t="s">
        <v>430</v>
      </c>
      <c r="B539" s="137" t="s">
        <v>2507</v>
      </c>
      <c r="C539" s="137" t="s">
        <v>1215</v>
      </c>
      <c r="D539" s="137" t="s">
        <v>2509</v>
      </c>
      <c r="E539" s="137" t="s">
        <v>4181</v>
      </c>
      <c r="F539" s="137">
        <v>100</v>
      </c>
      <c r="G539" s="137">
        <v>300</v>
      </c>
      <c r="H539" s="137">
        <v>700</v>
      </c>
      <c r="I539" s="137">
        <v>45</v>
      </c>
      <c r="J539" s="137">
        <v>90</v>
      </c>
    </row>
    <row r="540" spans="1:10" x14ac:dyDescent="0.25">
      <c r="A540" s="137" t="s">
        <v>430</v>
      </c>
      <c r="B540" s="137" t="s">
        <v>2507</v>
      </c>
      <c r="C540" s="137" t="s">
        <v>1215</v>
      </c>
      <c r="D540" s="137" t="s">
        <v>2509</v>
      </c>
      <c r="E540" s="137" t="s">
        <v>4180</v>
      </c>
      <c r="F540" s="137">
        <v>100</v>
      </c>
      <c r="G540" s="137">
        <v>215</v>
      </c>
      <c r="H540" s="137">
        <v>700</v>
      </c>
      <c r="I540" s="137">
        <v>45</v>
      </c>
      <c r="J540" s="137">
        <v>90</v>
      </c>
    </row>
    <row r="541" spans="1:10" x14ac:dyDescent="0.25">
      <c r="A541" s="137" t="s">
        <v>430</v>
      </c>
      <c r="B541" s="137" t="s">
        <v>2507</v>
      </c>
      <c r="C541" s="137" t="s">
        <v>1215</v>
      </c>
      <c r="D541" s="137" t="s">
        <v>2509</v>
      </c>
      <c r="E541" s="137" t="s">
        <v>4179</v>
      </c>
      <c r="F541" s="137">
        <v>70</v>
      </c>
      <c r="G541" s="137">
        <v>215</v>
      </c>
      <c r="H541" s="137">
        <v>700</v>
      </c>
      <c r="I541" s="137">
        <v>45</v>
      </c>
      <c r="J541" s="137">
        <v>90</v>
      </c>
    </row>
    <row r="542" spans="1:10" x14ac:dyDescent="0.25">
      <c r="A542" s="137" t="s">
        <v>430</v>
      </c>
      <c r="B542" s="137" t="s">
        <v>2507</v>
      </c>
      <c r="C542" s="137" t="s">
        <v>1215</v>
      </c>
      <c r="D542" s="137" t="s">
        <v>2509</v>
      </c>
      <c r="E542" s="137" t="s">
        <v>4178</v>
      </c>
      <c r="F542" s="137">
        <v>60</v>
      </c>
      <c r="G542" s="137">
        <v>220</v>
      </c>
      <c r="H542" s="137">
        <v>700</v>
      </c>
      <c r="I542" s="137">
        <v>36</v>
      </c>
      <c r="J542" s="137">
        <v>90</v>
      </c>
    </row>
    <row r="543" spans="1:10" x14ac:dyDescent="0.25">
      <c r="A543" s="137" t="s">
        <v>430</v>
      </c>
      <c r="B543" s="137" t="s">
        <v>2507</v>
      </c>
      <c r="C543" s="137" t="s">
        <v>1215</v>
      </c>
      <c r="D543" s="137" t="s">
        <v>2509</v>
      </c>
      <c r="E543" s="137" t="s">
        <v>4176</v>
      </c>
      <c r="F543" s="137">
        <v>70</v>
      </c>
      <c r="G543" s="137">
        <v>215</v>
      </c>
      <c r="H543" s="137">
        <v>700</v>
      </c>
      <c r="I543" s="137">
        <v>45</v>
      </c>
      <c r="J543" s="137">
        <v>45</v>
      </c>
    </row>
    <row r="544" spans="1:10" x14ac:dyDescent="0.25">
      <c r="A544" s="137" t="s">
        <v>430</v>
      </c>
      <c r="B544" s="137" t="s">
        <v>2507</v>
      </c>
      <c r="C544" s="137" t="s">
        <v>1215</v>
      </c>
      <c r="D544" s="137" t="s">
        <v>2509</v>
      </c>
      <c r="E544" s="137" t="s">
        <v>4175</v>
      </c>
      <c r="F544" s="137">
        <v>66</v>
      </c>
      <c r="G544" s="137">
        <v>215</v>
      </c>
      <c r="H544" s="137">
        <v>700</v>
      </c>
      <c r="I544" s="137">
        <v>45</v>
      </c>
      <c r="J544" s="137">
        <v>45</v>
      </c>
    </row>
    <row r="545" spans="1:10" x14ac:dyDescent="0.25">
      <c r="A545" s="137" t="s">
        <v>430</v>
      </c>
      <c r="B545" s="137" t="s">
        <v>2507</v>
      </c>
      <c r="C545" s="137" t="s">
        <v>1215</v>
      </c>
      <c r="D545" s="137" t="s">
        <v>2509</v>
      </c>
      <c r="E545" s="137" t="s">
        <v>4174</v>
      </c>
      <c r="F545" s="137">
        <v>66</v>
      </c>
      <c r="G545" s="137">
        <v>215</v>
      </c>
      <c r="H545" s="137">
        <v>700</v>
      </c>
      <c r="I545" s="137">
        <v>90</v>
      </c>
      <c r="J545" s="137">
        <v>45</v>
      </c>
    </row>
    <row r="546" spans="1:10" x14ac:dyDescent="0.25">
      <c r="A546" s="137" t="s">
        <v>430</v>
      </c>
      <c r="B546" s="137" t="s">
        <v>2507</v>
      </c>
      <c r="C546" s="137" t="s">
        <v>1215</v>
      </c>
      <c r="D546" s="137" t="s">
        <v>2509</v>
      </c>
      <c r="E546" s="137" t="s">
        <v>4177</v>
      </c>
      <c r="F546" s="137">
        <v>60</v>
      </c>
      <c r="G546" s="137">
        <v>220</v>
      </c>
      <c r="H546" s="137">
        <v>700</v>
      </c>
      <c r="I546" s="137">
        <v>45</v>
      </c>
      <c r="J546" s="137">
        <v>45</v>
      </c>
    </row>
    <row r="547" spans="1:10" x14ac:dyDescent="0.25">
      <c r="A547" s="137" t="s">
        <v>430</v>
      </c>
      <c r="B547" s="137" t="s">
        <v>1264</v>
      </c>
      <c r="C547" s="137" t="s">
        <v>1215</v>
      </c>
      <c r="D547" s="137" t="s">
        <v>4558</v>
      </c>
      <c r="E547" s="137" t="s">
        <v>4178</v>
      </c>
      <c r="F547" s="137">
        <v>65</v>
      </c>
      <c r="G547" s="137">
        <v>0</v>
      </c>
      <c r="H547" s="137">
        <v>65</v>
      </c>
      <c r="I547" s="137">
        <v>45</v>
      </c>
      <c r="J547" s="137">
        <v>90</v>
      </c>
    </row>
    <row r="548" spans="1:10" x14ac:dyDescent="0.25">
      <c r="A548" s="137" t="s">
        <v>430</v>
      </c>
      <c r="B548" s="137" t="s">
        <v>1264</v>
      </c>
      <c r="C548" s="137" t="s">
        <v>1215</v>
      </c>
      <c r="D548" s="137" t="s">
        <v>4558</v>
      </c>
      <c r="E548" s="137" t="s">
        <v>4190</v>
      </c>
      <c r="F548" s="137">
        <v>26</v>
      </c>
      <c r="G548" s="137">
        <v>0</v>
      </c>
      <c r="H548" s="137">
        <v>65</v>
      </c>
      <c r="I548" s="137">
        <v>90</v>
      </c>
      <c r="J548" s="137">
        <v>45</v>
      </c>
    </row>
    <row r="549" spans="1:10" x14ac:dyDescent="0.25">
      <c r="A549" s="137" t="s">
        <v>430</v>
      </c>
      <c r="B549" s="137" t="s">
        <v>1264</v>
      </c>
      <c r="C549" s="137" t="s">
        <v>1215</v>
      </c>
      <c r="D549" s="137" t="s">
        <v>4558</v>
      </c>
      <c r="E549" s="137" t="s">
        <v>4176</v>
      </c>
      <c r="F549" s="137">
        <v>26</v>
      </c>
      <c r="G549" s="137">
        <v>0</v>
      </c>
      <c r="H549" s="137">
        <v>65</v>
      </c>
      <c r="I549" s="137">
        <v>90</v>
      </c>
      <c r="J549" s="137">
        <v>45</v>
      </c>
    </row>
    <row r="550" spans="1:10" x14ac:dyDescent="0.25">
      <c r="A550" s="137" t="s">
        <v>430</v>
      </c>
      <c r="B550" s="137" t="s">
        <v>1264</v>
      </c>
      <c r="C550" s="137" t="s">
        <v>1215</v>
      </c>
      <c r="D550" s="137" t="s">
        <v>4558</v>
      </c>
      <c r="E550" s="137" t="s">
        <v>4175</v>
      </c>
      <c r="F550" s="137">
        <v>26</v>
      </c>
      <c r="G550" s="137">
        <v>0</v>
      </c>
      <c r="H550" s="137">
        <v>65</v>
      </c>
      <c r="I550" s="137">
        <v>90</v>
      </c>
      <c r="J550" s="137">
        <v>45</v>
      </c>
    </row>
    <row r="551" spans="1:10" x14ac:dyDescent="0.25">
      <c r="A551" s="137" t="s">
        <v>430</v>
      </c>
      <c r="B551" s="137" t="s">
        <v>1264</v>
      </c>
      <c r="C551" s="137" t="s">
        <v>1215</v>
      </c>
      <c r="D551" s="137" t="s">
        <v>4558</v>
      </c>
      <c r="E551" s="137" t="s">
        <v>4174</v>
      </c>
      <c r="F551" s="137">
        <v>26</v>
      </c>
      <c r="G551" s="137">
        <v>0</v>
      </c>
      <c r="H551" s="137">
        <v>65</v>
      </c>
      <c r="I551" s="137">
        <v>90</v>
      </c>
      <c r="J551" s="137">
        <v>45</v>
      </c>
    </row>
    <row r="552" spans="1:10" x14ac:dyDescent="0.25">
      <c r="A552" s="137" t="s">
        <v>430</v>
      </c>
      <c r="B552" s="137" t="s">
        <v>1264</v>
      </c>
      <c r="C552" s="137" t="s">
        <v>1215</v>
      </c>
      <c r="D552" s="137" t="s">
        <v>4558</v>
      </c>
      <c r="E552" s="137" t="s">
        <v>4177</v>
      </c>
      <c r="F552" s="137">
        <v>65</v>
      </c>
      <c r="G552" s="137">
        <v>0</v>
      </c>
      <c r="H552" s="137">
        <v>65</v>
      </c>
      <c r="I552" s="137">
        <v>90</v>
      </c>
      <c r="J552" s="137">
        <v>45</v>
      </c>
    </row>
    <row r="553" spans="1:10" x14ac:dyDescent="0.25">
      <c r="A553" s="137" t="s">
        <v>430</v>
      </c>
      <c r="B553" s="137" t="s">
        <v>1264</v>
      </c>
      <c r="C553" s="137" t="s">
        <v>1215</v>
      </c>
      <c r="D553" s="137" t="s">
        <v>4558</v>
      </c>
      <c r="E553" s="137" t="s">
        <v>4205</v>
      </c>
      <c r="F553" s="137">
        <v>26</v>
      </c>
      <c r="G553" s="137">
        <v>0</v>
      </c>
      <c r="H553" s="137">
        <v>65</v>
      </c>
      <c r="I553" s="137">
        <v>90</v>
      </c>
      <c r="J553" s="137">
        <v>45</v>
      </c>
    </row>
    <row r="554" spans="1:10" x14ac:dyDescent="0.25">
      <c r="A554" s="137" t="s">
        <v>430</v>
      </c>
      <c r="B554" s="137" t="s">
        <v>1264</v>
      </c>
      <c r="C554" s="137" t="s">
        <v>1215</v>
      </c>
      <c r="D554" s="137" t="s">
        <v>4558</v>
      </c>
      <c r="E554" s="137" t="s">
        <v>4181</v>
      </c>
      <c r="F554" s="137">
        <v>26</v>
      </c>
      <c r="G554" s="137">
        <v>0</v>
      </c>
      <c r="H554" s="137">
        <v>65</v>
      </c>
      <c r="I554" s="137">
        <v>90</v>
      </c>
      <c r="J554" s="137">
        <v>45</v>
      </c>
    </row>
    <row r="555" spans="1:10" x14ac:dyDescent="0.25">
      <c r="A555" s="137" t="s">
        <v>430</v>
      </c>
      <c r="B555" s="137" t="s">
        <v>1264</v>
      </c>
      <c r="C555" s="137" t="s">
        <v>1215</v>
      </c>
      <c r="D555" s="137" t="s">
        <v>4558</v>
      </c>
      <c r="E555" s="137" t="s">
        <v>4180</v>
      </c>
      <c r="F555" s="137">
        <v>26</v>
      </c>
      <c r="G555" s="137">
        <v>0</v>
      </c>
      <c r="H555" s="137">
        <v>65</v>
      </c>
      <c r="I555" s="137">
        <v>90</v>
      </c>
      <c r="J555" s="137">
        <v>45</v>
      </c>
    </row>
    <row r="556" spans="1:10" x14ac:dyDescent="0.25">
      <c r="A556" s="137" t="s">
        <v>430</v>
      </c>
      <c r="B556" s="137" t="s">
        <v>1264</v>
      </c>
      <c r="C556" s="137" t="s">
        <v>1215</v>
      </c>
      <c r="D556" s="137" t="s">
        <v>4558</v>
      </c>
      <c r="E556" s="137" t="s">
        <v>4179</v>
      </c>
      <c r="F556" s="137">
        <v>26</v>
      </c>
      <c r="G556" s="137">
        <v>0</v>
      </c>
      <c r="H556" s="137">
        <v>65</v>
      </c>
      <c r="I556" s="137">
        <v>90</v>
      </c>
      <c r="J556" s="137">
        <v>45</v>
      </c>
    </row>
    <row r="557" spans="1:10" x14ac:dyDescent="0.25">
      <c r="A557" s="137" t="s">
        <v>430</v>
      </c>
      <c r="B557" s="137" t="s">
        <v>1264</v>
      </c>
      <c r="C557" s="137" t="s">
        <v>1215</v>
      </c>
      <c r="D557" s="137" t="s">
        <v>4558</v>
      </c>
      <c r="E557" s="137" t="s">
        <v>4178</v>
      </c>
      <c r="F557" s="137">
        <v>65</v>
      </c>
      <c r="G557" s="137">
        <v>0</v>
      </c>
      <c r="H557" s="137">
        <v>65</v>
      </c>
      <c r="I557" s="137">
        <v>90</v>
      </c>
      <c r="J557" s="137">
        <v>45</v>
      </c>
    </row>
    <row r="558" spans="1:10" x14ac:dyDescent="0.25">
      <c r="A558" s="137" t="s">
        <v>430</v>
      </c>
      <c r="B558" s="137" t="s">
        <v>1264</v>
      </c>
      <c r="C558" s="137" t="s">
        <v>1215</v>
      </c>
      <c r="D558" s="137" t="s">
        <v>4558</v>
      </c>
      <c r="E558" s="137" t="s">
        <v>4177</v>
      </c>
      <c r="F558" s="137">
        <v>65</v>
      </c>
      <c r="G558" s="137">
        <v>0</v>
      </c>
      <c r="H558" s="137">
        <v>65</v>
      </c>
      <c r="I558" s="137">
        <v>45</v>
      </c>
      <c r="J558" s="137">
        <v>90</v>
      </c>
    </row>
    <row r="559" spans="1:10" x14ac:dyDescent="0.25">
      <c r="A559" s="137" t="s">
        <v>432</v>
      </c>
      <c r="B559" s="137" t="s">
        <v>2958</v>
      </c>
      <c r="C559" s="137" t="s">
        <v>1229</v>
      </c>
      <c r="D559" s="137" t="s">
        <v>2960</v>
      </c>
      <c r="E559" s="137" t="s">
        <v>4181</v>
      </c>
      <c r="F559" s="137">
        <v>15</v>
      </c>
      <c r="G559" s="137">
        <v>250</v>
      </c>
      <c r="H559" s="137">
        <v>375</v>
      </c>
      <c r="I559" s="137">
        <v>45</v>
      </c>
      <c r="J559" s="137">
        <v>90</v>
      </c>
    </row>
    <row r="560" spans="1:10" x14ac:dyDescent="0.25">
      <c r="A560" s="137" t="s">
        <v>432</v>
      </c>
      <c r="B560" s="137" t="s">
        <v>2958</v>
      </c>
      <c r="C560" s="137" t="s">
        <v>1229</v>
      </c>
      <c r="D560" s="137" t="s">
        <v>2960</v>
      </c>
      <c r="E560" s="137" t="s">
        <v>4180</v>
      </c>
      <c r="F560" s="137">
        <v>20</v>
      </c>
      <c r="G560" s="137">
        <v>220</v>
      </c>
      <c r="H560" s="137">
        <v>380</v>
      </c>
      <c r="I560" s="137">
        <v>45</v>
      </c>
      <c r="J560" s="137">
        <v>90</v>
      </c>
    </row>
    <row r="561" spans="1:10" x14ac:dyDescent="0.25">
      <c r="A561" s="137" t="s">
        <v>432</v>
      </c>
      <c r="B561" s="137" t="s">
        <v>2958</v>
      </c>
      <c r="C561" s="137" t="s">
        <v>1229</v>
      </c>
      <c r="D561" s="137" t="s">
        <v>2960</v>
      </c>
      <c r="E561" s="137" t="s">
        <v>4179</v>
      </c>
      <c r="F561" s="137">
        <v>20</v>
      </c>
      <c r="G561" s="137">
        <v>220</v>
      </c>
      <c r="H561" s="137">
        <v>380</v>
      </c>
      <c r="I561" s="137">
        <v>45</v>
      </c>
      <c r="J561" s="137">
        <v>90</v>
      </c>
    </row>
    <row r="562" spans="1:10" x14ac:dyDescent="0.25">
      <c r="A562" s="137" t="s">
        <v>432</v>
      </c>
      <c r="B562" s="137" t="s">
        <v>2958</v>
      </c>
      <c r="C562" s="137" t="s">
        <v>1229</v>
      </c>
      <c r="D562" s="137" t="s">
        <v>2960</v>
      </c>
      <c r="E562" s="137" t="s">
        <v>4178</v>
      </c>
      <c r="F562" s="137">
        <v>15</v>
      </c>
      <c r="G562" s="137">
        <v>250</v>
      </c>
      <c r="H562" s="137">
        <v>365</v>
      </c>
      <c r="I562" s="137">
        <v>45</v>
      </c>
      <c r="J562" s="137">
        <v>90</v>
      </c>
    </row>
    <row r="563" spans="1:10" x14ac:dyDescent="0.25">
      <c r="A563" s="137" t="s">
        <v>432</v>
      </c>
      <c r="B563" s="137" t="s">
        <v>2958</v>
      </c>
      <c r="C563" s="137" t="s">
        <v>1229</v>
      </c>
      <c r="D563" s="137" t="s">
        <v>2960</v>
      </c>
      <c r="E563" s="137" t="s">
        <v>4176</v>
      </c>
      <c r="F563" s="137">
        <v>15</v>
      </c>
      <c r="G563" s="137">
        <v>250</v>
      </c>
      <c r="H563" s="137">
        <v>375</v>
      </c>
      <c r="I563" s="137">
        <v>90</v>
      </c>
      <c r="J563" s="137">
        <v>45</v>
      </c>
    </row>
    <row r="564" spans="1:10" x14ac:dyDescent="0.25">
      <c r="A564" s="137" t="s">
        <v>432</v>
      </c>
      <c r="B564" s="137" t="s">
        <v>2958</v>
      </c>
      <c r="C564" s="137" t="s">
        <v>1229</v>
      </c>
      <c r="D564" s="137" t="s">
        <v>2960</v>
      </c>
      <c r="E564" s="137" t="s">
        <v>4175</v>
      </c>
      <c r="F564" s="137">
        <v>20</v>
      </c>
      <c r="G564" s="137">
        <v>220</v>
      </c>
      <c r="H564" s="137">
        <v>380</v>
      </c>
      <c r="I564" s="137">
        <v>90</v>
      </c>
      <c r="J564" s="137">
        <v>45</v>
      </c>
    </row>
    <row r="565" spans="1:10" x14ac:dyDescent="0.25">
      <c r="A565" s="137" t="s">
        <v>432</v>
      </c>
      <c r="B565" s="137" t="s">
        <v>2958</v>
      </c>
      <c r="C565" s="137" t="s">
        <v>1229</v>
      </c>
      <c r="D565" s="137" t="s">
        <v>2960</v>
      </c>
      <c r="E565" s="137" t="s">
        <v>4174</v>
      </c>
      <c r="F565" s="137">
        <v>20</v>
      </c>
      <c r="G565" s="137">
        <v>220</v>
      </c>
      <c r="H565" s="137">
        <v>380</v>
      </c>
      <c r="I565" s="137">
        <v>90</v>
      </c>
      <c r="J565" s="137">
        <v>45</v>
      </c>
    </row>
    <row r="566" spans="1:10" x14ac:dyDescent="0.25">
      <c r="A566" s="137" t="s">
        <v>432</v>
      </c>
      <c r="B566" s="137" t="s">
        <v>2958</v>
      </c>
      <c r="C566" s="137" t="s">
        <v>1229</v>
      </c>
      <c r="D566" s="137" t="s">
        <v>2960</v>
      </c>
      <c r="E566" s="137" t="s">
        <v>4177</v>
      </c>
      <c r="F566" s="137">
        <v>15</v>
      </c>
      <c r="G566" s="137">
        <v>250</v>
      </c>
      <c r="H566" s="137">
        <v>365</v>
      </c>
      <c r="I566" s="137">
        <v>90</v>
      </c>
      <c r="J566" s="137">
        <v>45</v>
      </c>
    </row>
    <row r="567" spans="1:10" x14ac:dyDescent="0.25">
      <c r="A567" s="137" t="s">
        <v>432</v>
      </c>
      <c r="B567" s="137" t="s">
        <v>2958</v>
      </c>
      <c r="C567" s="137" t="s">
        <v>1229</v>
      </c>
      <c r="D567" s="137" t="s">
        <v>2963</v>
      </c>
      <c r="E567" s="137" t="s">
        <v>4181</v>
      </c>
      <c r="F567" s="137">
        <v>15</v>
      </c>
      <c r="G567" s="137">
        <v>250</v>
      </c>
      <c r="H567" s="137">
        <v>375</v>
      </c>
      <c r="I567" s="137">
        <v>45</v>
      </c>
      <c r="J567" s="137">
        <v>90</v>
      </c>
    </row>
    <row r="568" spans="1:10" x14ac:dyDescent="0.25">
      <c r="A568" s="137" t="s">
        <v>432</v>
      </c>
      <c r="B568" s="137" t="s">
        <v>2958</v>
      </c>
      <c r="C568" s="137" t="s">
        <v>1229</v>
      </c>
      <c r="D568" s="137" t="s">
        <v>2963</v>
      </c>
      <c r="E568" s="137" t="s">
        <v>4180</v>
      </c>
      <c r="F568" s="137">
        <v>20</v>
      </c>
      <c r="G568" s="137">
        <v>220</v>
      </c>
      <c r="H568" s="137">
        <v>380</v>
      </c>
      <c r="I568" s="137">
        <v>45</v>
      </c>
      <c r="J568" s="137">
        <v>90</v>
      </c>
    </row>
    <row r="569" spans="1:10" x14ac:dyDescent="0.25">
      <c r="A569" s="137" t="s">
        <v>432</v>
      </c>
      <c r="B569" s="137" t="s">
        <v>2958</v>
      </c>
      <c r="C569" s="137" t="s">
        <v>1229</v>
      </c>
      <c r="D569" s="137" t="s">
        <v>2963</v>
      </c>
      <c r="E569" s="137" t="s">
        <v>4179</v>
      </c>
      <c r="F569" s="137">
        <v>20</v>
      </c>
      <c r="G569" s="137">
        <v>220</v>
      </c>
      <c r="H569" s="137">
        <v>380</v>
      </c>
      <c r="I569" s="137">
        <v>45</v>
      </c>
      <c r="J569" s="137">
        <v>90</v>
      </c>
    </row>
    <row r="570" spans="1:10" x14ac:dyDescent="0.25">
      <c r="A570" s="137" t="s">
        <v>432</v>
      </c>
      <c r="B570" s="137" t="s">
        <v>2958</v>
      </c>
      <c r="C570" s="137" t="s">
        <v>1229</v>
      </c>
      <c r="D570" s="137" t="s">
        <v>2963</v>
      </c>
      <c r="E570" s="137" t="s">
        <v>4178</v>
      </c>
      <c r="F570" s="137">
        <v>15</v>
      </c>
      <c r="G570" s="137">
        <v>250</v>
      </c>
      <c r="H570" s="137">
        <v>365</v>
      </c>
      <c r="I570" s="137">
        <v>45</v>
      </c>
      <c r="J570" s="137">
        <v>90</v>
      </c>
    </row>
    <row r="571" spans="1:10" x14ac:dyDescent="0.25">
      <c r="A571" s="137" t="s">
        <v>432</v>
      </c>
      <c r="B571" s="137" t="s">
        <v>2958</v>
      </c>
      <c r="C571" s="137" t="s">
        <v>1229</v>
      </c>
      <c r="D571" s="137" t="s">
        <v>2963</v>
      </c>
      <c r="E571" s="137" t="s">
        <v>4176</v>
      </c>
      <c r="F571" s="137">
        <v>15</v>
      </c>
      <c r="G571" s="137">
        <v>250</v>
      </c>
      <c r="H571" s="137">
        <v>375</v>
      </c>
      <c r="I571" s="137">
        <v>90</v>
      </c>
      <c r="J571" s="137">
        <v>45</v>
      </c>
    </row>
    <row r="572" spans="1:10" x14ac:dyDescent="0.25">
      <c r="A572" s="137" t="s">
        <v>432</v>
      </c>
      <c r="B572" s="137" t="s">
        <v>2958</v>
      </c>
      <c r="C572" s="137" t="s">
        <v>1229</v>
      </c>
      <c r="D572" s="137" t="s">
        <v>2963</v>
      </c>
      <c r="E572" s="137" t="s">
        <v>4175</v>
      </c>
      <c r="F572" s="137">
        <v>20</v>
      </c>
      <c r="G572" s="137">
        <v>220</v>
      </c>
      <c r="H572" s="137">
        <v>380</v>
      </c>
      <c r="I572" s="137">
        <v>90</v>
      </c>
      <c r="J572" s="137">
        <v>45</v>
      </c>
    </row>
    <row r="573" spans="1:10" x14ac:dyDescent="0.25">
      <c r="A573" s="137" t="s">
        <v>432</v>
      </c>
      <c r="B573" s="137" t="s">
        <v>2958</v>
      </c>
      <c r="C573" s="137" t="s">
        <v>1229</v>
      </c>
      <c r="D573" s="137" t="s">
        <v>2963</v>
      </c>
      <c r="E573" s="137" t="s">
        <v>4174</v>
      </c>
      <c r="F573" s="137">
        <v>20</v>
      </c>
      <c r="G573" s="137">
        <v>220</v>
      </c>
      <c r="H573" s="137">
        <v>380</v>
      </c>
      <c r="I573" s="137">
        <v>90</v>
      </c>
      <c r="J573" s="137">
        <v>45</v>
      </c>
    </row>
    <row r="574" spans="1:10" x14ac:dyDescent="0.25">
      <c r="A574" s="137" t="s">
        <v>432</v>
      </c>
      <c r="B574" s="137" t="s">
        <v>2958</v>
      </c>
      <c r="C574" s="137" t="s">
        <v>1229</v>
      </c>
      <c r="D574" s="137" t="s">
        <v>2963</v>
      </c>
      <c r="E574" s="137" t="s">
        <v>4177</v>
      </c>
      <c r="F574" s="137">
        <v>15</v>
      </c>
      <c r="G574" s="137">
        <v>250</v>
      </c>
      <c r="H574" s="137">
        <v>365</v>
      </c>
      <c r="I574" s="137">
        <v>90</v>
      </c>
      <c r="J574" s="137">
        <v>45</v>
      </c>
    </row>
    <row r="575" spans="1:10" x14ac:dyDescent="0.25">
      <c r="A575" s="137" t="s">
        <v>432</v>
      </c>
      <c r="B575" s="137" t="s">
        <v>2958</v>
      </c>
      <c r="C575" s="137" t="s">
        <v>1229</v>
      </c>
      <c r="D575" s="137" t="s">
        <v>2965</v>
      </c>
      <c r="E575" s="137" t="s">
        <v>4181</v>
      </c>
      <c r="F575" s="137">
        <v>20</v>
      </c>
      <c r="G575" s="137">
        <v>250</v>
      </c>
      <c r="H575" s="137">
        <v>390</v>
      </c>
      <c r="I575" s="137">
        <v>45</v>
      </c>
      <c r="J575" s="137">
        <v>90</v>
      </c>
    </row>
    <row r="576" spans="1:10" x14ac:dyDescent="0.25">
      <c r="A576" s="137" t="s">
        <v>432</v>
      </c>
      <c r="B576" s="137" t="s">
        <v>2958</v>
      </c>
      <c r="C576" s="137" t="s">
        <v>1229</v>
      </c>
      <c r="D576" s="137" t="s">
        <v>2965</v>
      </c>
      <c r="E576" s="137" t="s">
        <v>4180</v>
      </c>
      <c r="F576" s="137">
        <v>20</v>
      </c>
      <c r="G576" s="137">
        <v>220</v>
      </c>
      <c r="H576" s="137">
        <v>400</v>
      </c>
      <c r="I576" s="137">
        <v>45</v>
      </c>
      <c r="J576" s="137">
        <v>90</v>
      </c>
    </row>
    <row r="577" spans="1:10" x14ac:dyDescent="0.25">
      <c r="A577" s="137" t="s">
        <v>432</v>
      </c>
      <c r="B577" s="137" t="s">
        <v>2958</v>
      </c>
      <c r="C577" s="137" t="s">
        <v>1229</v>
      </c>
      <c r="D577" s="137" t="s">
        <v>2965</v>
      </c>
      <c r="E577" s="137" t="s">
        <v>4179</v>
      </c>
      <c r="F577" s="137">
        <v>25</v>
      </c>
      <c r="G577" s="137">
        <v>220</v>
      </c>
      <c r="H577" s="137">
        <v>405</v>
      </c>
      <c r="I577" s="137">
        <v>45</v>
      </c>
      <c r="J577" s="137">
        <v>90</v>
      </c>
    </row>
    <row r="578" spans="1:10" x14ac:dyDescent="0.25">
      <c r="A578" s="137" t="s">
        <v>432</v>
      </c>
      <c r="B578" s="137" t="s">
        <v>2958</v>
      </c>
      <c r="C578" s="137" t="s">
        <v>1229</v>
      </c>
      <c r="D578" s="137" t="s">
        <v>2965</v>
      </c>
      <c r="E578" s="137" t="s">
        <v>4178</v>
      </c>
      <c r="F578" s="137">
        <v>20</v>
      </c>
      <c r="G578" s="137">
        <v>250</v>
      </c>
      <c r="H578" s="137">
        <v>385</v>
      </c>
      <c r="I578" s="137">
        <v>45</v>
      </c>
      <c r="J578" s="137">
        <v>90</v>
      </c>
    </row>
    <row r="579" spans="1:10" x14ac:dyDescent="0.25">
      <c r="A579" s="137" t="s">
        <v>432</v>
      </c>
      <c r="B579" s="137" t="s">
        <v>2958</v>
      </c>
      <c r="C579" s="137" t="s">
        <v>1229</v>
      </c>
      <c r="D579" s="137" t="s">
        <v>2965</v>
      </c>
      <c r="E579" s="137" t="s">
        <v>4176</v>
      </c>
      <c r="F579" s="137">
        <v>20</v>
      </c>
      <c r="G579" s="137">
        <v>250</v>
      </c>
      <c r="H579" s="137">
        <v>390</v>
      </c>
      <c r="I579" s="137">
        <v>90</v>
      </c>
      <c r="J579" s="137">
        <v>45</v>
      </c>
    </row>
    <row r="580" spans="1:10" x14ac:dyDescent="0.25">
      <c r="A580" s="137" t="s">
        <v>432</v>
      </c>
      <c r="B580" s="137" t="s">
        <v>2958</v>
      </c>
      <c r="C580" s="137" t="s">
        <v>1229</v>
      </c>
      <c r="D580" s="137" t="s">
        <v>2965</v>
      </c>
      <c r="E580" s="137" t="s">
        <v>4175</v>
      </c>
      <c r="F580" s="137">
        <v>20</v>
      </c>
      <c r="G580" s="137">
        <v>220</v>
      </c>
      <c r="H580" s="137">
        <v>400</v>
      </c>
      <c r="I580" s="137">
        <v>90</v>
      </c>
      <c r="J580" s="137">
        <v>45</v>
      </c>
    </row>
    <row r="581" spans="1:10" x14ac:dyDescent="0.25">
      <c r="A581" s="137" t="s">
        <v>432</v>
      </c>
      <c r="B581" s="137" t="s">
        <v>2958</v>
      </c>
      <c r="C581" s="137" t="s">
        <v>1229</v>
      </c>
      <c r="D581" s="137" t="s">
        <v>2965</v>
      </c>
      <c r="E581" s="137" t="s">
        <v>4174</v>
      </c>
      <c r="F581" s="137">
        <v>25</v>
      </c>
      <c r="G581" s="137">
        <v>220</v>
      </c>
      <c r="H581" s="137">
        <v>405</v>
      </c>
      <c r="I581" s="137">
        <v>90</v>
      </c>
      <c r="J581" s="137">
        <v>45</v>
      </c>
    </row>
    <row r="582" spans="1:10" x14ac:dyDescent="0.25">
      <c r="A582" s="137" t="s">
        <v>432</v>
      </c>
      <c r="B582" s="137" t="s">
        <v>2958</v>
      </c>
      <c r="C582" s="137" t="s">
        <v>1229</v>
      </c>
      <c r="D582" s="137" t="s">
        <v>2965</v>
      </c>
      <c r="E582" s="137" t="s">
        <v>4177</v>
      </c>
      <c r="F582" s="137">
        <v>20</v>
      </c>
      <c r="G582" s="137">
        <v>250</v>
      </c>
      <c r="H582" s="137">
        <v>385</v>
      </c>
      <c r="I582" s="137">
        <v>90</v>
      </c>
      <c r="J582" s="137">
        <v>45</v>
      </c>
    </row>
    <row r="583" spans="1:10" x14ac:dyDescent="0.25">
      <c r="A583" s="137" t="s">
        <v>432</v>
      </c>
      <c r="B583" s="137" t="s">
        <v>2958</v>
      </c>
      <c r="C583" s="137" t="s">
        <v>1229</v>
      </c>
      <c r="D583" s="137" t="s">
        <v>2967</v>
      </c>
      <c r="E583" s="137" t="s">
        <v>4181</v>
      </c>
      <c r="F583" s="137">
        <v>20</v>
      </c>
      <c r="G583" s="137">
        <v>250</v>
      </c>
      <c r="H583" s="137">
        <v>390</v>
      </c>
      <c r="I583" s="137">
        <v>45</v>
      </c>
      <c r="J583" s="137">
        <v>90</v>
      </c>
    </row>
    <row r="584" spans="1:10" x14ac:dyDescent="0.25">
      <c r="A584" s="137" t="s">
        <v>432</v>
      </c>
      <c r="B584" s="137" t="s">
        <v>2958</v>
      </c>
      <c r="C584" s="137" t="s">
        <v>1229</v>
      </c>
      <c r="D584" s="137" t="s">
        <v>2967</v>
      </c>
      <c r="E584" s="137" t="s">
        <v>4180</v>
      </c>
      <c r="F584" s="137">
        <v>20</v>
      </c>
      <c r="G584" s="137">
        <v>220</v>
      </c>
      <c r="H584" s="137">
        <v>400</v>
      </c>
      <c r="I584" s="137">
        <v>45</v>
      </c>
      <c r="J584" s="137">
        <v>90</v>
      </c>
    </row>
    <row r="585" spans="1:10" x14ac:dyDescent="0.25">
      <c r="A585" s="137" t="s">
        <v>432</v>
      </c>
      <c r="B585" s="137" t="s">
        <v>2958</v>
      </c>
      <c r="C585" s="137" t="s">
        <v>1229</v>
      </c>
      <c r="D585" s="137" t="s">
        <v>2967</v>
      </c>
      <c r="E585" s="137" t="s">
        <v>4179</v>
      </c>
      <c r="F585" s="137">
        <v>25</v>
      </c>
      <c r="G585" s="137">
        <v>220</v>
      </c>
      <c r="H585" s="137">
        <v>405</v>
      </c>
      <c r="I585" s="137">
        <v>45</v>
      </c>
      <c r="J585" s="137">
        <v>90</v>
      </c>
    </row>
    <row r="586" spans="1:10" x14ac:dyDescent="0.25">
      <c r="A586" s="137" t="s">
        <v>432</v>
      </c>
      <c r="B586" s="137" t="s">
        <v>2958</v>
      </c>
      <c r="C586" s="137" t="s">
        <v>1229</v>
      </c>
      <c r="D586" s="137" t="s">
        <v>2967</v>
      </c>
      <c r="E586" s="137" t="s">
        <v>4178</v>
      </c>
      <c r="F586" s="137">
        <v>20</v>
      </c>
      <c r="G586" s="137">
        <v>250</v>
      </c>
      <c r="H586" s="137">
        <v>385</v>
      </c>
      <c r="I586" s="137">
        <v>45</v>
      </c>
      <c r="J586" s="137">
        <v>90</v>
      </c>
    </row>
    <row r="587" spans="1:10" x14ac:dyDescent="0.25">
      <c r="A587" s="137" t="s">
        <v>432</v>
      </c>
      <c r="B587" s="137" t="s">
        <v>2958</v>
      </c>
      <c r="C587" s="137" t="s">
        <v>1229</v>
      </c>
      <c r="D587" s="137" t="s">
        <v>2967</v>
      </c>
      <c r="E587" s="137" t="s">
        <v>4176</v>
      </c>
      <c r="F587" s="137">
        <v>20</v>
      </c>
      <c r="G587" s="137">
        <v>250</v>
      </c>
      <c r="H587" s="137">
        <v>390</v>
      </c>
      <c r="I587" s="137">
        <v>90</v>
      </c>
      <c r="J587" s="137">
        <v>45</v>
      </c>
    </row>
    <row r="588" spans="1:10" x14ac:dyDescent="0.25">
      <c r="A588" s="137" t="s">
        <v>432</v>
      </c>
      <c r="B588" s="137" t="s">
        <v>2958</v>
      </c>
      <c r="C588" s="137" t="s">
        <v>1229</v>
      </c>
      <c r="D588" s="137" t="s">
        <v>2967</v>
      </c>
      <c r="E588" s="137" t="s">
        <v>4175</v>
      </c>
      <c r="F588" s="137">
        <v>20</v>
      </c>
      <c r="G588" s="137">
        <v>220</v>
      </c>
      <c r="H588" s="137">
        <v>400</v>
      </c>
      <c r="I588" s="137">
        <v>90</v>
      </c>
      <c r="J588" s="137">
        <v>45</v>
      </c>
    </row>
    <row r="589" spans="1:10" x14ac:dyDescent="0.25">
      <c r="A589" s="137" t="s">
        <v>432</v>
      </c>
      <c r="B589" s="137" t="s">
        <v>2958</v>
      </c>
      <c r="C589" s="137" t="s">
        <v>1229</v>
      </c>
      <c r="D589" s="137" t="s">
        <v>2967</v>
      </c>
      <c r="E589" s="137" t="s">
        <v>4174</v>
      </c>
      <c r="F589" s="137">
        <v>25</v>
      </c>
      <c r="G589" s="137">
        <v>220</v>
      </c>
      <c r="H589" s="137">
        <v>405</v>
      </c>
      <c r="I589" s="137">
        <v>90</v>
      </c>
      <c r="J589" s="137">
        <v>45</v>
      </c>
    </row>
    <row r="590" spans="1:10" x14ac:dyDescent="0.25">
      <c r="A590" s="137" t="s">
        <v>432</v>
      </c>
      <c r="B590" s="137" t="s">
        <v>2958</v>
      </c>
      <c r="C590" s="137" t="s">
        <v>1229</v>
      </c>
      <c r="D590" s="137" t="s">
        <v>2967</v>
      </c>
      <c r="E590" s="137" t="s">
        <v>4177</v>
      </c>
      <c r="F590" s="137">
        <v>20</v>
      </c>
      <c r="G590" s="137">
        <v>250</v>
      </c>
      <c r="H590" s="137">
        <v>385</v>
      </c>
      <c r="I590" s="137">
        <v>90</v>
      </c>
      <c r="J590" s="137">
        <v>45</v>
      </c>
    </row>
    <row r="591" spans="1:10" x14ac:dyDescent="0.25">
      <c r="A591" s="137" t="s">
        <v>434</v>
      </c>
      <c r="B591" s="137" t="s">
        <v>4227</v>
      </c>
      <c r="C591" s="137" t="s">
        <v>1215</v>
      </c>
      <c r="D591" s="137" t="s">
        <v>4228</v>
      </c>
      <c r="E591" s="137" t="s">
        <v>4176</v>
      </c>
      <c r="F591" s="137">
        <v>324</v>
      </c>
      <c r="G591" s="137">
        <v>0</v>
      </c>
      <c r="H591" s="137">
        <v>0</v>
      </c>
      <c r="I591" s="137">
        <v>90</v>
      </c>
      <c r="J591" s="137">
        <v>90</v>
      </c>
    </row>
    <row r="592" spans="1:10" x14ac:dyDescent="0.25">
      <c r="A592" s="137" t="s">
        <v>434</v>
      </c>
      <c r="B592" s="137" t="s">
        <v>4227</v>
      </c>
      <c r="C592" s="137" t="s">
        <v>1215</v>
      </c>
      <c r="D592" s="137" t="s">
        <v>4228</v>
      </c>
      <c r="E592" s="137" t="s">
        <v>4175</v>
      </c>
      <c r="F592" s="137">
        <v>180</v>
      </c>
      <c r="G592" s="137">
        <v>0</v>
      </c>
      <c r="H592" s="137">
        <v>0</v>
      </c>
      <c r="I592" s="137">
        <v>90</v>
      </c>
      <c r="J592" s="137">
        <v>90</v>
      </c>
    </row>
    <row r="593" spans="1:10" x14ac:dyDescent="0.25">
      <c r="A593" s="137" t="s">
        <v>434</v>
      </c>
      <c r="B593" s="137" t="s">
        <v>4227</v>
      </c>
      <c r="C593" s="137" t="s">
        <v>1215</v>
      </c>
      <c r="D593" s="137" t="s">
        <v>4228</v>
      </c>
      <c r="E593" s="137" t="s">
        <v>4174</v>
      </c>
      <c r="F593" s="137">
        <v>45</v>
      </c>
      <c r="G593" s="137">
        <v>0</v>
      </c>
      <c r="H593" s="137">
        <v>0</v>
      </c>
      <c r="I593" s="137">
        <v>90</v>
      </c>
      <c r="J593" s="137">
        <v>90</v>
      </c>
    </row>
    <row r="594" spans="1:10" x14ac:dyDescent="0.25">
      <c r="A594" s="137" t="s">
        <v>4184</v>
      </c>
      <c r="B594" s="137" t="s">
        <v>4392</v>
      </c>
      <c r="C594" s="137" t="s">
        <v>1229</v>
      </c>
      <c r="D594" s="137" t="s">
        <v>4393</v>
      </c>
      <c r="E594" s="137" t="s">
        <v>4189</v>
      </c>
      <c r="F594" s="171">
        <v>1</v>
      </c>
      <c r="G594" s="171">
        <v>0</v>
      </c>
      <c r="H594" s="171">
        <v>0</v>
      </c>
      <c r="I594" s="171">
        <v>90</v>
      </c>
      <c r="J594" s="171">
        <v>90</v>
      </c>
    </row>
    <row r="595" spans="1:10" x14ac:dyDescent="0.25">
      <c r="A595" s="137" t="s">
        <v>4184</v>
      </c>
      <c r="B595" s="137" t="s">
        <v>4392</v>
      </c>
      <c r="C595" s="137" t="s">
        <v>1229</v>
      </c>
      <c r="D595" s="137" t="s">
        <v>4393</v>
      </c>
      <c r="E595" s="137" t="s">
        <v>4179</v>
      </c>
      <c r="F595" s="171">
        <v>1</v>
      </c>
      <c r="G595" s="171">
        <v>0</v>
      </c>
      <c r="H595" s="171">
        <v>0</v>
      </c>
      <c r="I595" s="171">
        <v>90</v>
      </c>
      <c r="J595" s="171">
        <v>90</v>
      </c>
    </row>
    <row r="596" spans="1:10" x14ac:dyDescent="0.25">
      <c r="A596" s="137" t="s">
        <v>4184</v>
      </c>
      <c r="B596" s="137" t="s">
        <v>4392</v>
      </c>
      <c r="C596" s="137" t="s">
        <v>1229</v>
      </c>
      <c r="D596" s="137" t="s">
        <v>4393</v>
      </c>
      <c r="E596" s="137" t="s">
        <v>4180</v>
      </c>
      <c r="F596" s="171">
        <v>1</v>
      </c>
      <c r="G596" s="171">
        <v>0</v>
      </c>
      <c r="H596" s="171">
        <v>0</v>
      </c>
      <c r="I596" s="171">
        <v>90</v>
      </c>
      <c r="J596" s="171">
        <v>90</v>
      </c>
    </row>
    <row r="597" spans="1:10" x14ac:dyDescent="0.25">
      <c r="A597" s="137" t="s">
        <v>4184</v>
      </c>
      <c r="B597" s="137" t="s">
        <v>4392</v>
      </c>
      <c r="C597" s="137" t="s">
        <v>1229</v>
      </c>
      <c r="D597" s="137" t="s">
        <v>4393</v>
      </c>
      <c r="E597" s="137" t="s">
        <v>4181</v>
      </c>
      <c r="F597" s="171">
        <v>1</v>
      </c>
      <c r="G597" s="171">
        <v>0</v>
      </c>
      <c r="H597" s="171">
        <v>0</v>
      </c>
      <c r="I597" s="171">
        <v>90</v>
      </c>
      <c r="J597" s="171">
        <v>90</v>
      </c>
    </row>
    <row r="598" spans="1:10" x14ac:dyDescent="0.25">
      <c r="A598" s="137" t="s">
        <v>4184</v>
      </c>
      <c r="B598" s="137" t="s">
        <v>4392</v>
      </c>
      <c r="C598" s="137" t="s">
        <v>1229</v>
      </c>
      <c r="D598" s="137" t="s">
        <v>4393</v>
      </c>
      <c r="E598" s="137" t="s">
        <v>4190</v>
      </c>
      <c r="F598" s="171">
        <v>1</v>
      </c>
      <c r="G598" s="171">
        <v>0</v>
      </c>
      <c r="H598" s="171">
        <v>0</v>
      </c>
      <c r="I598" s="171">
        <v>90</v>
      </c>
      <c r="J598" s="171">
        <v>90</v>
      </c>
    </row>
    <row r="599" spans="1:10" x14ac:dyDescent="0.25">
      <c r="A599" s="137" t="s">
        <v>4184</v>
      </c>
      <c r="B599" s="137" t="s">
        <v>4392</v>
      </c>
      <c r="C599" s="137" t="s">
        <v>1229</v>
      </c>
      <c r="D599" s="137" t="s">
        <v>4393</v>
      </c>
      <c r="E599" s="137" t="s">
        <v>4174</v>
      </c>
      <c r="F599" s="171">
        <v>1</v>
      </c>
      <c r="G599" s="171">
        <v>0</v>
      </c>
      <c r="H599" s="171">
        <v>0</v>
      </c>
      <c r="I599" s="171">
        <v>90</v>
      </c>
      <c r="J599" s="171">
        <v>90</v>
      </c>
    </row>
    <row r="600" spans="1:10" x14ac:dyDescent="0.25">
      <c r="A600" s="137" t="s">
        <v>4184</v>
      </c>
      <c r="B600" s="137" t="s">
        <v>4392</v>
      </c>
      <c r="C600" s="137" t="s">
        <v>1229</v>
      </c>
      <c r="D600" s="137" t="s">
        <v>4393</v>
      </c>
      <c r="E600" s="137" t="s">
        <v>4175</v>
      </c>
      <c r="F600" s="171">
        <v>1</v>
      </c>
      <c r="G600" s="171">
        <v>0</v>
      </c>
      <c r="H600" s="171">
        <v>0</v>
      </c>
      <c r="I600" s="171">
        <v>90</v>
      </c>
      <c r="J600" s="171">
        <v>90</v>
      </c>
    </row>
    <row r="601" spans="1:10" x14ac:dyDescent="0.25">
      <c r="A601" s="137" t="s">
        <v>4184</v>
      </c>
      <c r="B601" s="137" t="s">
        <v>4392</v>
      </c>
      <c r="C601" s="137" t="s">
        <v>1229</v>
      </c>
      <c r="D601" s="137" t="s">
        <v>4393</v>
      </c>
      <c r="E601" s="137" t="s">
        <v>4176</v>
      </c>
      <c r="F601" s="171">
        <v>1</v>
      </c>
      <c r="G601" s="171">
        <v>0</v>
      </c>
      <c r="H601" s="171">
        <v>0</v>
      </c>
      <c r="I601" s="171">
        <v>90</v>
      </c>
      <c r="J601" s="171">
        <v>90</v>
      </c>
    </row>
    <row r="602" spans="1:10" x14ac:dyDescent="0.25">
      <c r="A602" s="137" t="s">
        <v>4184</v>
      </c>
      <c r="B602" s="137" t="s">
        <v>4185</v>
      </c>
      <c r="C602" s="137" t="s">
        <v>1215</v>
      </c>
      <c r="D602" s="137" t="s">
        <v>4186</v>
      </c>
      <c r="E602" s="137" t="s">
        <v>4189</v>
      </c>
      <c r="F602" s="171">
        <v>1</v>
      </c>
      <c r="G602" s="171">
        <v>0</v>
      </c>
      <c r="H602" s="171">
        <v>0</v>
      </c>
      <c r="I602" s="171">
        <v>90</v>
      </c>
      <c r="J602" s="171">
        <v>90</v>
      </c>
    </row>
    <row r="603" spans="1:10" x14ac:dyDescent="0.25">
      <c r="A603" s="137" t="s">
        <v>4184</v>
      </c>
      <c r="B603" s="137" t="s">
        <v>4185</v>
      </c>
      <c r="C603" s="137" t="s">
        <v>1215</v>
      </c>
      <c r="D603" s="137" t="s">
        <v>4186</v>
      </c>
      <c r="E603" s="137" t="s">
        <v>4179</v>
      </c>
      <c r="F603" s="171">
        <v>1</v>
      </c>
      <c r="G603" s="171">
        <v>0</v>
      </c>
      <c r="H603" s="171">
        <v>0</v>
      </c>
      <c r="I603" s="171">
        <v>90</v>
      </c>
      <c r="J603" s="171">
        <v>90</v>
      </c>
    </row>
    <row r="604" spans="1:10" x14ac:dyDescent="0.25">
      <c r="A604" s="137" t="s">
        <v>4184</v>
      </c>
      <c r="B604" s="137" t="s">
        <v>4185</v>
      </c>
      <c r="C604" s="137" t="s">
        <v>1215</v>
      </c>
      <c r="D604" s="137" t="s">
        <v>4186</v>
      </c>
      <c r="E604" s="137" t="s">
        <v>4180</v>
      </c>
      <c r="F604" s="171">
        <v>1</v>
      </c>
      <c r="G604" s="171">
        <v>0</v>
      </c>
      <c r="H604" s="171">
        <v>0</v>
      </c>
      <c r="I604" s="171">
        <v>90</v>
      </c>
      <c r="J604" s="171">
        <v>90</v>
      </c>
    </row>
    <row r="605" spans="1:10" x14ac:dyDescent="0.25">
      <c r="A605" s="137" t="s">
        <v>4184</v>
      </c>
      <c r="B605" s="137" t="s">
        <v>4185</v>
      </c>
      <c r="C605" s="137" t="s">
        <v>1215</v>
      </c>
      <c r="D605" s="137" t="s">
        <v>4186</v>
      </c>
      <c r="E605" s="137" t="s">
        <v>4181</v>
      </c>
      <c r="F605" s="171">
        <v>1</v>
      </c>
      <c r="G605" s="171">
        <v>0</v>
      </c>
      <c r="H605" s="171">
        <v>0</v>
      </c>
      <c r="I605" s="171">
        <v>90</v>
      </c>
      <c r="J605" s="171">
        <v>90</v>
      </c>
    </row>
    <row r="606" spans="1:10" x14ac:dyDescent="0.25">
      <c r="A606" s="137" t="s">
        <v>4184</v>
      </c>
      <c r="B606" s="137" t="s">
        <v>4185</v>
      </c>
      <c r="C606" s="137" t="s">
        <v>1215</v>
      </c>
      <c r="D606" s="137" t="s">
        <v>4186</v>
      </c>
      <c r="E606" s="137" t="s">
        <v>4190</v>
      </c>
      <c r="F606" s="171">
        <v>1</v>
      </c>
      <c r="G606" s="171">
        <v>0</v>
      </c>
      <c r="H606" s="171">
        <v>0</v>
      </c>
      <c r="I606" s="171">
        <v>90</v>
      </c>
      <c r="J606" s="171">
        <v>90</v>
      </c>
    </row>
    <row r="607" spans="1:10" x14ac:dyDescent="0.25">
      <c r="A607" s="137" t="s">
        <v>4184</v>
      </c>
      <c r="B607" s="137" t="s">
        <v>4185</v>
      </c>
      <c r="C607" s="137" t="s">
        <v>1215</v>
      </c>
      <c r="D607" s="137" t="s">
        <v>4186</v>
      </c>
      <c r="E607" s="137" t="s">
        <v>4174</v>
      </c>
      <c r="F607" s="171">
        <v>1</v>
      </c>
      <c r="G607" s="171">
        <v>0</v>
      </c>
      <c r="H607" s="171">
        <v>0</v>
      </c>
      <c r="I607" s="171">
        <v>90</v>
      </c>
      <c r="J607" s="171">
        <v>90</v>
      </c>
    </row>
    <row r="608" spans="1:10" x14ac:dyDescent="0.25">
      <c r="A608" s="137" t="s">
        <v>4184</v>
      </c>
      <c r="B608" s="137" t="s">
        <v>4185</v>
      </c>
      <c r="C608" s="137" t="s">
        <v>1215</v>
      </c>
      <c r="D608" s="137" t="s">
        <v>4186</v>
      </c>
      <c r="E608" s="137" t="s">
        <v>4175</v>
      </c>
      <c r="F608" s="171">
        <v>1</v>
      </c>
      <c r="G608" s="171">
        <v>0</v>
      </c>
      <c r="H608" s="171">
        <v>0</v>
      </c>
      <c r="I608" s="171">
        <v>90</v>
      </c>
      <c r="J608" s="171">
        <v>90</v>
      </c>
    </row>
    <row r="609" spans="1:10" x14ac:dyDescent="0.25">
      <c r="A609" s="137" t="s">
        <v>4184</v>
      </c>
      <c r="B609" s="137" t="s">
        <v>4185</v>
      </c>
      <c r="C609" s="137" t="s">
        <v>1215</v>
      </c>
      <c r="D609" s="137" t="s">
        <v>4186</v>
      </c>
      <c r="E609" s="137" t="s">
        <v>4176</v>
      </c>
      <c r="F609" s="171">
        <v>1</v>
      </c>
      <c r="G609" s="171">
        <v>0</v>
      </c>
      <c r="H609" s="171">
        <v>0</v>
      </c>
      <c r="I609" s="171">
        <v>90</v>
      </c>
      <c r="J609" s="171">
        <v>90</v>
      </c>
    </row>
    <row r="610" spans="1:10" x14ac:dyDescent="0.25">
      <c r="A610" s="137" t="s">
        <v>4184</v>
      </c>
      <c r="B610" s="137" t="s">
        <v>4273</v>
      </c>
      <c r="C610" s="137" t="s">
        <v>1253</v>
      </c>
      <c r="D610" s="137" t="s">
        <v>4274</v>
      </c>
      <c r="E610" s="137" t="s">
        <v>4181</v>
      </c>
      <c r="F610" s="137">
        <v>5</v>
      </c>
      <c r="G610" s="137">
        <v>0</v>
      </c>
      <c r="H610" s="137">
        <v>0</v>
      </c>
      <c r="I610" s="137">
        <v>90</v>
      </c>
      <c r="J610" s="137">
        <v>90</v>
      </c>
    </row>
    <row r="611" spans="1:10" x14ac:dyDescent="0.25">
      <c r="A611" s="137" t="s">
        <v>4184</v>
      </c>
      <c r="B611" s="137" t="s">
        <v>4273</v>
      </c>
      <c r="C611" s="137" t="s">
        <v>1253</v>
      </c>
      <c r="D611" s="137" t="s">
        <v>4274</v>
      </c>
      <c r="E611" s="137" t="s">
        <v>4180</v>
      </c>
      <c r="F611" s="137">
        <v>5</v>
      </c>
      <c r="G611" s="137">
        <v>0</v>
      </c>
      <c r="H611" s="137">
        <v>0</v>
      </c>
      <c r="I611" s="137">
        <v>90</v>
      </c>
      <c r="J611" s="137">
        <v>90</v>
      </c>
    </row>
    <row r="612" spans="1:10" x14ac:dyDescent="0.25">
      <c r="A612" s="137" t="s">
        <v>4184</v>
      </c>
      <c r="B612" s="137" t="s">
        <v>4273</v>
      </c>
      <c r="C612" s="137" t="s">
        <v>1253</v>
      </c>
      <c r="D612" s="137" t="s">
        <v>4274</v>
      </c>
      <c r="E612" s="137" t="s">
        <v>4179</v>
      </c>
      <c r="F612" s="137">
        <v>5</v>
      </c>
      <c r="G612" s="137">
        <v>0</v>
      </c>
      <c r="H612" s="137">
        <v>0</v>
      </c>
      <c r="I612" s="137">
        <v>90</v>
      </c>
      <c r="J612" s="137">
        <v>90</v>
      </c>
    </row>
    <row r="613" spans="1:10" x14ac:dyDescent="0.25">
      <c r="A613" s="137" t="s">
        <v>4184</v>
      </c>
      <c r="B613" s="137" t="s">
        <v>4273</v>
      </c>
      <c r="C613" s="137" t="s">
        <v>1253</v>
      </c>
      <c r="D613" s="137" t="s">
        <v>4274</v>
      </c>
      <c r="E613" s="137" t="s">
        <v>4176</v>
      </c>
      <c r="F613" s="137">
        <v>5</v>
      </c>
      <c r="G613" s="137">
        <v>0</v>
      </c>
      <c r="H613" s="137">
        <v>0</v>
      </c>
      <c r="I613" s="137">
        <v>90</v>
      </c>
      <c r="J613" s="137">
        <v>90</v>
      </c>
    </row>
    <row r="614" spans="1:10" x14ac:dyDescent="0.25">
      <c r="A614" s="137" t="s">
        <v>4184</v>
      </c>
      <c r="B614" s="137" t="s">
        <v>4273</v>
      </c>
      <c r="C614" s="137" t="s">
        <v>1253</v>
      </c>
      <c r="D614" s="137" t="s">
        <v>4274</v>
      </c>
      <c r="E614" s="137" t="s">
        <v>4190</v>
      </c>
      <c r="F614" s="137">
        <v>5</v>
      </c>
      <c r="G614" s="137">
        <v>0</v>
      </c>
      <c r="H614" s="137">
        <v>0</v>
      </c>
      <c r="I614" s="137">
        <v>90</v>
      </c>
      <c r="J614" s="137">
        <v>90</v>
      </c>
    </row>
    <row r="615" spans="1:10" x14ac:dyDescent="0.25">
      <c r="A615" s="137" t="s">
        <v>4184</v>
      </c>
      <c r="B615" s="137" t="s">
        <v>4273</v>
      </c>
      <c r="C615" s="137" t="s">
        <v>1253</v>
      </c>
      <c r="D615" s="137" t="s">
        <v>4274</v>
      </c>
      <c r="E615" s="137" t="s">
        <v>4205</v>
      </c>
      <c r="F615" s="137">
        <v>5</v>
      </c>
      <c r="G615" s="137">
        <v>0</v>
      </c>
      <c r="H615" s="137">
        <v>0</v>
      </c>
      <c r="I615" s="137">
        <v>90</v>
      </c>
      <c r="J615" s="137">
        <v>90</v>
      </c>
    </row>
    <row r="616" spans="1:10" x14ac:dyDescent="0.25">
      <c r="A616" s="137" t="s">
        <v>4184</v>
      </c>
      <c r="B616" s="137" t="s">
        <v>4273</v>
      </c>
      <c r="C616" s="137" t="s">
        <v>1253</v>
      </c>
      <c r="D616" s="137" t="s">
        <v>4274</v>
      </c>
      <c r="E616" s="137" t="s">
        <v>4175</v>
      </c>
      <c r="F616" s="137">
        <v>5</v>
      </c>
      <c r="G616" s="137">
        <v>0</v>
      </c>
      <c r="H616" s="137">
        <v>0</v>
      </c>
      <c r="I616" s="137">
        <v>90</v>
      </c>
      <c r="J616" s="137">
        <v>90</v>
      </c>
    </row>
    <row r="617" spans="1:10" x14ac:dyDescent="0.25">
      <c r="A617" s="137" t="s">
        <v>4184</v>
      </c>
      <c r="B617" s="137" t="s">
        <v>4273</v>
      </c>
      <c r="C617" s="137" t="s">
        <v>1253</v>
      </c>
      <c r="D617" s="137" t="s">
        <v>4274</v>
      </c>
      <c r="E617" s="137" t="s">
        <v>4174</v>
      </c>
      <c r="F617" s="137">
        <v>5</v>
      </c>
      <c r="G617" s="137">
        <v>0</v>
      </c>
      <c r="H617" s="137">
        <v>0</v>
      </c>
      <c r="I617" s="137">
        <v>90</v>
      </c>
      <c r="J617" s="137">
        <v>90</v>
      </c>
    </row>
    <row r="618" spans="1:10" x14ac:dyDescent="0.25">
      <c r="A618" s="137" t="s">
        <v>2376</v>
      </c>
      <c r="B618" s="137" t="s">
        <v>4200</v>
      </c>
      <c r="C618" s="137" t="s">
        <v>1220</v>
      </c>
      <c r="D618" s="137" t="s">
        <v>4201</v>
      </c>
      <c r="E618" s="137" t="s">
        <v>4181</v>
      </c>
      <c r="F618" s="137">
        <v>2</v>
      </c>
      <c r="G618" s="137">
        <v>0</v>
      </c>
      <c r="H618" s="137">
        <v>0</v>
      </c>
      <c r="I618" s="137">
        <v>90</v>
      </c>
      <c r="J618" s="137">
        <v>90</v>
      </c>
    </row>
    <row r="619" spans="1:10" x14ac:dyDescent="0.25">
      <c r="A619" s="137" t="s">
        <v>2376</v>
      </c>
      <c r="B619" s="137" t="s">
        <v>4200</v>
      </c>
      <c r="C619" s="137" t="s">
        <v>1220</v>
      </c>
      <c r="D619" s="137" t="s">
        <v>4201</v>
      </c>
      <c r="E619" s="137" t="s">
        <v>4180</v>
      </c>
      <c r="F619" s="137">
        <v>2</v>
      </c>
      <c r="G619" s="137">
        <v>0</v>
      </c>
      <c r="H619" s="137">
        <v>0</v>
      </c>
      <c r="I619" s="137">
        <v>90</v>
      </c>
      <c r="J619" s="137">
        <v>90</v>
      </c>
    </row>
    <row r="620" spans="1:10" x14ac:dyDescent="0.25">
      <c r="A620" s="137" t="s">
        <v>2376</v>
      </c>
      <c r="B620" s="137" t="s">
        <v>4200</v>
      </c>
      <c r="C620" s="137" t="s">
        <v>1220</v>
      </c>
      <c r="D620" s="137" t="s">
        <v>4201</v>
      </c>
      <c r="E620" s="137" t="s">
        <v>4179</v>
      </c>
      <c r="F620" s="137">
        <v>2</v>
      </c>
      <c r="G620" s="137">
        <v>0</v>
      </c>
      <c r="H620" s="137">
        <v>0</v>
      </c>
      <c r="I620" s="137">
        <v>90</v>
      </c>
      <c r="J620" s="137">
        <v>90</v>
      </c>
    </row>
    <row r="621" spans="1:10" x14ac:dyDescent="0.25">
      <c r="A621" s="137" t="s">
        <v>2376</v>
      </c>
      <c r="B621" s="137" t="s">
        <v>4200</v>
      </c>
      <c r="C621" s="137" t="s">
        <v>1220</v>
      </c>
      <c r="D621" s="137" t="s">
        <v>4201</v>
      </c>
      <c r="E621" s="137" t="s">
        <v>4176</v>
      </c>
      <c r="F621" s="137">
        <v>2</v>
      </c>
      <c r="G621" s="137">
        <v>0</v>
      </c>
      <c r="H621" s="137">
        <v>0</v>
      </c>
      <c r="I621" s="137">
        <v>90</v>
      </c>
      <c r="J621" s="137">
        <v>90</v>
      </c>
    </row>
    <row r="622" spans="1:10" x14ac:dyDescent="0.25">
      <c r="A622" s="137" t="s">
        <v>2376</v>
      </c>
      <c r="B622" s="137" t="s">
        <v>4200</v>
      </c>
      <c r="C622" s="137" t="s">
        <v>1220</v>
      </c>
      <c r="D622" s="137" t="s">
        <v>4201</v>
      </c>
      <c r="E622" s="137" t="s">
        <v>4175</v>
      </c>
      <c r="F622" s="137">
        <v>2</v>
      </c>
      <c r="G622" s="137">
        <v>0</v>
      </c>
      <c r="H622" s="137">
        <v>0</v>
      </c>
      <c r="I622" s="137">
        <v>90</v>
      </c>
      <c r="J622" s="137">
        <v>90</v>
      </c>
    </row>
    <row r="623" spans="1:10" x14ac:dyDescent="0.25">
      <c r="A623" s="137" t="s">
        <v>2376</v>
      </c>
      <c r="B623" s="137" t="s">
        <v>4200</v>
      </c>
      <c r="C623" s="137" t="s">
        <v>1220</v>
      </c>
      <c r="D623" s="137" t="s">
        <v>4201</v>
      </c>
      <c r="E623" s="137" t="s">
        <v>4174</v>
      </c>
      <c r="F623" s="137">
        <v>2</v>
      </c>
      <c r="G623" s="137">
        <v>0</v>
      </c>
      <c r="H623" s="137">
        <v>0</v>
      </c>
      <c r="I623" s="137">
        <v>90</v>
      </c>
      <c r="J623" s="137">
        <v>90</v>
      </c>
    </row>
    <row r="624" spans="1:10" x14ac:dyDescent="0.25">
      <c r="A624" s="137" t="s">
        <v>469</v>
      </c>
      <c r="B624" s="137" t="s">
        <v>4229</v>
      </c>
      <c r="C624" s="137" t="s">
        <v>1290</v>
      </c>
      <c r="D624" s="137" t="s">
        <v>4230</v>
      </c>
      <c r="E624" s="137" t="s">
        <v>4174</v>
      </c>
      <c r="F624" s="137">
        <v>5</v>
      </c>
      <c r="G624" s="137">
        <v>0</v>
      </c>
      <c r="H624" s="137">
        <v>0</v>
      </c>
      <c r="I624" s="137">
        <v>90</v>
      </c>
      <c r="J624" s="137">
        <v>90</v>
      </c>
    </row>
    <row r="625" spans="1:10" x14ac:dyDescent="0.25">
      <c r="A625" s="137" t="s">
        <v>469</v>
      </c>
      <c r="B625" s="137" t="s">
        <v>4229</v>
      </c>
      <c r="C625" s="137" t="s">
        <v>1290</v>
      </c>
      <c r="D625" s="137" t="s">
        <v>4230</v>
      </c>
      <c r="E625" s="137" t="s">
        <v>4175</v>
      </c>
      <c r="F625" s="137">
        <v>5</v>
      </c>
      <c r="G625" s="137">
        <v>0</v>
      </c>
      <c r="H625" s="137">
        <v>0</v>
      </c>
      <c r="I625" s="137">
        <v>90</v>
      </c>
      <c r="J625" s="137">
        <v>90</v>
      </c>
    </row>
    <row r="626" spans="1:10" x14ac:dyDescent="0.25">
      <c r="A626" s="137" t="s">
        <v>469</v>
      </c>
      <c r="B626" s="137" t="s">
        <v>4229</v>
      </c>
      <c r="C626" s="137" t="s">
        <v>1290</v>
      </c>
      <c r="D626" s="137" t="s">
        <v>4230</v>
      </c>
      <c r="E626" s="137" t="s">
        <v>4176</v>
      </c>
      <c r="F626" s="137">
        <v>5</v>
      </c>
      <c r="G626" s="137">
        <v>0</v>
      </c>
      <c r="H626" s="137">
        <v>0</v>
      </c>
      <c r="I626" s="137">
        <v>90</v>
      </c>
      <c r="J626" s="137">
        <v>90</v>
      </c>
    </row>
    <row r="627" spans="1:10" x14ac:dyDescent="0.25">
      <c r="A627" s="137" t="s">
        <v>469</v>
      </c>
      <c r="B627" s="137" t="s">
        <v>4231</v>
      </c>
      <c r="C627" s="137" t="s">
        <v>1290</v>
      </c>
      <c r="D627" s="137" t="s">
        <v>4232</v>
      </c>
      <c r="E627" s="137" t="s">
        <v>4190</v>
      </c>
      <c r="F627" s="171">
        <v>4</v>
      </c>
      <c r="G627" s="137">
        <v>0</v>
      </c>
      <c r="H627" s="171">
        <v>0</v>
      </c>
      <c r="I627" s="171">
        <v>90</v>
      </c>
      <c r="J627" s="171">
        <v>90</v>
      </c>
    </row>
    <row r="628" spans="1:10" x14ac:dyDescent="0.25">
      <c r="A628" s="137" t="s">
        <v>469</v>
      </c>
      <c r="B628" s="137" t="s">
        <v>4231</v>
      </c>
      <c r="C628" s="137" t="s">
        <v>1290</v>
      </c>
      <c r="D628" s="137" t="s">
        <v>4232</v>
      </c>
      <c r="E628" s="137" t="s">
        <v>4174</v>
      </c>
      <c r="F628" s="171">
        <v>4</v>
      </c>
      <c r="G628" s="137">
        <v>0</v>
      </c>
      <c r="H628" s="171">
        <v>0</v>
      </c>
      <c r="I628" s="171">
        <v>90</v>
      </c>
      <c r="J628" s="171">
        <v>90</v>
      </c>
    </row>
    <row r="629" spans="1:10" x14ac:dyDescent="0.25">
      <c r="A629" s="137" t="s">
        <v>469</v>
      </c>
      <c r="B629" s="137" t="s">
        <v>4231</v>
      </c>
      <c r="C629" s="137" t="s">
        <v>1290</v>
      </c>
      <c r="D629" s="137" t="s">
        <v>4232</v>
      </c>
      <c r="E629" s="137" t="s">
        <v>4190</v>
      </c>
      <c r="F629" s="137">
        <v>4</v>
      </c>
      <c r="G629" s="137">
        <v>0</v>
      </c>
      <c r="H629" s="137">
        <v>0</v>
      </c>
      <c r="I629" s="137">
        <v>90</v>
      </c>
      <c r="J629" s="137">
        <v>90</v>
      </c>
    </row>
    <row r="630" spans="1:10" x14ac:dyDescent="0.25">
      <c r="A630" s="137" t="s">
        <v>469</v>
      </c>
      <c r="B630" s="137" t="s">
        <v>4231</v>
      </c>
      <c r="C630" s="137" t="s">
        <v>1290</v>
      </c>
      <c r="D630" s="137" t="s">
        <v>4232</v>
      </c>
      <c r="E630" s="137" t="s">
        <v>4174</v>
      </c>
      <c r="F630" s="137">
        <v>4</v>
      </c>
      <c r="G630" s="137">
        <v>0</v>
      </c>
      <c r="H630" s="137">
        <v>0</v>
      </c>
      <c r="I630" s="137">
        <v>90</v>
      </c>
      <c r="J630" s="137">
        <v>90</v>
      </c>
    </row>
    <row r="631" spans="1:10" x14ac:dyDescent="0.25">
      <c r="A631" s="137" t="s">
        <v>533</v>
      </c>
      <c r="B631" s="137" t="s">
        <v>4233</v>
      </c>
      <c r="C631" s="137" t="s">
        <v>1229</v>
      </c>
      <c r="D631" s="137" t="s">
        <v>4233</v>
      </c>
      <c r="E631" s="137" t="s">
        <v>4176</v>
      </c>
      <c r="F631" s="137">
        <v>4</v>
      </c>
      <c r="G631" s="137">
        <v>0</v>
      </c>
      <c r="H631" s="137">
        <v>0</v>
      </c>
      <c r="I631" s="137">
        <v>90</v>
      </c>
      <c r="J631" s="137">
        <v>90</v>
      </c>
    </row>
    <row r="632" spans="1:10" x14ac:dyDescent="0.25">
      <c r="A632" s="137" t="s">
        <v>533</v>
      </c>
      <c r="B632" s="137" t="s">
        <v>4233</v>
      </c>
      <c r="C632" s="137" t="s">
        <v>1229</v>
      </c>
      <c r="D632" s="137" t="s">
        <v>4233</v>
      </c>
      <c r="E632" s="137" t="s">
        <v>4175</v>
      </c>
      <c r="F632" s="137">
        <v>4</v>
      </c>
      <c r="G632" s="137">
        <v>0</v>
      </c>
      <c r="H632" s="137">
        <v>0</v>
      </c>
      <c r="I632" s="137">
        <v>90</v>
      </c>
      <c r="J632" s="137">
        <v>90</v>
      </c>
    </row>
    <row r="633" spans="1:10" x14ac:dyDescent="0.25">
      <c r="A633" s="137" t="s">
        <v>533</v>
      </c>
      <c r="B633" s="137" t="s">
        <v>4233</v>
      </c>
      <c r="C633" s="137" t="s">
        <v>1229</v>
      </c>
      <c r="D633" s="137" t="s">
        <v>4233</v>
      </c>
      <c r="E633" s="137" t="s">
        <v>4174</v>
      </c>
      <c r="F633" s="137">
        <v>2</v>
      </c>
      <c r="G633" s="137">
        <v>0</v>
      </c>
      <c r="H633" s="137">
        <v>0</v>
      </c>
      <c r="I633" s="137">
        <v>90</v>
      </c>
      <c r="J633" s="137">
        <v>90</v>
      </c>
    </row>
    <row r="634" spans="1:10" x14ac:dyDescent="0.25">
      <c r="A634" s="137" t="s">
        <v>533</v>
      </c>
      <c r="B634" s="137" t="s">
        <v>4234</v>
      </c>
      <c r="C634" s="137" t="s">
        <v>1253</v>
      </c>
      <c r="D634" s="137" t="s">
        <v>4234</v>
      </c>
      <c r="E634" s="137" t="s">
        <v>4176</v>
      </c>
      <c r="F634" s="137">
        <v>9</v>
      </c>
      <c r="G634" s="137">
        <v>0</v>
      </c>
      <c r="H634" s="137">
        <v>0</v>
      </c>
      <c r="I634" s="137">
        <v>90</v>
      </c>
      <c r="J634" s="137">
        <v>90</v>
      </c>
    </row>
    <row r="635" spans="1:10" x14ac:dyDescent="0.25">
      <c r="A635" s="137" t="s">
        <v>533</v>
      </c>
      <c r="B635" s="137" t="s">
        <v>4234</v>
      </c>
      <c r="C635" s="137" t="s">
        <v>1253</v>
      </c>
      <c r="D635" s="137" t="s">
        <v>4234</v>
      </c>
      <c r="E635" s="137" t="s">
        <v>4190</v>
      </c>
      <c r="F635" s="137">
        <v>7</v>
      </c>
      <c r="G635" s="137">
        <v>0</v>
      </c>
      <c r="H635" s="137">
        <v>0</v>
      </c>
      <c r="I635" s="137">
        <v>90</v>
      </c>
      <c r="J635" s="137">
        <v>90</v>
      </c>
    </row>
    <row r="636" spans="1:10" x14ac:dyDescent="0.25">
      <c r="A636" s="137" t="s">
        <v>533</v>
      </c>
      <c r="B636" s="137" t="s">
        <v>4234</v>
      </c>
      <c r="C636" s="137" t="s">
        <v>1253</v>
      </c>
      <c r="D636" s="137" t="s">
        <v>4234</v>
      </c>
      <c r="E636" s="137" t="s">
        <v>4175</v>
      </c>
      <c r="F636" s="137">
        <v>9</v>
      </c>
      <c r="G636" s="137">
        <v>0</v>
      </c>
      <c r="H636" s="137">
        <v>0</v>
      </c>
      <c r="I636" s="137">
        <v>90</v>
      </c>
      <c r="J636" s="137">
        <v>90</v>
      </c>
    </row>
    <row r="637" spans="1:10" x14ac:dyDescent="0.25">
      <c r="A637" s="137" t="s">
        <v>533</v>
      </c>
      <c r="B637" s="137" t="s">
        <v>4234</v>
      </c>
      <c r="C637" s="137" t="s">
        <v>1253</v>
      </c>
      <c r="D637" s="137" t="s">
        <v>4234</v>
      </c>
      <c r="E637" s="137" t="s">
        <v>4174</v>
      </c>
      <c r="F637" s="137">
        <v>8</v>
      </c>
      <c r="G637" s="137">
        <v>0</v>
      </c>
      <c r="H637" s="137">
        <v>0</v>
      </c>
      <c r="I637" s="137">
        <v>90</v>
      </c>
      <c r="J637" s="137">
        <v>90</v>
      </c>
    </row>
    <row r="638" spans="1:10" x14ac:dyDescent="0.25">
      <c r="A638" s="137" t="s">
        <v>533</v>
      </c>
      <c r="B638" s="137" t="s">
        <v>4423</v>
      </c>
      <c r="C638" s="137" t="s">
        <v>1229</v>
      </c>
      <c r="D638" s="137" t="s">
        <v>4423</v>
      </c>
      <c r="E638" s="137" t="s">
        <v>4190</v>
      </c>
      <c r="F638" s="137">
        <v>74</v>
      </c>
      <c r="G638" s="137">
        <v>0</v>
      </c>
      <c r="H638" s="137">
        <v>0</v>
      </c>
      <c r="I638" s="137">
        <v>90</v>
      </c>
      <c r="J638" s="137">
        <v>90</v>
      </c>
    </row>
    <row r="639" spans="1:10" x14ac:dyDescent="0.25">
      <c r="A639" s="137" t="s">
        <v>533</v>
      </c>
      <c r="B639" s="137" t="s">
        <v>4423</v>
      </c>
      <c r="C639" s="137" t="s">
        <v>1229</v>
      </c>
      <c r="D639" s="137" t="s">
        <v>4423</v>
      </c>
      <c r="E639" s="137" t="s">
        <v>4174</v>
      </c>
      <c r="F639" s="137">
        <v>75</v>
      </c>
      <c r="G639" s="137">
        <v>0</v>
      </c>
      <c r="H639" s="137">
        <v>0</v>
      </c>
      <c r="I639" s="137">
        <v>90</v>
      </c>
      <c r="J639" s="137">
        <v>90</v>
      </c>
    </row>
    <row r="640" spans="1:10" x14ac:dyDescent="0.25">
      <c r="A640" s="137" t="s">
        <v>533</v>
      </c>
      <c r="B640" s="137" t="s">
        <v>4423</v>
      </c>
      <c r="C640" s="137" t="s">
        <v>1229</v>
      </c>
      <c r="D640" s="137" t="s">
        <v>4423</v>
      </c>
      <c r="E640" s="137" t="s">
        <v>4175</v>
      </c>
      <c r="F640" s="137">
        <v>75</v>
      </c>
      <c r="G640" s="137">
        <v>0</v>
      </c>
      <c r="H640" s="137">
        <v>0</v>
      </c>
      <c r="I640" s="137">
        <v>90</v>
      </c>
      <c r="J640" s="137">
        <v>90</v>
      </c>
    </row>
    <row r="641" spans="1:806" x14ac:dyDescent="0.25">
      <c r="A641" s="137" t="s">
        <v>533</v>
      </c>
      <c r="B641" s="137" t="s">
        <v>4423</v>
      </c>
      <c r="C641" s="137" t="s">
        <v>1229</v>
      </c>
      <c r="D641" s="137" t="s">
        <v>4423</v>
      </c>
      <c r="E641" s="137" t="s">
        <v>4176</v>
      </c>
      <c r="F641" s="137">
        <v>74</v>
      </c>
      <c r="G641" s="137">
        <v>0</v>
      </c>
      <c r="H641" s="137">
        <v>0</v>
      </c>
      <c r="I641" s="137">
        <v>90</v>
      </c>
      <c r="J641" s="137">
        <v>90</v>
      </c>
    </row>
    <row r="642" spans="1:806" ht="25" x14ac:dyDescent="0.25">
      <c r="A642" s="137" t="s">
        <v>2245</v>
      </c>
      <c r="B642" s="137" t="s">
        <v>4251</v>
      </c>
      <c r="C642" s="137" t="s">
        <v>1229</v>
      </c>
      <c r="D642" s="137" t="s">
        <v>2247</v>
      </c>
      <c r="E642" s="137" t="s">
        <v>4190</v>
      </c>
      <c r="F642" s="137">
        <v>81</v>
      </c>
      <c r="G642" s="137">
        <v>0</v>
      </c>
      <c r="H642" s="137">
        <v>150</v>
      </c>
      <c r="I642" s="137">
        <v>90</v>
      </c>
      <c r="J642" s="137">
        <v>45</v>
      </c>
    </row>
    <row r="643" spans="1:806" ht="25" x14ac:dyDescent="0.25">
      <c r="A643" s="137" t="s">
        <v>2245</v>
      </c>
      <c r="B643" s="137" t="s">
        <v>4251</v>
      </c>
      <c r="C643" s="137" t="s">
        <v>1229</v>
      </c>
      <c r="D643" s="137" t="s">
        <v>2247</v>
      </c>
      <c r="E643" s="137" t="s">
        <v>4174</v>
      </c>
      <c r="F643" s="137">
        <v>80</v>
      </c>
      <c r="G643" s="137">
        <v>0</v>
      </c>
      <c r="H643" s="137">
        <v>150</v>
      </c>
      <c r="I643" s="137">
        <v>90</v>
      </c>
      <c r="J643" s="137">
        <v>45</v>
      </c>
    </row>
    <row r="644" spans="1:806" ht="25" x14ac:dyDescent="0.25">
      <c r="A644" s="137" t="s">
        <v>2245</v>
      </c>
      <c r="B644" s="137" t="s">
        <v>4251</v>
      </c>
      <c r="C644" s="137" t="s">
        <v>1229</v>
      </c>
      <c r="D644" s="137" t="s">
        <v>2247</v>
      </c>
      <c r="E644" s="137" t="s">
        <v>4175</v>
      </c>
      <c r="F644" s="137">
        <v>81</v>
      </c>
      <c r="G644" s="137">
        <v>0</v>
      </c>
      <c r="H644" s="137">
        <v>150</v>
      </c>
      <c r="I644" s="137">
        <v>90</v>
      </c>
      <c r="J644" s="137">
        <v>45</v>
      </c>
    </row>
    <row r="645" spans="1:806" ht="25" x14ac:dyDescent="0.25">
      <c r="A645" s="137" t="s">
        <v>2245</v>
      </c>
      <c r="B645" s="137" t="s">
        <v>4251</v>
      </c>
      <c r="C645" s="137" t="s">
        <v>1229</v>
      </c>
      <c r="D645" s="137" t="s">
        <v>2247</v>
      </c>
      <c r="E645" s="137" t="s">
        <v>4176</v>
      </c>
      <c r="F645" s="137">
        <v>81</v>
      </c>
      <c r="G645" s="137">
        <v>0</v>
      </c>
      <c r="H645" s="137">
        <v>150</v>
      </c>
      <c r="I645" s="137">
        <v>90</v>
      </c>
      <c r="J645" s="137">
        <v>45</v>
      </c>
    </row>
    <row r="646" spans="1:806" ht="25" x14ac:dyDescent="0.25">
      <c r="A646" s="137" t="s">
        <v>2245</v>
      </c>
      <c r="B646" s="137" t="s">
        <v>4251</v>
      </c>
      <c r="C646" s="137" t="s">
        <v>1229</v>
      </c>
      <c r="D646" s="137" t="s">
        <v>2247</v>
      </c>
      <c r="E646" s="137" t="s">
        <v>4177</v>
      </c>
      <c r="F646" s="137">
        <v>150</v>
      </c>
      <c r="G646" s="137">
        <v>0</v>
      </c>
      <c r="H646" s="137">
        <v>150</v>
      </c>
      <c r="I646" s="137">
        <v>90</v>
      </c>
      <c r="J646" s="137">
        <v>45</v>
      </c>
    </row>
    <row r="647" spans="1:806" ht="25" x14ac:dyDescent="0.25">
      <c r="A647" s="137" t="s">
        <v>2245</v>
      </c>
      <c r="B647" s="137" t="s">
        <v>4251</v>
      </c>
      <c r="C647" s="137" t="s">
        <v>1229</v>
      </c>
      <c r="D647" s="137" t="s">
        <v>2247</v>
      </c>
      <c r="E647" s="137" t="s">
        <v>4178</v>
      </c>
      <c r="F647" s="137">
        <v>150</v>
      </c>
      <c r="G647" s="137">
        <v>0</v>
      </c>
      <c r="H647" s="137">
        <v>150</v>
      </c>
      <c r="I647" s="137">
        <v>45</v>
      </c>
      <c r="J647" s="137">
        <v>90</v>
      </c>
    </row>
    <row r="648" spans="1:806" ht="25" x14ac:dyDescent="0.25">
      <c r="A648" s="137" t="s">
        <v>2245</v>
      </c>
      <c r="B648" s="137" t="s">
        <v>4251</v>
      </c>
      <c r="C648" s="137" t="s">
        <v>1229</v>
      </c>
      <c r="D648" s="137" t="s">
        <v>2248</v>
      </c>
      <c r="E648" s="137" t="s">
        <v>4205</v>
      </c>
      <c r="F648" s="137">
        <v>81</v>
      </c>
      <c r="G648" s="137">
        <v>0</v>
      </c>
      <c r="H648" s="137">
        <v>150</v>
      </c>
      <c r="I648" s="137">
        <v>90</v>
      </c>
      <c r="J648" s="137">
        <v>45</v>
      </c>
    </row>
    <row r="649" spans="1:806" s="77" customFormat="1" ht="25" x14ac:dyDescent="0.25">
      <c r="A649" s="137" t="s">
        <v>2245</v>
      </c>
      <c r="B649" s="137" t="s">
        <v>4251</v>
      </c>
      <c r="C649" s="137" t="s">
        <v>1229</v>
      </c>
      <c r="D649" s="137" t="s">
        <v>2248</v>
      </c>
      <c r="E649" s="137" t="s">
        <v>4179</v>
      </c>
      <c r="F649" s="137">
        <v>80</v>
      </c>
      <c r="G649" s="137">
        <v>0</v>
      </c>
      <c r="H649" s="137">
        <v>150</v>
      </c>
      <c r="I649" s="137">
        <v>90</v>
      </c>
      <c r="J649" s="137">
        <v>45</v>
      </c>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c r="BF649" s="57"/>
      <c r="BG649" s="57"/>
      <c r="BH649" s="57"/>
      <c r="BI649" s="57"/>
      <c r="BJ649" s="57"/>
      <c r="BK649" s="57"/>
      <c r="BL649" s="57"/>
      <c r="BM649" s="57"/>
      <c r="BN649" s="57"/>
      <c r="BO649" s="57"/>
      <c r="BP649" s="57"/>
      <c r="BQ649" s="57"/>
      <c r="BR649" s="57"/>
      <c r="BS649" s="57"/>
      <c r="BT649" s="57"/>
      <c r="BU649" s="57"/>
      <c r="BV649" s="57"/>
      <c r="BW649" s="57"/>
      <c r="BX649" s="57"/>
      <c r="BY649" s="57"/>
      <c r="BZ649" s="57"/>
      <c r="CA649" s="57"/>
      <c r="CB649" s="57"/>
      <c r="CC649" s="57"/>
      <c r="CD649" s="57"/>
      <c r="CE649" s="57"/>
      <c r="CF649" s="57"/>
      <c r="CG649" s="57"/>
      <c r="CH649" s="57"/>
      <c r="CI649" s="57"/>
      <c r="CJ649" s="57"/>
      <c r="CK649" s="57"/>
      <c r="CL649" s="57"/>
      <c r="CM649" s="57"/>
      <c r="CN649" s="57"/>
      <c r="CO649" s="57"/>
      <c r="CP649" s="57"/>
      <c r="CQ649" s="57"/>
      <c r="CR649" s="57"/>
      <c r="CS649" s="57"/>
      <c r="CT649" s="57"/>
      <c r="CU649" s="57"/>
      <c r="CV649" s="57"/>
      <c r="CW649" s="57"/>
      <c r="CX649" s="57"/>
      <c r="CY649" s="57"/>
      <c r="CZ649" s="57"/>
      <c r="DA649" s="57"/>
      <c r="DB649" s="57"/>
      <c r="DC649" s="57"/>
      <c r="DD649" s="57"/>
      <c r="DE649" s="57"/>
      <c r="DF649" s="57"/>
      <c r="DG649" s="57"/>
      <c r="DH649" s="57"/>
      <c r="DI649" s="57"/>
      <c r="DJ649" s="57"/>
      <c r="DK649" s="57"/>
      <c r="DL649" s="57"/>
      <c r="DM649" s="57"/>
      <c r="DN649" s="57"/>
      <c r="DO649" s="57"/>
      <c r="DP649" s="57"/>
      <c r="DQ649" s="57"/>
      <c r="DR649" s="57"/>
      <c r="DS649" s="57"/>
      <c r="DT649" s="57"/>
      <c r="DU649" s="57"/>
      <c r="DV649" s="57"/>
      <c r="DW649" s="57"/>
      <c r="DX649" s="57"/>
      <c r="DY649" s="57"/>
      <c r="DZ649" s="57"/>
      <c r="EA649" s="57"/>
      <c r="EB649" s="57"/>
      <c r="EC649" s="57"/>
      <c r="ED649" s="57"/>
      <c r="EE649" s="57"/>
      <c r="EF649" s="57"/>
      <c r="EG649" s="57"/>
      <c r="EH649" s="57"/>
      <c r="EI649" s="57"/>
      <c r="EJ649" s="57"/>
      <c r="EK649" s="57"/>
      <c r="EL649" s="57"/>
      <c r="EM649" s="57"/>
      <c r="EN649" s="57"/>
      <c r="EO649" s="57"/>
      <c r="EP649" s="57"/>
      <c r="EQ649" s="57"/>
      <c r="ER649" s="57"/>
      <c r="ES649" s="57"/>
      <c r="ET649" s="57"/>
      <c r="EU649" s="57"/>
      <c r="EV649" s="57"/>
      <c r="EW649" s="57"/>
      <c r="EX649" s="57"/>
      <c r="EY649" s="57"/>
      <c r="EZ649" s="57"/>
      <c r="FA649" s="57"/>
      <c r="FB649" s="57"/>
      <c r="FC649" s="57"/>
      <c r="FD649" s="57"/>
      <c r="FE649" s="57"/>
      <c r="FF649" s="57"/>
      <c r="FG649" s="57"/>
      <c r="FH649" s="57"/>
      <c r="FI649" s="57"/>
      <c r="FJ649" s="57"/>
      <c r="FK649" s="57"/>
      <c r="FL649" s="57"/>
      <c r="FM649" s="57"/>
      <c r="FN649" s="57"/>
      <c r="FO649" s="57"/>
      <c r="FP649" s="57"/>
      <c r="FQ649" s="57"/>
      <c r="FR649" s="57"/>
      <c r="FS649" s="57"/>
      <c r="FT649" s="57"/>
      <c r="FU649" s="57"/>
      <c r="FV649" s="57"/>
      <c r="FW649" s="57"/>
      <c r="FX649" s="57"/>
      <c r="FY649" s="57"/>
      <c r="FZ649" s="57"/>
      <c r="GA649" s="57"/>
      <c r="GB649" s="57"/>
      <c r="GC649" s="57"/>
      <c r="GD649" s="57"/>
      <c r="GE649" s="57"/>
      <c r="GF649" s="57"/>
      <c r="GG649" s="57"/>
      <c r="GH649" s="57"/>
      <c r="GI649" s="57"/>
      <c r="GJ649" s="57"/>
      <c r="GK649" s="57"/>
      <c r="GL649" s="57"/>
      <c r="GM649" s="57"/>
      <c r="GN649" s="57"/>
      <c r="GO649" s="57"/>
      <c r="GP649" s="57"/>
      <c r="GQ649" s="57"/>
      <c r="GR649" s="57"/>
      <c r="GS649" s="57"/>
      <c r="GT649" s="57"/>
      <c r="GU649" s="57"/>
      <c r="GV649" s="57"/>
      <c r="GW649" s="57"/>
      <c r="GX649" s="57"/>
      <c r="GY649" s="57"/>
      <c r="GZ649" s="57"/>
      <c r="HA649" s="57"/>
      <c r="HB649" s="57"/>
      <c r="HC649" s="57"/>
      <c r="HD649" s="57"/>
      <c r="HE649" s="57"/>
      <c r="HF649" s="57"/>
      <c r="HG649" s="57"/>
      <c r="HH649" s="57"/>
      <c r="HI649" s="57"/>
      <c r="HJ649" s="57"/>
      <c r="HK649" s="57"/>
      <c r="HL649" s="57"/>
      <c r="HM649" s="57"/>
      <c r="HN649" s="57"/>
      <c r="HO649" s="57"/>
      <c r="HP649" s="57"/>
      <c r="HQ649" s="57"/>
      <c r="HR649" s="57"/>
      <c r="HS649" s="57"/>
      <c r="HT649" s="57"/>
      <c r="HU649" s="57"/>
      <c r="HV649" s="57"/>
      <c r="HW649" s="57"/>
      <c r="HX649" s="57"/>
      <c r="HY649" s="57"/>
      <c r="HZ649" s="57"/>
      <c r="IA649" s="57"/>
      <c r="IB649" s="57"/>
      <c r="IC649" s="57"/>
      <c r="ID649" s="57"/>
      <c r="IE649" s="57"/>
      <c r="IF649" s="57"/>
      <c r="IG649" s="57"/>
      <c r="IH649" s="57"/>
      <c r="II649" s="57"/>
      <c r="IJ649" s="57"/>
      <c r="IK649" s="57"/>
      <c r="IL649" s="57"/>
      <c r="IM649" s="57"/>
      <c r="IN649" s="57"/>
      <c r="IO649" s="57"/>
      <c r="IP649" s="57"/>
      <c r="IQ649" s="57"/>
      <c r="IR649" s="57"/>
      <c r="IS649" s="57"/>
      <c r="IT649" s="57"/>
      <c r="IU649" s="57"/>
      <c r="IV649" s="57"/>
      <c r="IW649" s="57"/>
      <c r="IX649" s="57"/>
      <c r="IY649" s="57"/>
      <c r="IZ649" s="57"/>
      <c r="JA649" s="57"/>
      <c r="JB649" s="57"/>
      <c r="JC649" s="57"/>
      <c r="JD649" s="57"/>
      <c r="JE649" s="57"/>
      <c r="JF649" s="57"/>
      <c r="JG649" s="57"/>
      <c r="JH649" s="57"/>
      <c r="JI649" s="57"/>
      <c r="JJ649" s="57"/>
      <c r="JK649" s="57"/>
      <c r="JL649" s="57"/>
      <c r="JM649" s="57"/>
      <c r="JN649" s="57"/>
      <c r="JO649" s="57"/>
      <c r="JP649" s="57"/>
      <c r="JQ649" s="57"/>
      <c r="JR649" s="57"/>
      <c r="JS649" s="57"/>
      <c r="JT649" s="57"/>
      <c r="JU649" s="57"/>
      <c r="JV649" s="57"/>
      <c r="JW649" s="57"/>
      <c r="JX649" s="57"/>
      <c r="JY649" s="57"/>
      <c r="JZ649" s="57"/>
      <c r="KA649" s="57"/>
      <c r="KB649" s="57"/>
      <c r="KC649" s="57"/>
      <c r="KD649" s="57"/>
      <c r="KE649" s="57"/>
      <c r="KF649" s="57"/>
      <c r="KG649" s="57"/>
      <c r="KH649" s="57"/>
      <c r="KI649" s="57"/>
      <c r="KJ649" s="57"/>
      <c r="KK649" s="57"/>
      <c r="KL649" s="57"/>
      <c r="KM649" s="57"/>
      <c r="KN649" s="57"/>
      <c r="KO649" s="57"/>
      <c r="KP649" s="57"/>
      <c r="KQ649" s="57"/>
      <c r="KR649" s="57"/>
      <c r="KS649" s="57"/>
      <c r="KT649" s="57"/>
      <c r="KU649" s="57"/>
      <c r="KV649" s="57"/>
      <c r="KW649" s="57"/>
      <c r="KX649" s="57"/>
      <c r="KY649" s="57"/>
      <c r="KZ649" s="57"/>
      <c r="LA649" s="57"/>
      <c r="LB649" s="57"/>
      <c r="LC649" s="57"/>
      <c r="LD649" s="57"/>
      <c r="LE649" s="57"/>
      <c r="LF649" s="57"/>
      <c r="LG649" s="57"/>
      <c r="LH649" s="57"/>
      <c r="LI649" s="57"/>
      <c r="LJ649" s="57"/>
      <c r="LK649" s="57"/>
      <c r="LL649" s="57"/>
      <c r="LM649" s="57"/>
      <c r="LN649" s="57"/>
      <c r="LO649" s="57"/>
      <c r="LP649" s="57"/>
      <c r="LQ649" s="57"/>
      <c r="LR649" s="57"/>
      <c r="LS649" s="57"/>
      <c r="LT649" s="57"/>
      <c r="LU649" s="57"/>
      <c r="LV649" s="57"/>
      <c r="LW649" s="57"/>
      <c r="LX649" s="57"/>
      <c r="LY649" s="57"/>
      <c r="LZ649" s="57"/>
      <c r="MA649" s="57"/>
      <c r="MB649" s="57"/>
      <c r="MC649" s="57"/>
      <c r="MD649" s="57"/>
      <c r="ME649" s="57"/>
      <c r="MF649" s="57"/>
      <c r="MG649" s="57"/>
      <c r="MH649" s="57"/>
      <c r="MI649" s="57"/>
      <c r="MJ649" s="57"/>
      <c r="MK649" s="57"/>
      <c r="ML649" s="57"/>
      <c r="MM649" s="57"/>
      <c r="MN649" s="57"/>
      <c r="MO649" s="57"/>
      <c r="MP649" s="57"/>
      <c r="MQ649" s="57"/>
      <c r="MR649" s="57"/>
      <c r="MS649" s="57"/>
      <c r="MT649" s="57"/>
      <c r="MU649" s="57"/>
      <c r="MV649" s="57"/>
      <c r="MW649" s="57"/>
      <c r="MX649" s="57"/>
      <c r="MY649" s="57"/>
      <c r="MZ649" s="57"/>
      <c r="NA649" s="57"/>
      <c r="NB649" s="57"/>
      <c r="NC649" s="57"/>
      <c r="ND649" s="57"/>
      <c r="NE649" s="57"/>
      <c r="NF649" s="57"/>
      <c r="NG649" s="57"/>
      <c r="NH649" s="57"/>
      <c r="NI649" s="57"/>
      <c r="NJ649" s="57"/>
      <c r="NK649" s="57"/>
      <c r="NL649" s="57"/>
      <c r="NM649" s="57"/>
      <c r="NN649" s="57"/>
      <c r="NO649" s="57"/>
      <c r="NP649" s="57"/>
      <c r="NQ649" s="57"/>
      <c r="NR649" s="57"/>
      <c r="NS649" s="57"/>
      <c r="NT649" s="57"/>
      <c r="NU649" s="57"/>
      <c r="NV649" s="57"/>
      <c r="NW649" s="57"/>
      <c r="NX649" s="57"/>
      <c r="NY649" s="57"/>
      <c r="NZ649" s="57"/>
      <c r="OA649" s="57"/>
      <c r="OB649" s="57"/>
      <c r="OC649" s="57"/>
      <c r="OD649" s="57"/>
      <c r="OE649" s="57"/>
      <c r="OF649" s="57"/>
      <c r="OG649" s="57"/>
      <c r="OH649" s="57"/>
      <c r="OI649" s="57"/>
      <c r="OJ649" s="57"/>
      <c r="OK649" s="57"/>
      <c r="OL649" s="57"/>
      <c r="OM649" s="57"/>
      <c r="ON649" s="57"/>
      <c r="OO649" s="57"/>
      <c r="OP649" s="57"/>
      <c r="OQ649" s="57"/>
      <c r="OR649" s="57"/>
      <c r="OS649" s="57"/>
      <c r="OT649" s="57"/>
      <c r="OU649" s="57"/>
      <c r="OV649" s="57"/>
      <c r="OW649" s="57"/>
      <c r="OX649" s="57"/>
      <c r="OY649" s="57"/>
      <c r="OZ649" s="57"/>
      <c r="PA649" s="57"/>
      <c r="PB649" s="57"/>
      <c r="PC649" s="57"/>
      <c r="PD649" s="57"/>
      <c r="PE649" s="57"/>
      <c r="PF649" s="57"/>
      <c r="PG649" s="57"/>
      <c r="PH649" s="57"/>
      <c r="PI649" s="57"/>
      <c r="PJ649" s="57"/>
      <c r="PK649" s="57"/>
      <c r="PL649" s="57"/>
      <c r="PM649" s="57"/>
      <c r="PN649" s="57"/>
      <c r="PO649" s="57"/>
      <c r="PP649" s="57"/>
      <c r="PQ649" s="57"/>
      <c r="PR649" s="57"/>
      <c r="PS649" s="57"/>
      <c r="PT649" s="57"/>
      <c r="PU649" s="57"/>
      <c r="PV649" s="57"/>
      <c r="PW649" s="57"/>
      <c r="PX649" s="57"/>
      <c r="PY649" s="57"/>
      <c r="PZ649" s="57"/>
      <c r="QA649" s="57"/>
      <c r="QB649" s="57"/>
      <c r="QC649" s="57"/>
      <c r="QD649" s="57"/>
      <c r="QE649" s="57"/>
      <c r="QF649" s="57"/>
      <c r="QG649" s="57"/>
      <c r="QH649" s="57"/>
      <c r="QI649" s="57"/>
      <c r="QJ649" s="57"/>
      <c r="QK649" s="57"/>
      <c r="QL649" s="57"/>
      <c r="QM649" s="57"/>
      <c r="QN649" s="57"/>
      <c r="QO649" s="57"/>
      <c r="QP649" s="57"/>
      <c r="QQ649" s="57"/>
      <c r="QR649" s="57"/>
      <c r="QS649" s="57"/>
      <c r="QT649" s="57"/>
      <c r="QU649" s="57"/>
      <c r="QV649" s="57"/>
      <c r="QW649" s="57"/>
      <c r="QX649" s="57"/>
      <c r="QY649" s="57"/>
      <c r="QZ649" s="57"/>
      <c r="RA649" s="57"/>
      <c r="RB649" s="57"/>
      <c r="RC649" s="57"/>
      <c r="RD649" s="57"/>
      <c r="RE649" s="57"/>
      <c r="RF649" s="57"/>
      <c r="RG649" s="57"/>
      <c r="RH649" s="57"/>
      <c r="RI649" s="57"/>
      <c r="RJ649" s="57"/>
      <c r="RK649" s="57"/>
      <c r="RL649" s="57"/>
      <c r="RM649" s="57"/>
      <c r="RN649" s="57"/>
      <c r="RO649" s="57"/>
      <c r="RP649" s="57"/>
      <c r="RQ649" s="57"/>
      <c r="RR649" s="57"/>
      <c r="RS649" s="57"/>
      <c r="RT649" s="57"/>
      <c r="RU649" s="57"/>
      <c r="RV649" s="57"/>
      <c r="RW649" s="57"/>
      <c r="RX649" s="57"/>
      <c r="RY649" s="57"/>
      <c r="RZ649" s="57"/>
      <c r="SA649" s="57"/>
      <c r="SB649" s="57"/>
      <c r="SC649" s="57"/>
      <c r="SD649" s="57"/>
      <c r="SE649" s="57"/>
      <c r="SF649" s="57"/>
      <c r="SG649" s="57"/>
      <c r="SH649" s="57"/>
      <c r="SI649" s="57"/>
      <c r="SJ649" s="57"/>
      <c r="SK649" s="57"/>
      <c r="SL649" s="57"/>
      <c r="SM649" s="57"/>
      <c r="SN649" s="57"/>
      <c r="SO649" s="57"/>
      <c r="SP649" s="57"/>
      <c r="SQ649" s="57"/>
      <c r="SR649" s="57"/>
      <c r="SS649" s="57"/>
      <c r="ST649" s="57"/>
      <c r="SU649" s="57"/>
      <c r="SV649" s="57"/>
      <c r="SW649" s="57"/>
      <c r="SX649" s="57"/>
      <c r="SY649" s="57"/>
      <c r="SZ649" s="57"/>
      <c r="TA649" s="57"/>
      <c r="TB649" s="57"/>
      <c r="TC649" s="57"/>
      <c r="TD649" s="57"/>
      <c r="TE649" s="57"/>
      <c r="TF649" s="57"/>
      <c r="TG649" s="57"/>
      <c r="TH649" s="57"/>
      <c r="TI649" s="57"/>
      <c r="TJ649" s="57"/>
      <c r="TK649" s="57"/>
      <c r="TL649" s="57"/>
      <c r="TM649" s="57"/>
      <c r="TN649" s="57"/>
      <c r="TO649" s="57"/>
      <c r="TP649" s="57"/>
      <c r="TQ649" s="57"/>
      <c r="TR649" s="57"/>
      <c r="TS649" s="57"/>
      <c r="TT649" s="57"/>
      <c r="TU649" s="57"/>
      <c r="TV649" s="57"/>
      <c r="TW649" s="57"/>
      <c r="TX649" s="57"/>
      <c r="TY649" s="57"/>
      <c r="TZ649" s="57"/>
      <c r="UA649" s="57"/>
      <c r="UB649" s="57"/>
      <c r="UC649" s="57"/>
      <c r="UD649" s="57"/>
      <c r="UE649" s="57"/>
      <c r="UF649" s="57"/>
      <c r="UG649" s="57"/>
      <c r="UH649" s="57"/>
      <c r="UI649" s="57"/>
      <c r="UJ649" s="57"/>
      <c r="UK649" s="57"/>
      <c r="UL649" s="57"/>
      <c r="UM649" s="57"/>
      <c r="UN649" s="57"/>
      <c r="UO649" s="57"/>
      <c r="UP649" s="57"/>
      <c r="UQ649" s="57"/>
      <c r="UR649" s="57"/>
      <c r="US649" s="57"/>
      <c r="UT649" s="57"/>
      <c r="UU649" s="57"/>
      <c r="UV649" s="57"/>
      <c r="UW649" s="57"/>
      <c r="UX649" s="57"/>
      <c r="UY649" s="57"/>
      <c r="UZ649" s="57"/>
      <c r="VA649" s="57"/>
      <c r="VB649" s="57"/>
      <c r="VC649" s="57"/>
      <c r="VD649" s="57"/>
      <c r="VE649" s="57"/>
      <c r="VF649" s="57"/>
      <c r="VG649" s="57"/>
      <c r="VH649" s="57"/>
      <c r="VI649" s="57"/>
      <c r="VJ649" s="57"/>
      <c r="VK649" s="57"/>
      <c r="VL649" s="57"/>
      <c r="VM649" s="57"/>
      <c r="VN649" s="57"/>
      <c r="VO649" s="57"/>
      <c r="VP649" s="57"/>
      <c r="VQ649" s="57"/>
      <c r="VR649" s="57"/>
      <c r="VS649" s="57"/>
      <c r="VT649" s="57"/>
      <c r="VU649" s="57"/>
      <c r="VV649" s="57"/>
      <c r="VW649" s="57"/>
      <c r="VX649" s="57"/>
      <c r="VY649" s="57"/>
      <c r="VZ649" s="57"/>
      <c r="WA649" s="57"/>
      <c r="WB649" s="57"/>
      <c r="WC649" s="57"/>
      <c r="WD649" s="57"/>
      <c r="WE649" s="57"/>
      <c r="WF649" s="57"/>
      <c r="WG649" s="57"/>
      <c r="WH649" s="57"/>
      <c r="WI649" s="57"/>
      <c r="WJ649" s="57"/>
      <c r="WK649" s="57"/>
      <c r="WL649" s="57"/>
      <c r="WM649" s="57"/>
      <c r="WN649" s="57"/>
      <c r="WO649" s="57"/>
      <c r="WP649" s="57"/>
      <c r="WQ649" s="57"/>
      <c r="WR649" s="57"/>
      <c r="WS649" s="57"/>
      <c r="WT649" s="57"/>
      <c r="WU649" s="57"/>
      <c r="WV649" s="57"/>
      <c r="WW649" s="57"/>
      <c r="WX649" s="57"/>
      <c r="WY649" s="57"/>
      <c r="WZ649" s="57"/>
      <c r="XA649" s="57"/>
      <c r="XB649" s="57"/>
      <c r="XC649" s="57"/>
      <c r="XD649" s="57"/>
      <c r="XE649" s="57"/>
      <c r="XF649" s="57"/>
      <c r="XG649" s="57"/>
      <c r="XH649" s="57"/>
      <c r="XI649" s="57"/>
      <c r="XJ649" s="57"/>
      <c r="XK649" s="57"/>
      <c r="XL649" s="57"/>
      <c r="XM649" s="57"/>
      <c r="XN649" s="57"/>
      <c r="XO649" s="57"/>
      <c r="XP649" s="57"/>
      <c r="XQ649" s="57"/>
      <c r="XR649" s="57"/>
      <c r="XS649" s="57"/>
      <c r="XT649" s="57"/>
      <c r="XU649" s="57"/>
      <c r="XV649" s="57"/>
      <c r="XW649" s="57"/>
      <c r="XX649" s="57"/>
      <c r="XY649" s="57"/>
      <c r="XZ649" s="57"/>
      <c r="YA649" s="57"/>
      <c r="YB649" s="57"/>
      <c r="YC649" s="57"/>
      <c r="YD649" s="57"/>
      <c r="YE649" s="57"/>
      <c r="YF649" s="57"/>
      <c r="YG649" s="57"/>
      <c r="YH649" s="57"/>
      <c r="YI649" s="57"/>
      <c r="YJ649" s="57"/>
      <c r="YK649" s="57"/>
      <c r="YL649" s="57"/>
      <c r="YM649" s="57"/>
      <c r="YN649" s="57"/>
      <c r="YO649" s="57"/>
      <c r="YP649" s="57"/>
      <c r="YQ649" s="57"/>
      <c r="YR649" s="57"/>
      <c r="YS649" s="57"/>
      <c r="YT649" s="57"/>
      <c r="YU649" s="57"/>
      <c r="YV649" s="57"/>
      <c r="YW649" s="57"/>
      <c r="YX649" s="57"/>
      <c r="YY649" s="57"/>
      <c r="YZ649" s="57"/>
      <c r="ZA649" s="57"/>
      <c r="ZB649" s="57"/>
      <c r="ZC649" s="57"/>
      <c r="ZD649" s="57"/>
      <c r="ZE649" s="57"/>
      <c r="ZF649" s="57"/>
      <c r="ZG649" s="57"/>
      <c r="ZH649" s="57"/>
      <c r="ZI649" s="57"/>
      <c r="ZJ649" s="57"/>
      <c r="ZK649" s="57"/>
      <c r="ZL649" s="57"/>
      <c r="ZM649" s="57"/>
      <c r="ZN649" s="57"/>
      <c r="ZO649" s="57"/>
      <c r="ZP649" s="57"/>
      <c r="ZQ649" s="57"/>
      <c r="ZR649" s="57"/>
      <c r="ZS649" s="57"/>
      <c r="ZT649" s="57"/>
      <c r="ZU649" s="57"/>
      <c r="ZV649" s="57"/>
      <c r="ZW649" s="57"/>
      <c r="ZX649" s="57"/>
      <c r="ZY649" s="57"/>
      <c r="ZZ649" s="57"/>
      <c r="AAA649" s="57"/>
      <c r="AAB649" s="57"/>
      <c r="AAC649" s="57"/>
      <c r="AAD649" s="57"/>
      <c r="AAE649" s="57"/>
      <c r="AAF649" s="57"/>
      <c r="AAG649" s="57"/>
      <c r="AAH649" s="57"/>
      <c r="AAI649" s="57"/>
      <c r="AAJ649" s="57"/>
      <c r="AAK649" s="57"/>
      <c r="AAL649" s="57"/>
      <c r="AAM649" s="57"/>
      <c r="AAN649" s="57"/>
      <c r="AAO649" s="57"/>
      <c r="AAP649" s="57"/>
      <c r="AAQ649" s="57"/>
      <c r="AAR649" s="57"/>
      <c r="AAS649" s="57"/>
      <c r="AAT649" s="57"/>
      <c r="AAU649" s="57"/>
      <c r="AAV649" s="57"/>
      <c r="AAW649" s="57"/>
      <c r="AAX649" s="57"/>
      <c r="AAY649" s="57"/>
      <c r="AAZ649" s="57"/>
      <c r="ABA649" s="57"/>
      <c r="ABB649" s="57"/>
      <c r="ABC649" s="57"/>
      <c r="ABD649" s="57"/>
      <c r="ABE649" s="57"/>
      <c r="ABF649" s="57"/>
      <c r="ABG649" s="57"/>
      <c r="ABH649" s="57"/>
      <c r="ABI649" s="57"/>
      <c r="ABJ649" s="57"/>
      <c r="ABK649" s="57"/>
      <c r="ABL649" s="57"/>
      <c r="ABM649" s="57"/>
      <c r="ABN649" s="57"/>
      <c r="ABO649" s="57"/>
      <c r="ABP649" s="57"/>
      <c r="ABQ649" s="57"/>
      <c r="ABR649" s="57"/>
      <c r="ABS649" s="57"/>
      <c r="ABT649" s="57"/>
      <c r="ABU649" s="57"/>
      <c r="ABV649" s="57"/>
      <c r="ABW649" s="57"/>
      <c r="ABX649" s="57"/>
      <c r="ABY649" s="57"/>
      <c r="ABZ649" s="57"/>
      <c r="ACA649" s="57"/>
      <c r="ACB649" s="57"/>
      <c r="ACC649" s="57"/>
      <c r="ACD649" s="57"/>
      <c r="ACE649" s="57"/>
      <c r="ACF649" s="57"/>
      <c r="ACG649" s="57"/>
      <c r="ACH649" s="57"/>
      <c r="ACI649" s="57"/>
      <c r="ACJ649" s="57"/>
      <c r="ACK649" s="57"/>
      <c r="ACL649" s="57"/>
      <c r="ACM649" s="57"/>
      <c r="ACN649" s="57"/>
      <c r="ACO649" s="57"/>
      <c r="ACP649" s="57"/>
      <c r="ACQ649" s="57"/>
      <c r="ACR649" s="57"/>
      <c r="ACS649" s="57"/>
      <c r="ACT649" s="57"/>
      <c r="ACU649" s="57"/>
      <c r="ACV649" s="57"/>
      <c r="ACW649" s="57"/>
      <c r="ACX649" s="57"/>
      <c r="ACY649" s="57"/>
      <c r="ACZ649" s="57"/>
      <c r="ADA649" s="57"/>
      <c r="ADB649" s="57"/>
      <c r="ADC649" s="57"/>
      <c r="ADD649" s="57"/>
      <c r="ADE649" s="57"/>
      <c r="ADF649" s="57"/>
      <c r="ADG649" s="57"/>
      <c r="ADH649" s="57"/>
      <c r="ADI649" s="57"/>
      <c r="ADJ649" s="57"/>
      <c r="ADK649" s="57"/>
      <c r="ADL649" s="57"/>
      <c r="ADM649" s="57"/>
      <c r="ADN649" s="57"/>
      <c r="ADO649" s="57"/>
      <c r="ADP649" s="57"/>
      <c r="ADQ649" s="57"/>
      <c r="ADR649" s="57"/>
      <c r="ADS649" s="57"/>
      <c r="ADT649" s="57"/>
      <c r="ADU649" s="57"/>
      <c r="ADV649" s="57"/>
      <c r="ADW649" s="57"/>
      <c r="ADX649" s="57"/>
      <c r="ADY649" s="57"/>
      <c r="ADZ649" s="57"/>
    </row>
    <row r="650" spans="1:806" s="77" customFormat="1" ht="25" x14ac:dyDescent="0.25">
      <c r="A650" s="137" t="s">
        <v>2245</v>
      </c>
      <c r="B650" s="137" t="s">
        <v>4251</v>
      </c>
      <c r="C650" s="137" t="s">
        <v>1229</v>
      </c>
      <c r="D650" s="137" t="s">
        <v>2248</v>
      </c>
      <c r="E650" s="137" t="s">
        <v>4180</v>
      </c>
      <c r="F650" s="137">
        <v>81</v>
      </c>
      <c r="G650" s="137">
        <v>0</v>
      </c>
      <c r="H650" s="137">
        <v>150</v>
      </c>
      <c r="I650" s="137">
        <v>90</v>
      </c>
      <c r="J650" s="137">
        <v>45</v>
      </c>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c r="BF650" s="57"/>
      <c r="BG650" s="57"/>
      <c r="BH650" s="57"/>
      <c r="BI650" s="57"/>
      <c r="BJ650" s="57"/>
      <c r="BK650" s="57"/>
      <c r="BL650" s="57"/>
      <c r="BM650" s="57"/>
      <c r="BN650" s="57"/>
      <c r="BO650" s="57"/>
      <c r="BP650" s="57"/>
      <c r="BQ650" s="57"/>
      <c r="BR650" s="57"/>
      <c r="BS650" s="57"/>
      <c r="BT650" s="57"/>
      <c r="BU650" s="57"/>
      <c r="BV650" s="57"/>
      <c r="BW650" s="57"/>
      <c r="BX650" s="57"/>
      <c r="BY650" s="57"/>
      <c r="BZ650" s="57"/>
      <c r="CA650" s="57"/>
      <c r="CB650" s="57"/>
      <c r="CC650" s="57"/>
      <c r="CD650" s="57"/>
      <c r="CE650" s="57"/>
      <c r="CF650" s="57"/>
      <c r="CG650" s="57"/>
      <c r="CH650" s="57"/>
      <c r="CI650" s="57"/>
      <c r="CJ650" s="57"/>
      <c r="CK650" s="57"/>
      <c r="CL650" s="57"/>
      <c r="CM650" s="57"/>
      <c r="CN650" s="57"/>
      <c r="CO650" s="57"/>
      <c r="CP650" s="57"/>
      <c r="CQ650" s="57"/>
      <c r="CR650" s="57"/>
      <c r="CS650" s="57"/>
      <c r="CT650" s="57"/>
      <c r="CU650" s="57"/>
      <c r="CV650" s="57"/>
      <c r="CW650" s="57"/>
      <c r="CX650" s="57"/>
      <c r="CY650" s="57"/>
      <c r="CZ650" s="57"/>
      <c r="DA650" s="57"/>
      <c r="DB650" s="57"/>
      <c r="DC650" s="57"/>
      <c r="DD650" s="57"/>
      <c r="DE650" s="57"/>
      <c r="DF650" s="57"/>
      <c r="DG650" s="57"/>
      <c r="DH650" s="57"/>
      <c r="DI650" s="57"/>
      <c r="DJ650" s="57"/>
      <c r="DK650" s="57"/>
      <c r="DL650" s="57"/>
      <c r="DM650" s="57"/>
      <c r="DN650" s="57"/>
      <c r="DO650" s="57"/>
      <c r="DP650" s="57"/>
      <c r="DQ650" s="57"/>
      <c r="DR650" s="57"/>
      <c r="DS650" s="57"/>
      <c r="DT650" s="57"/>
      <c r="DU650" s="57"/>
      <c r="DV650" s="57"/>
      <c r="DW650" s="57"/>
      <c r="DX650" s="57"/>
      <c r="DY650" s="57"/>
      <c r="DZ650" s="57"/>
      <c r="EA650" s="57"/>
      <c r="EB650" s="57"/>
      <c r="EC650" s="57"/>
      <c r="ED650" s="57"/>
      <c r="EE650" s="57"/>
      <c r="EF650" s="57"/>
      <c r="EG650" s="57"/>
      <c r="EH650" s="57"/>
      <c r="EI650" s="57"/>
      <c r="EJ650" s="57"/>
      <c r="EK650" s="57"/>
      <c r="EL650" s="57"/>
      <c r="EM650" s="57"/>
      <c r="EN650" s="57"/>
      <c r="EO650" s="57"/>
      <c r="EP650" s="57"/>
      <c r="EQ650" s="57"/>
      <c r="ER650" s="57"/>
      <c r="ES650" s="57"/>
      <c r="ET650" s="57"/>
      <c r="EU650" s="57"/>
      <c r="EV650" s="57"/>
      <c r="EW650" s="57"/>
      <c r="EX650" s="57"/>
      <c r="EY650" s="57"/>
      <c r="EZ650" s="57"/>
      <c r="FA650" s="57"/>
      <c r="FB650" s="57"/>
      <c r="FC650" s="57"/>
      <c r="FD650" s="57"/>
      <c r="FE650" s="57"/>
      <c r="FF650" s="57"/>
      <c r="FG650" s="57"/>
      <c r="FH650" s="57"/>
      <c r="FI650" s="57"/>
      <c r="FJ650" s="57"/>
      <c r="FK650" s="57"/>
      <c r="FL650" s="57"/>
      <c r="FM650" s="57"/>
      <c r="FN650" s="57"/>
      <c r="FO650" s="57"/>
      <c r="FP650" s="57"/>
      <c r="FQ650" s="57"/>
      <c r="FR650" s="57"/>
      <c r="FS650" s="57"/>
      <c r="FT650" s="57"/>
      <c r="FU650" s="57"/>
      <c r="FV650" s="57"/>
      <c r="FW650" s="57"/>
      <c r="FX650" s="57"/>
      <c r="FY650" s="57"/>
      <c r="FZ650" s="57"/>
      <c r="GA650" s="57"/>
      <c r="GB650" s="57"/>
      <c r="GC650" s="57"/>
      <c r="GD650" s="57"/>
      <c r="GE650" s="57"/>
      <c r="GF650" s="57"/>
      <c r="GG650" s="57"/>
      <c r="GH650" s="57"/>
      <c r="GI650" s="57"/>
      <c r="GJ650" s="57"/>
      <c r="GK650" s="57"/>
      <c r="GL650" s="57"/>
      <c r="GM650" s="57"/>
      <c r="GN650" s="57"/>
      <c r="GO650" s="57"/>
      <c r="GP650" s="57"/>
      <c r="GQ650" s="57"/>
      <c r="GR650" s="57"/>
      <c r="GS650" s="57"/>
      <c r="GT650" s="57"/>
      <c r="GU650" s="57"/>
      <c r="GV650" s="57"/>
      <c r="GW650" s="57"/>
      <c r="GX650" s="57"/>
      <c r="GY650" s="57"/>
      <c r="GZ650" s="57"/>
      <c r="HA650" s="57"/>
      <c r="HB650" s="57"/>
      <c r="HC650" s="57"/>
      <c r="HD650" s="57"/>
      <c r="HE650" s="57"/>
      <c r="HF650" s="57"/>
      <c r="HG650" s="57"/>
      <c r="HH650" s="57"/>
      <c r="HI650" s="57"/>
      <c r="HJ650" s="57"/>
      <c r="HK650" s="57"/>
      <c r="HL650" s="57"/>
      <c r="HM650" s="57"/>
      <c r="HN650" s="57"/>
      <c r="HO650" s="57"/>
      <c r="HP650" s="57"/>
      <c r="HQ650" s="57"/>
      <c r="HR650" s="57"/>
      <c r="HS650" s="57"/>
      <c r="HT650" s="57"/>
      <c r="HU650" s="57"/>
      <c r="HV650" s="57"/>
      <c r="HW650" s="57"/>
      <c r="HX650" s="57"/>
      <c r="HY650" s="57"/>
      <c r="HZ650" s="57"/>
      <c r="IA650" s="57"/>
      <c r="IB650" s="57"/>
      <c r="IC650" s="57"/>
      <c r="ID650" s="57"/>
      <c r="IE650" s="57"/>
      <c r="IF650" s="57"/>
      <c r="IG650" s="57"/>
      <c r="IH650" s="57"/>
      <c r="II650" s="57"/>
      <c r="IJ650" s="57"/>
      <c r="IK650" s="57"/>
      <c r="IL650" s="57"/>
      <c r="IM650" s="57"/>
      <c r="IN650" s="57"/>
      <c r="IO650" s="57"/>
      <c r="IP650" s="57"/>
      <c r="IQ650" s="57"/>
      <c r="IR650" s="57"/>
      <c r="IS650" s="57"/>
      <c r="IT650" s="57"/>
      <c r="IU650" s="57"/>
      <c r="IV650" s="57"/>
      <c r="IW650" s="57"/>
      <c r="IX650" s="57"/>
      <c r="IY650" s="57"/>
      <c r="IZ650" s="57"/>
      <c r="JA650" s="57"/>
      <c r="JB650" s="57"/>
      <c r="JC650" s="57"/>
      <c r="JD650" s="57"/>
      <c r="JE650" s="57"/>
      <c r="JF650" s="57"/>
      <c r="JG650" s="57"/>
      <c r="JH650" s="57"/>
      <c r="JI650" s="57"/>
      <c r="JJ650" s="57"/>
      <c r="JK650" s="57"/>
      <c r="JL650" s="57"/>
      <c r="JM650" s="57"/>
      <c r="JN650" s="57"/>
      <c r="JO650" s="57"/>
      <c r="JP650" s="57"/>
      <c r="JQ650" s="57"/>
      <c r="JR650" s="57"/>
      <c r="JS650" s="57"/>
      <c r="JT650" s="57"/>
      <c r="JU650" s="57"/>
      <c r="JV650" s="57"/>
      <c r="JW650" s="57"/>
      <c r="JX650" s="57"/>
      <c r="JY650" s="57"/>
      <c r="JZ650" s="57"/>
      <c r="KA650" s="57"/>
      <c r="KB650" s="57"/>
      <c r="KC650" s="57"/>
      <c r="KD650" s="57"/>
      <c r="KE650" s="57"/>
      <c r="KF650" s="57"/>
      <c r="KG650" s="57"/>
      <c r="KH650" s="57"/>
      <c r="KI650" s="57"/>
      <c r="KJ650" s="57"/>
      <c r="KK650" s="57"/>
      <c r="KL650" s="57"/>
      <c r="KM650" s="57"/>
      <c r="KN650" s="57"/>
      <c r="KO650" s="57"/>
      <c r="KP650" s="57"/>
      <c r="KQ650" s="57"/>
      <c r="KR650" s="57"/>
      <c r="KS650" s="57"/>
      <c r="KT650" s="57"/>
      <c r="KU650" s="57"/>
      <c r="KV650" s="57"/>
      <c r="KW650" s="57"/>
      <c r="KX650" s="57"/>
      <c r="KY650" s="57"/>
      <c r="KZ650" s="57"/>
      <c r="LA650" s="57"/>
      <c r="LB650" s="57"/>
      <c r="LC650" s="57"/>
      <c r="LD650" s="57"/>
      <c r="LE650" s="57"/>
      <c r="LF650" s="57"/>
      <c r="LG650" s="57"/>
      <c r="LH650" s="57"/>
      <c r="LI650" s="57"/>
      <c r="LJ650" s="57"/>
      <c r="LK650" s="57"/>
      <c r="LL650" s="57"/>
      <c r="LM650" s="57"/>
      <c r="LN650" s="57"/>
      <c r="LO650" s="57"/>
      <c r="LP650" s="57"/>
      <c r="LQ650" s="57"/>
      <c r="LR650" s="57"/>
      <c r="LS650" s="57"/>
      <c r="LT650" s="57"/>
      <c r="LU650" s="57"/>
      <c r="LV650" s="57"/>
      <c r="LW650" s="57"/>
      <c r="LX650" s="57"/>
      <c r="LY650" s="57"/>
      <c r="LZ650" s="57"/>
      <c r="MA650" s="57"/>
      <c r="MB650" s="57"/>
      <c r="MC650" s="57"/>
      <c r="MD650" s="57"/>
      <c r="ME650" s="57"/>
      <c r="MF650" s="57"/>
      <c r="MG650" s="57"/>
      <c r="MH650" s="57"/>
      <c r="MI650" s="57"/>
      <c r="MJ650" s="57"/>
      <c r="MK650" s="57"/>
      <c r="ML650" s="57"/>
      <c r="MM650" s="57"/>
      <c r="MN650" s="57"/>
      <c r="MO650" s="57"/>
      <c r="MP650" s="57"/>
      <c r="MQ650" s="57"/>
      <c r="MR650" s="57"/>
      <c r="MS650" s="57"/>
      <c r="MT650" s="57"/>
      <c r="MU650" s="57"/>
      <c r="MV650" s="57"/>
      <c r="MW650" s="57"/>
      <c r="MX650" s="57"/>
      <c r="MY650" s="57"/>
      <c r="MZ650" s="57"/>
      <c r="NA650" s="57"/>
      <c r="NB650" s="57"/>
      <c r="NC650" s="57"/>
      <c r="ND650" s="57"/>
      <c r="NE650" s="57"/>
      <c r="NF650" s="57"/>
      <c r="NG650" s="57"/>
      <c r="NH650" s="57"/>
      <c r="NI650" s="57"/>
      <c r="NJ650" s="57"/>
      <c r="NK650" s="57"/>
      <c r="NL650" s="57"/>
      <c r="NM650" s="57"/>
      <c r="NN650" s="57"/>
      <c r="NO650" s="57"/>
      <c r="NP650" s="57"/>
      <c r="NQ650" s="57"/>
      <c r="NR650" s="57"/>
      <c r="NS650" s="57"/>
      <c r="NT650" s="57"/>
      <c r="NU650" s="57"/>
      <c r="NV650" s="57"/>
      <c r="NW650" s="57"/>
      <c r="NX650" s="57"/>
      <c r="NY650" s="57"/>
      <c r="NZ650" s="57"/>
      <c r="OA650" s="57"/>
      <c r="OB650" s="57"/>
      <c r="OC650" s="57"/>
      <c r="OD650" s="57"/>
      <c r="OE650" s="57"/>
      <c r="OF650" s="57"/>
      <c r="OG650" s="57"/>
      <c r="OH650" s="57"/>
      <c r="OI650" s="57"/>
      <c r="OJ650" s="57"/>
      <c r="OK650" s="57"/>
      <c r="OL650" s="57"/>
      <c r="OM650" s="57"/>
      <c r="ON650" s="57"/>
      <c r="OO650" s="57"/>
      <c r="OP650" s="57"/>
      <c r="OQ650" s="57"/>
      <c r="OR650" s="57"/>
      <c r="OS650" s="57"/>
      <c r="OT650" s="57"/>
      <c r="OU650" s="57"/>
      <c r="OV650" s="57"/>
      <c r="OW650" s="57"/>
      <c r="OX650" s="57"/>
      <c r="OY650" s="57"/>
      <c r="OZ650" s="57"/>
      <c r="PA650" s="57"/>
      <c r="PB650" s="57"/>
      <c r="PC650" s="57"/>
      <c r="PD650" s="57"/>
      <c r="PE650" s="57"/>
      <c r="PF650" s="57"/>
      <c r="PG650" s="57"/>
      <c r="PH650" s="57"/>
      <c r="PI650" s="57"/>
      <c r="PJ650" s="57"/>
      <c r="PK650" s="57"/>
      <c r="PL650" s="57"/>
      <c r="PM650" s="57"/>
      <c r="PN650" s="57"/>
      <c r="PO650" s="57"/>
      <c r="PP650" s="57"/>
      <c r="PQ650" s="57"/>
      <c r="PR650" s="57"/>
      <c r="PS650" s="57"/>
      <c r="PT650" s="57"/>
      <c r="PU650" s="57"/>
      <c r="PV650" s="57"/>
      <c r="PW650" s="57"/>
      <c r="PX650" s="57"/>
      <c r="PY650" s="57"/>
      <c r="PZ650" s="57"/>
      <c r="QA650" s="57"/>
      <c r="QB650" s="57"/>
      <c r="QC650" s="57"/>
      <c r="QD650" s="57"/>
      <c r="QE650" s="57"/>
      <c r="QF650" s="57"/>
      <c r="QG650" s="57"/>
      <c r="QH650" s="57"/>
      <c r="QI650" s="57"/>
      <c r="QJ650" s="57"/>
      <c r="QK650" s="57"/>
      <c r="QL650" s="57"/>
      <c r="QM650" s="57"/>
      <c r="QN650" s="57"/>
      <c r="QO650" s="57"/>
      <c r="QP650" s="57"/>
      <c r="QQ650" s="57"/>
      <c r="QR650" s="57"/>
      <c r="QS650" s="57"/>
      <c r="QT650" s="57"/>
      <c r="QU650" s="57"/>
      <c r="QV650" s="57"/>
      <c r="QW650" s="57"/>
      <c r="QX650" s="57"/>
      <c r="QY650" s="57"/>
      <c r="QZ650" s="57"/>
      <c r="RA650" s="57"/>
      <c r="RB650" s="57"/>
      <c r="RC650" s="57"/>
      <c r="RD650" s="57"/>
      <c r="RE650" s="57"/>
      <c r="RF650" s="57"/>
      <c r="RG650" s="57"/>
      <c r="RH650" s="57"/>
      <c r="RI650" s="57"/>
      <c r="RJ650" s="57"/>
      <c r="RK650" s="57"/>
      <c r="RL650" s="57"/>
      <c r="RM650" s="57"/>
      <c r="RN650" s="57"/>
      <c r="RO650" s="57"/>
      <c r="RP650" s="57"/>
      <c r="RQ650" s="57"/>
      <c r="RR650" s="57"/>
      <c r="RS650" s="57"/>
      <c r="RT650" s="57"/>
      <c r="RU650" s="57"/>
      <c r="RV650" s="57"/>
      <c r="RW650" s="57"/>
      <c r="RX650" s="57"/>
      <c r="RY650" s="57"/>
      <c r="RZ650" s="57"/>
      <c r="SA650" s="57"/>
      <c r="SB650" s="57"/>
      <c r="SC650" s="57"/>
      <c r="SD650" s="57"/>
      <c r="SE650" s="57"/>
      <c r="SF650" s="57"/>
      <c r="SG650" s="57"/>
      <c r="SH650" s="57"/>
      <c r="SI650" s="57"/>
      <c r="SJ650" s="57"/>
      <c r="SK650" s="57"/>
      <c r="SL650" s="57"/>
      <c r="SM650" s="57"/>
      <c r="SN650" s="57"/>
      <c r="SO650" s="57"/>
      <c r="SP650" s="57"/>
      <c r="SQ650" s="57"/>
      <c r="SR650" s="57"/>
      <c r="SS650" s="57"/>
      <c r="ST650" s="57"/>
      <c r="SU650" s="57"/>
      <c r="SV650" s="57"/>
      <c r="SW650" s="57"/>
      <c r="SX650" s="57"/>
      <c r="SY650" s="57"/>
      <c r="SZ650" s="57"/>
      <c r="TA650" s="57"/>
      <c r="TB650" s="57"/>
      <c r="TC650" s="57"/>
      <c r="TD650" s="57"/>
      <c r="TE650" s="57"/>
      <c r="TF650" s="57"/>
      <c r="TG650" s="57"/>
      <c r="TH650" s="57"/>
      <c r="TI650" s="57"/>
      <c r="TJ650" s="57"/>
      <c r="TK650" s="57"/>
      <c r="TL650" s="57"/>
      <c r="TM650" s="57"/>
      <c r="TN650" s="57"/>
      <c r="TO650" s="57"/>
      <c r="TP650" s="57"/>
      <c r="TQ650" s="57"/>
      <c r="TR650" s="57"/>
      <c r="TS650" s="57"/>
      <c r="TT650" s="57"/>
      <c r="TU650" s="57"/>
      <c r="TV650" s="57"/>
      <c r="TW650" s="57"/>
      <c r="TX650" s="57"/>
      <c r="TY650" s="57"/>
      <c r="TZ650" s="57"/>
      <c r="UA650" s="57"/>
      <c r="UB650" s="57"/>
      <c r="UC650" s="57"/>
      <c r="UD650" s="57"/>
      <c r="UE650" s="57"/>
      <c r="UF650" s="57"/>
      <c r="UG650" s="57"/>
      <c r="UH650" s="57"/>
      <c r="UI650" s="57"/>
      <c r="UJ650" s="57"/>
      <c r="UK650" s="57"/>
      <c r="UL650" s="57"/>
      <c r="UM650" s="57"/>
      <c r="UN650" s="57"/>
      <c r="UO650" s="57"/>
      <c r="UP650" s="57"/>
      <c r="UQ650" s="57"/>
      <c r="UR650" s="57"/>
      <c r="US650" s="57"/>
      <c r="UT650" s="57"/>
      <c r="UU650" s="57"/>
      <c r="UV650" s="57"/>
      <c r="UW650" s="57"/>
      <c r="UX650" s="57"/>
      <c r="UY650" s="57"/>
      <c r="UZ650" s="57"/>
      <c r="VA650" s="57"/>
      <c r="VB650" s="57"/>
      <c r="VC650" s="57"/>
      <c r="VD650" s="57"/>
      <c r="VE650" s="57"/>
      <c r="VF650" s="57"/>
      <c r="VG650" s="57"/>
      <c r="VH650" s="57"/>
      <c r="VI650" s="57"/>
      <c r="VJ650" s="57"/>
      <c r="VK650" s="57"/>
      <c r="VL650" s="57"/>
      <c r="VM650" s="57"/>
      <c r="VN650" s="57"/>
      <c r="VO650" s="57"/>
      <c r="VP650" s="57"/>
      <c r="VQ650" s="57"/>
      <c r="VR650" s="57"/>
      <c r="VS650" s="57"/>
      <c r="VT650" s="57"/>
      <c r="VU650" s="57"/>
      <c r="VV650" s="57"/>
      <c r="VW650" s="57"/>
      <c r="VX650" s="57"/>
      <c r="VY650" s="57"/>
      <c r="VZ650" s="57"/>
      <c r="WA650" s="57"/>
      <c r="WB650" s="57"/>
      <c r="WC650" s="57"/>
      <c r="WD650" s="57"/>
      <c r="WE650" s="57"/>
      <c r="WF650" s="57"/>
      <c r="WG650" s="57"/>
      <c r="WH650" s="57"/>
      <c r="WI650" s="57"/>
      <c r="WJ650" s="57"/>
      <c r="WK650" s="57"/>
      <c r="WL650" s="57"/>
      <c r="WM650" s="57"/>
      <c r="WN650" s="57"/>
      <c r="WO650" s="57"/>
      <c r="WP650" s="57"/>
      <c r="WQ650" s="57"/>
      <c r="WR650" s="57"/>
      <c r="WS650" s="57"/>
      <c r="WT650" s="57"/>
      <c r="WU650" s="57"/>
      <c r="WV650" s="57"/>
      <c r="WW650" s="57"/>
      <c r="WX650" s="57"/>
      <c r="WY650" s="57"/>
      <c r="WZ650" s="57"/>
      <c r="XA650" s="57"/>
      <c r="XB650" s="57"/>
      <c r="XC650" s="57"/>
      <c r="XD650" s="57"/>
      <c r="XE650" s="57"/>
      <c r="XF650" s="57"/>
      <c r="XG650" s="57"/>
      <c r="XH650" s="57"/>
      <c r="XI650" s="57"/>
      <c r="XJ650" s="57"/>
      <c r="XK650" s="57"/>
      <c r="XL650" s="57"/>
      <c r="XM650" s="57"/>
      <c r="XN650" s="57"/>
      <c r="XO650" s="57"/>
      <c r="XP650" s="57"/>
      <c r="XQ650" s="57"/>
      <c r="XR650" s="57"/>
      <c r="XS650" s="57"/>
      <c r="XT650" s="57"/>
      <c r="XU650" s="57"/>
      <c r="XV650" s="57"/>
      <c r="XW650" s="57"/>
      <c r="XX650" s="57"/>
      <c r="XY650" s="57"/>
      <c r="XZ650" s="57"/>
      <c r="YA650" s="57"/>
      <c r="YB650" s="57"/>
      <c r="YC650" s="57"/>
      <c r="YD650" s="57"/>
      <c r="YE650" s="57"/>
      <c r="YF650" s="57"/>
      <c r="YG650" s="57"/>
      <c r="YH650" s="57"/>
      <c r="YI650" s="57"/>
      <c r="YJ650" s="57"/>
      <c r="YK650" s="57"/>
      <c r="YL650" s="57"/>
      <c r="YM650" s="57"/>
      <c r="YN650" s="57"/>
      <c r="YO650" s="57"/>
      <c r="YP650" s="57"/>
      <c r="YQ650" s="57"/>
      <c r="YR650" s="57"/>
      <c r="YS650" s="57"/>
      <c r="YT650" s="57"/>
      <c r="YU650" s="57"/>
      <c r="YV650" s="57"/>
      <c r="YW650" s="57"/>
      <c r="YX650" s="57"/>
      <c r="YY650" s="57"/>
      <c r="YZ650" s="57"/>
      <c r="ZA650" s="57"/>
      <c r="ZB650" s="57"/>
      <c r="ZC650" s="57"/>
      <c r="ZD650" s="57"/>
      <c r="ZE650" s="57"/>
      <c r="ZF650" s="57"/>
      <c r="ZG650" s="57"/>
      <c r="ZH650" s="57"/>
      <c r="ZI650" s="57"/>
      <c r="ZJ650" s="57"/>
      <c r="ZK650" s="57"/>
      <c r="ZL650" s="57"/>
      <c r="ZM650" s="57"/>
      <c r="ZN650" s="57"/>
      <c r="ZO650" s="57"/>
      <c r="ZP650" s="57"/>
      <c r="ZQ650" s="57"/>
      <c r="ZR650" s="57"/>
      <c r="ZS650" s="57"/>
      <c r="ZT650" s="57"/>
      <c r="ZU650" s="57"/>
      <c r="ZV650" s="57"/>
      <c r="ZW650" s="57"/>
      <c r="ZX650" s="57"/>
      <c r="ZY650" s="57"/>
      <c r="ZZ650" s="57"/>
      <c r="AAA650" s="57"/>
      <c r="AAB650" s="57"/>
      <c r="AAC650" s="57"/>
      <c r="AAD650" s="57"/>
      <c r="AAE650" s="57"/>
      <c r="AAF650" s="57"/>
      <c r="AAG650" s="57"/>
      <c r="AAH650" s="57"/>
      <c r="AAI650" s="57"/>
      <c r="AAJ650" s="57"/>
      <c r="AAK650" s="57"/>
      <c r="AAL650" s="57"/>
      <c r="AAM650" s="57"/>
      <c r="AAN650" s="57"/>
      <c r="AAO650" s="57"/>
      <c r="AAP650" s="57"/>
      <c r="AAQ650" s="57"/>
      <c r="AAR650" s="57"/>
      <c r="AAS650" s="57"/>
      <c r="AAT650" s="57"/>
      <c r="AAU650" s="57"/>
      <c r="AAV650" s="57"/>
      <c r="AAW650" s="57"/>
      <c r="AAX650" s="57"/>
      <c r="AAY650" s="57"/>
      <c r="AAZ650" s="57"/>
      <c r="ABA650" s="57"/>
      <c r="ABB650" s="57"/>
      <c r="ABC650" s="57"/>
      <c r="ABD650" s="57"/>
      <c r="ABE650" s="57"/>
      <c r="ABF650" s="57"/>
      <c r="ABG650" s="57"/>
      <c r="ABH650" s="57"/>
      <c r="ABI650" s="57"/>
      <c r="ABJ650" s="57"/>
      <c r="ABK650" s="57"/>
      <c r="ABL650" s="57"/>
      <c r="ABM650" s="57"/>
      <c r="ABN650" s="57"/>
      <c r="ABO650" s="57"/>
      <c r="ABP650" s="57"/>
      <c r="ABQ650" s="57"/>
      <c r="ABR650" s="57"/>
      <c r="ABS650" s="57"/>
      <c r="ABT650" s="57"/>
      <c r="ABU650" s="57"/>
      <c r="ABV650" s="57"/>
      <c r="ABW650" s="57"/>
      <c r="ABX650" s="57"/>
      <c r="ABY650" s="57"/>
      <c r="ABZ650" s="57"/>
      <c r="ACA650" s="57"/>
      <c r="ACB650" s="57"/>
      <c r="ACC650" s="57"/>
      <c r="ACD650" s="57"/>
      <c r="ACE650" s="57"/>
      <c r="ACF650" s="57"/>
      <c r="ACG650" s="57"/>
      <c r="ACH650" s="57"/>
      <c r="ACI650" s="57"/>
      <c r="ACJ650" s="57"/>
      <c r="ACK650" s="57"/>
      <c r="ACL650" s="57"/>
      <c r="ACM650" s="57"/>
      <c r="ACN650" s="57"/>
      <c r="ACO650" s="57"/>
      <c r="ACP650" s="57"/>
      <c r="ACQ650" s="57"/>
      <c r="ACR650" s="57"/>
      <c r="ACS650" s="57"/>
      <c r="ACT650" s="57"/>
      <c r="ACU650" s="57"/>
      <c r="ACV650" s="57"/>
      <c r="ACW650" s="57"/>
      <c r="ACX650" s="57"/>
      <c r="ACY650" s="57"/>
      <c r="ACZ650" s="57"/>
      <c r="ADA650" s="57"/>
      <c r="ADB650" s="57"/>
      <c r="ADC650" s="57"/>
      <c r="ADD650" s="57"/>
      <c r="ADE650" s="57"/>
      <c r="ADF650" s="57"/>
      <c r="ADG650" s="57"/>
      <c r="ADH650" s="57"/>
      <c r="ADI650" s="57"/>
      <c r="ADJ650" s="57"/>
      <c r="ADK650" s="57"/>
      <c r="ADL650" s="57"/>
      <c r="ADM650" s="57"/>
      <c r="ADN650" s="57"/>
      <c r="ADO650" s="57"/>
      <c r="ADP650" s="57"/>
      <c r="ADQ650" s="57"/>
      <c r="ADR650" s="57"/>
      <c r="ADS650" s="57"/>
      <c r="ADT650" s="57"/>
      <c r="ADU650" s="57"/>
      <c r="ADV650" s="57"/>
      <c r="ADW650" s="57"/>
      <c r="ADX650" s="57"/>
      <c r="ADY650" s="57"/>
      <c r="ADZ650" s="57"/>
    </row>
    <row r="651" spans="1:806" ht="25" x14ac:dyDescent="0.25">
      <c r="A651" s="137" t="s">
        <v>2245</v>
      </c>
      <c r="B651" s="137" t="s">
        <v>4251</v>
      </c>
      <c r="C651" s="137" t="s">
        <v>1229</v>
      </c>
      <c r="D651" s="137" t="s">
        <v>2248</v>
      </c>
      <c r="E651" s="137" t="s">
        <v>4181</v>
      </c>
      <c r="F651" s="137">
        <v>81</v>
      </c>
      <c r="G651" s="137">
        <v>0</v>
      </c>
      <c r="H651" s="137">
        <v>150</v>
      </c>
      <c r="I651" s="137">
        <v>90</v>
      </c>
      <c r="J651" s="137">
        <v>45</v>
      </c>
    </row>
    <row r="652" spans="1:806" ht="25" x14ac:dyDescent="0.25">
      <c r="A652" s="137" t="s">
        <v>2245</v>
      </c>
      <c r="B652" s="137" t="s">
        <v>4251</v>
      </c>
      <c r="C652" s="137" t="s">
        <v>1229</v>
      </c>
      <c r="D652" s="137" t="s">
        <v>2248</v>
      </c>
      <c r="E652" s="137" t="s">
        <v>4177</v>
      </c>
      <c r="F652" s="137">
        <v>150</v>
      </c>
      <c r="G652" s="137">
        <v>0</v>
      </c>
      <c r="H652" s="137">
        <v>150</v>
      </c>
      <c r="I652" s="137">
        <v>45</v>
      </c>
      <c r="J652" s="137">
        <v>90</v>
      </c>
    </row>
    <row r="653" spans="1:806" ht="25" x14ac:dyDescent="0.25">
      <c r="A653" s="137" t="s">
        <v>2245</v>
      </c>
      <c r="B653" s="137" t="s">
        <v>4251</v>
      </c>
      <c r="C653" s="137" t="s">
        <v>1229</v>
      </c>
      <c r="D653" s="137" t="s">
        <v>2248</v>
      </c>
      <c r="E653" s="137" t="s">
        <v>4178</v>
      </c>
      <c r="F653" s="137">
        <v>150</v>
      </c>
      <c r="G653" s="137">
        <v>0</v>
      </c>
      <c r="H653" s="137">
        <v>150</v>
      </c>
      <c r="I653" s="137">
        <v>90</v>
      </c>
      <c r="J653" s="137">
        <v>45</v>
      </c>
    </row>
    <row r="654" spans="1:806" x14ac:dyDescent="0.25">
      <c r="A654" s="137" t="s">
        <v>563</v>
      </c>
      <c r="B654" s="137" t="s">
        <v>1274</v>
      </c>
      <c r="C654" s="137" t="s">
        <v>1253</v>
      </c>
      <c r="D654" s="137" t="s">
        <v>2256</v>
      </c>
      <c r="E654" s="137" t="s">
        <v>4178</v>
      </c>
      <c r="F654" s="137">
        <v>150</v>
      </c>
      <c r="G654" s="137">
        <v>0</v>
      </c>
      <c r="H654" s="137">
        <v>150</v>
      </c>
      <c r="I654" s="137">
        <v>45</v>
      </c>
      <c r="J654" s="137">
        <v>90</v>
      </c>
    </row>
    <row r="655" spans="1:806" x14ac:dyDescent="0.25">
      <c r="A655" s="137" t="s">
        <v>563</v>
      </c>
      <c r="B655" s="137" t="s">
        <v>1274</v>
      </c>
      <c r="C655" s="137" t="s">
        <v>1253</v>
      </c>
      <c r="D655" s="137" t="s">
        <v>2256</v>
      </c>
      <c r="E655" s="137" t="s">
        <v>4190</v>
      </c>
      <c r="F655" s="137">
        <v>85</v>
      </c>
      <c r="G655" s="137">
        <v>0</v>
      </c>
      <c r="H655" s="137">
        <v>150</v>
      </c>
      <c r="I655" s="137">
        <v>90</v>
      </c>
      <c r="J655" s="137">
        <v>45</v>
      </c>
    </row>
    <row r="656" spans="1:806" x14ac:dyDescent="0.25">
      <c r="A656" s="137" t="s">
        <v>563</v>
      </c>
      <c r="B656" s="137" t="s">
        <v>1274</v>
      </c>
      <c r="C656" s="137" t="s">
        <v>1253</v>
      </c>
      <c r="D656" s="137" t="s">
        <v>2256</v>
      </c>
      <c r="E656" s="137" t="s">
        <v>4176</v>
      </c>
      <c r="F656" s="137">
        <v>85</v>
      </c>
      <c r="G656" s="137">
        <v>0</v>
      </c>
      <c r="H656" s="137">
        <v>150</v>
      </c>
      <c r="I656" s="137">
        <v>90</v>
      </c>
      <c r="J656" s="137">
        <v>45</v>
      </c>
    </row>
    <row r="657" spans="1:10" x14ac:dyDescent="0.25">
      <c r="A657" s="137" t="s">
        <v>563</v>
      </c>
      <c r="B657" s="137" t="s">
        <v>1274</v>
      </c>
      <c r="C657" s="137" t="s">
        <v>1253</v>
      </c>
      <c r="D657" s="137" t="s">
        <v>2256</v>
      </c>
      <c r="E657" s="137" t="s">
        <v>4175</v>
      </c>
      <c r="F657" s="137">
        <v>85</v>
      </c>
      <c r="G657" s="137">
        <v>0</v>
      </c>
      <c r="H657" s="137">
        <v>150</v>
      </c>
      <c r="I657" s="137">
        <v>90</v>
      </c>
      <c r="J657" s="137">
        <v>45</v>
      </c>
    </row>
    <row r="658" spans="1:10" x14ac:dyDescent="0.25">
      <c r="A658" s="137" t="s">
        <v>563</v>
      </c>
      <c r="B658" s="137" t="s">
        <v>1274</v>
      </c>
      <c r="C658" s="137" t="s">
        <v>1253</v>
      </c>
      <c r="D658" s="137" t="s">
        <v>2256</v>
      </c>
      <c r="E658" s="137" t="s">
        <v>4174</v>
      </c>
      <c r="F658" s="137">
        <v>85</v>
      </c>
      <c r="G658" s="137">
        <v>0</v>
      </c>
      <c r="H658" s="137">
        <v>150</v>
      </c>
      <c r="I658" s="137">
        <v>90</v>
      </c>
      <c r="J658" s="137">
        <v>45</v>
      </c>
    </row>
    <row r="659" spans="1:10" x14ac:dyDescent="0.25">
      <c r="A659" s="137" t="s">
        <v>563</v>
      </c>
      <c r="B659" s="137" t="s">
        <v>1274</v>
      </c>
      <c r="C659" s="137" t="s">
        <v>1253</v>
      </c>
      <c r="D659" s="137" t="s">
        <v>2256</v>
      </c>
      <c r="E659" s="137" t="s">
        <v>4177</v>
      </c>
      <c r="F659" s="137">
        <v>150</v>
      </c>
      <c r="G659" s="137">
        <v>0</v>
      </c>
      <c r="H659" s="137">
        <v>150</v>
      </c>
      <c r="I659" s="137">
        <v>90</v>
      </c>
      <c r="J659" s="137">
        <v>45</v>
      </c>
    </row>
    <row r="660" spans="1:10" x14ac:dyDescent="0.25">
      <c r="A660" s="137" t="s">
        <v>563</v>
      </c>
      <c r="B660" s="137" t="s">
        <v>1274</v>
      </c>
      <c r="C660" s="137" t="s">
        <v>1253</v>
      </c>
      <c r="D660" s="137" t="s">
        <v>2257</v>
      </c>
      <c r="E660" s="137" t="s">
        <v>4205</v>
      </c>
      <c r="F660" s="137">
        <v>85</v>
      </c>
      <c r="G660" s="137">
        <v>0</v>
      </c>
      <c r="H660" s="137">
        <v>120</v>
      </c>
      <c r="I660" s="137">
        <v>90</v>
      </c>
      <c r="J660" s="137">
        <v>45</v>
      </c>
    </row>
    <row r="661" spans="1:10" x14ac:dyDescent="0.25">
      <c r="A661" s="137" t="s">
        <v>563</v>
      </c>
      <c r="B661" s="137" t="s">
        <v>1274</v>
      </c>
      <c r="C661" s="137" t="s">
        <v>1253</v>
      </c>
      <c r="D661" s="137" t="s">
        <v>2257</v>
      </c>
      <c r="E661" s="137" t="s">
        <v>4181</v>
      </c>
      <c r="F661" s="137">
        <v>85</v>
      </c>
      <c r="G661" s="137">
        <v>0</v>
      </c>
      <c r="H661" s="137">
        <v>120</v>
      </c>
      <c r="I661" s="137">
        <v>90</v>
      </c>
      <c r="J661" s="137">
        <v>45</v>
      </c>
    </row>
    <row r="662" spans="1:10" x14ac:dyDescent="0.25">
      <c r="A662" s="137" t="s">
        <v>563</v>
      </c>
      <c r="B662" s="137" t="s">
        <v>1274</v>
      </c>
      <c r="C662" s="137" t="s">
        <v>1253</v>
      </c>
      <c r="D662" s="137" t="s">
        <v>2257</v>
      </c>
      <c r="E662" s="137" t="s">
        <v>4180</v>
      </c>
      <c r="F662" s="137">
        <v>85</v>
      </c>
      <c r="G662" s="137">
        <v>0</v>
      </c>
      <c r="H662" s="137">
        <v>120</v>
      </c>
      <c r="I662" s="137">
        <v>90</v>
      </c>
      <c r="J662" s="137">
        <v>45</v>
      </c>
    </row>
    <row r="663" spans="1:10" x14ac:dyDescent="0.25">
      <c r="A663" s="137" t="s">
        <v>563</v>
      </c>
      <c r="B663" s="137" t="s">
        <v>1274</v>
      </c>
      <c r="C663" s="137" t="s">
        <v>1253</v>
      </c>
      <c r="D663" s="137" t="s">
        <v>2257</v>
      </c>
      <c r="E663" s="137" t="s">
        <v>4179</v>
      </c>
      <c r="F663" s="137">
        <v>85</v>
      </c>
      <c r="G663" s="137">
        <v>0</v>
      </c>
      <c r="H663" s="137">
        <v>120</v>
      </c>
      <c r="I663" s="137">
        <v>90</v>
      </c>
      <c r="J663" s="137">
        <v>45</v>
      </c>
    </row>
    <row r="664" spans="1:10" x14ac:dyDescent="0.25">
      <c r="A664" s="137" t="s">
        <v>563</v>
      </c>
      <c r="B664" s="137" t="s">
        <v>1274</v>
      </c>
      <c r="C664" s="137" t="s">
        <v>1253</v>
      </c>
      <c r="D664" s="137" t="s">
        <v>2257</v>
      </c>
      <c r="E664" s="137" t="s">
        <v>4178</v>
      </c>
      <c r="F664" s="137">
        <v>120</v>
      </c>
      <c r="G664" s="137">
        <v>0</v>
      </c>
      <c r="H664" s="137">
        <v>120</v>
      </c>
      <c r="I664" s="137">
        <v>90</v>
      </c>
      <c r="J664" s="137">
        <v>45</v>
      </c>
    </row>
    <row r="665" spans="1:10" x14ac:dyDescent="0.25">
      <c r="A665" s="137" t="s">
        <v>563</v>
      </c>
      <c r="B665" s="137" t="s">
        <v>1274</v>
      </c>
      <c r="C665" s="137" t="s">
        <v>1253</v>
      </c>
      <c r="D665" s="137" t="s">
        <v>2257</v>
      </c>
      <c r="E665" s="137" t="s">
        <v>4177</v>
      </c>
      <c r="F665" s="137">
        <v>120</v>
      </c>
      <c r="G665" s="137">
        <v>0</v>
      </c>
      <c r="H665" s="137">
        <v>120</v>
      </c>
      <c r="I665" s="137">
        <v>45</v>
      </c>
      <c r="J665" s="137">
        <v>90</v>
      </c>
    </row>
    <row r="666" spans="1:10" x14ac:dyDescent="0.25">
      <c r="A666" s="137" t="s">
        <v>2262</v>
      </c>
      <c r="B666" s="137" t="s">
        <v>2263</v>
      </c>
      <c r="C666" s="137" t="s">
        <v>1253</v>
      </c>
      <c r="D666" s="137" t="s">
        <v>2264</v>
      </c>
      <c r="E666" s="137" t="s">
        <v>4181</v>
      </c>
      <c r="F666" s="137">
        <v>20</v>
      </c>
      <c r="G666" s="137">
        <v>20</v>
      </c>
      <c r="H666" s="137">
        <v>102</v>
      </c>
      <c r="I666" s="137">
        <v>45</v>
      </c>
      <c r="J666" s="137">
        <v>68</v>
      </c>
    </row>
    <row r="667" spans="1:10" x14ac:dyDescent="0.25">
      <c r="A667" s="137" t="s">
        <v>2262</v>
      </c>
      <c r="B667" s="137" t="s">
        <v>2263</v>
      </c>
      <c r="C667" s="137" t="s">
        <v>1253</v>
      </c>
      <c r="D667" s="137" t="s">
        <v>2264</v>
      </c>
      <c r="E667" s="137" t="s">
        <v>4180</v>
      </c>
      <c r="F667" s="137">
        <v>20</v>
      </c>
      <c r="G667" s="137">
        <v>20</v>
      </c>
      <c r="H667" s="137">
        <v>102</v>
      </c>
      <c r="I667" s="137">
        <v>45</v>
      </c>
      <c r="J667" s="137">
        <v>65</v>
      </c>
    </row>
    <row r="668" spans="1:10" x14ac:dyDescent="0.25">
      <c r="A668" s="137" t="s">
        <v>2262</v>
      </c>
      <c r="B668" s="137" t="s">
        <v>2263</v>
      </c>
      <c r="C668" s="137" t="s">
        <v>1253</v>
      </c>
      <c r="D668" s="137" t="s">
        <v>2264</v>
      </c>
      <c r="E668" s="137" t="s">
        <v>4178</v>
      </c>
      <c r="F668" s="137">
        <v>20</v>
      </c>
      <c r="G668" s="137">
        <v>15</v>
      </c>
      <c r="H668" s="137">
        <v>102</v>
      </c>
      <c r="I668" s="137">
        <v>45</v>
      </c>
      <c r="J668" s="137">
        <v>63</v>
      </c>
    </row>
    <row r="669" spans="1:10" x14ac:dyDescent="0.25">
      <c r="A669" s="137" t="s">
        <v>2262</v>
      </c>
      <c r="B669" s="137" t="s">
        <v>2263</v>
      </c>
      <c r="C669" s="137" t="s">
        <v>1253</v>
      </c>
      <c r="D669" s="137" t="s">
        <v>2264</v>
      </c>
      <c r="E669" s="137" t="s">
        <v>4176</v>
      </c>
      <c r="F669" s="137">
        <v>20</v>
      </c>
      <c r="G669" s="137">
        <v>20</v>
      </c>
      <c r="H669" s="137">
        <v>102</v>
      </c>
      <c r="I669" s="137">
        <v>90</v>
      </c>
      <c r="J669" s="137">
        <v>14</v>
      </c>
    </row>
    <row r="670" spans="1:10" x14ac:dyDescent="0.25">
      <c r="A670" s="137" t="s">
        <v>2262</v>
      </c>
      <c r="B670" s="137" t="s">
        <v>2263</v>
      </c>
      <c r="C670" s="137" t="s">
        <v>1253</v>
      </c>
      <c r="D670" s="137" t="s">
        <v>2264</v>
      </c>
      <c r="E670" s="137" t="s">
        <v>4175</v>
      </c>
      <c r="F670" s="137">
        <v>20</v>
      </c>
      <c r="G670" s="137">
        <v>20</v>
      </c>
      <c r="H670" s="137">
        <v>102</v>
      </c>
      <c r="I670" s="137">
        <v>90</v>
      </c>
      <c r="J670" s="137">
        <v>21</v>
      </c>
    </row>
    <row r="671" spans="1:10" x14ac:dyDescent="0.25">
      <c r="A671" s="137" t="s">
        <v>2262</v>
      </c>
      <c r="B671" s="137" t="s">
        <v>2263</v>
      </c>
      <c r="C671" s="137" t="s">
        <v>1253</v>
      </c>
      <c r="D671" s="137" t="s">
        <v>2264</v>
      </c>
      <c r="E671" s="137" t="s">
        <v>4177</v>
      </c>
      <c r="F671" s="137">
        <v>20</v>
      </c>
      <c r="G671" s="137">
        <v>15</v>
      </c>
      <c r="H671" s="137">
        <v>102</v>
      </c>
      <c r="I671" s="137">
        <v>90</v>
      </c>
      <c r="J671" s="137">
        <v>34</v>
      </c>
    </row>
    <row r="672" spans="1:10" x14ac:dyDescent="0.25">
      <c r="A672" s="137" t="s">
        <v>569</v>
      </c>
      <c r="B672" s="137" t="s">
        <v>2258</v>
      </c>
      <c r="C672" s="137" t="s">
        <v>1253</v>
      </c>
      <c r="D672" s="137" t="s">
        <v>2259</v>
      </c>
      <c r="E672" s="137" t="s">
        <v>4178</v>
      </c>
      <c r="F672" s="137">
        <v>20</v>
      </c>
      <c r="G672" s="137">
        <v>15</v>
      </c>
      <c r="H672" s="137">
        <v>102</v>
      </c>
      <c r="I672" s="137">
        <v>45</v>
      </c>
      <c r="J672" s="137">
        <v>63</v>
      </c>
    </row>
    <row r="673" spans="1:10" x14ac:dyDescent="0.25">
      <c r="A673" s="137" t="s">
        <v>569</v>
      </c>
      <c r="B673" s="137" t="s">
        <v>2258</v>
      </c>
      <c r="C673" s="137" t="s">
        <v>1253</v>
      </c>
      <c r="D673" s="137" t="s">
        <v>2259</v>
      </c>
      <c r="E673" s="137" t="s">
        <v>4177</v>
      </c>
      <c r="F673" s="137">
        <v>20</v>
      </c>
      <c r="G673" s="137">
        <v>15</v>
      </c>
      <c r="H673" s="137">
        <v>102</v>
      </c>
      <c r="I673" s="137">
        <v>90</v>
      </c>
      <c r="J673" s="137">
        <v>34</v>
      </c>
    </row>
    <row r="674" spans="1:10" x14ac:dyDescent="0.25">
      <c r="A674" s="137" t="s">
        <v>573</v>
      </c>
      <c r="B674" s="137" t="s">
        <v>2265</v>
      </c>
      <c r="C674" s="137" t="s">
        <v>1253</v>
      </c>
      <c r="D674" s="137" t="s">
        <v>2266</v>
      </c>
      <c r="E674" s="137" t="s">
        <v>4178</v>
      </c>
      <c r="F674" s="137">
        <v>20</v>
      </c>
      <c r="G674" s="137">
        <v>15</v>
      </c>
      <c r="H674" s="137">
        <v>109</v>
      </c>
      <c r="I674" s="137">
        <v>45</v>
      </c>
      <c r="J674" s="137">
        <v>62</v>
      </c>
    </row>
    <row r="675" spans="1:10" x14ac:dyDescent="0.25">
      <c r="A675" s="137" t="s">
        <v>573</v>
      </c>
      <c r="B675" s="137" t="s">
        <v>2265</v>
      </c>
      <c r="C675" s="137" t="s">
        <v>1253</v>
      </c>
      <c r="D675" s="137" t="s">
        <v>2266</v>
      </c>
      <c r="E675" s="137" t="s">
        <v>4177</v>
      </c>
      <c r="F675" s="137">
        <v>20</v>
      </c>
      <c r="G675" s="137">
        <v>15</v>
      </c>
      <c r="H675" s="137">
        <v>109</v>
      </c>
      <c r="I675" s="137">
        <v>90</v>
      </c>
      <c r="J675" s="137">
        <v>33</v>
      </c>
    </row>
    <row r="676" spans="1:10" x14ac:dyDescent="0.25">
      <c r="A676" s="137" t="s">
        <v>4444</v>
      </c>
      <c r="B676" s="137" t="s">
        <v>4446</v>
      </c>
      <c r="C676" s="137" t="s">
        <v>1215</v>
      </c>
      <c r="D676" s="137" t="s">
        <v>4445</v>
      </c>
      <c r="E676" s="137" t="s">
        <v>4176</v>
      </c>
      <c r="F676" s="137">
        <v>1</v>
      </c>
      <c r="G676" s="137">
        <v>0</v>
      </c>
      <c r="H676" s="137">
        <v>0</v>
      </c>
      <c r="I676" s="137">
        <v>90</v>
      </c>
      <c r="J676" s="137">
        <v>90</v>
      </c>
    </row>
    <row r="677" spans="1:10" x14ac:dyDescent="0.25">
      <c r="A677" s="137" t="s">
        <v>4444</v>
      </c>
      <c r="B677" s="137" t="s">
        <v>4446</v>
      </c>
      <c r="C677" s="137" t="s">
        <v>1215</v>
      </c>
      <c r="D677" s="137" t="s">
        <v>4445</v>
      </c>
      <c r="E677" s="137" t="s">
        <v>4175</v>
      </c>
      <c r="F677" s="137">
        <v>1</v>
      </c>
      <c r="G677" s="137">
        <v>0</v>
      </c>
      <c r="H677" s="137">
        <v>0</v>
      </c>
      <c r="I677" s="137">
        <v>90</v>
      </c>
      <c r="J677" s="137">
        <v>90</v>
      </c>
    </row>
    <row r="678" spans="1:10" x14ac:dyDescent="0.25">
      <c r="A678" s="137" t="s">
        <v>4444</v>
      </c>
      <c r="B678" s="137" t="s">
        <v>4446</v>
      </c>
      <c r="C678" s="137" t="s">
        <v>1215</v>
      </c>
      <c r="D678" s="137" t="s">
        <v>4445</v>
      </c>
      <c r="E678" s="137" t="s">
        <v>4174</v>
      </c>
      <c r="F678" s="137">
        <v>1</v>
      </c>
      <c r="G678" s="137">
        <v>0</v>
      </c>
      <c r="H678" s="137">
        <v>0</v>
      </c>
      <c r="I678" s="137">
        <v>90</v>
      </c>
      <c r="J678" s="137">
        <v>90</v>
      </c>
    </row>
    <row r="679" spans="1:10" x14ac:dyDescent="0.25">
      <c r="A679" s="137" t="s">
        <v>4444</v>
      </c>
      <c r="B679" s="137" t="s">
        <v>4446</v>
      </c>
      <c r="C679" s="137" t="s">
        <v>1215</v>
      </c>
      <c r="D679" s="137" t="s">
        <v>4445</v>
      </c>
      <c r="E679" s="137" t="s">
        <v>4190</v>
      </c>
      <c r="F679" s="137">
        <v>1</v>
      </c>
      <c r="G679" s="137">
        <v>0</v>
      </c>
      <c r="H679" s="137">
        <v>0</v>
      </c>
      <c r="I679" s="137">
        <v>90</v>
      </c>
      <c r="J679" s="137">
        <v>90</v>
      </c>
    </row>
    <row r="680" spans="1:10" x14ac:dyDescent="0.25">
      <c r="A680" s="137" t="s">
        <v>1288</v>
      </c>
      <c r="B680" s="137" t="s">
        <v>4219</v>
      </c>
      <c r="C680" s="137" t="s">
        <v>1290</v>
      </c>
      <c r="D680" s="137" t="s">
        <v>4220</v>
      </c>
      <c r="E680" s="137" t="s">
        <v>4174</v>
      </c>
      <c r="F680" s="137">
        <v>105</v>
      </c>
      <c r="G680" s="137">
        <v>0</v>
      </c>
      <c r="H680" s="137">
        <v>0</v>
      </c>
      <c r="I680" s="137">
        <v>90</v>
      </c>
      <c r="J680" s="137">
        <v>90</v>
      </c>
    </row>
    <row r="681" spans="1:10" x14ac:dyDescent="0.25">
      <c r="A681" s="137" t="s">
        <v>1288</v>
      </c>
      <c r="B681" s="137" t="s">
        <v>1797</v>
      </c>
      <c r="C681" s="137" t="s">
        <v>1290</v>
      </c>
      <c r="D681" s="137" t="s">
        <v>1799</v>
      </c>
      <c r="E681" s="137" t="s">
        <v>4181</v>
      </c>
      <c r="F681" s="137">
        <v>88</v>
      </c>
      <c r="G681" s="137">
        <v>0</v>
      </c>
      <c r="H681" s="137">
        <v>88</v>
      </c>
      <c r="I681" s="137">
        <v>45</v>
      </c>
      <c r="J681" s="137">
        <v>90</v>
      </c>
    </row>
    <row r="682" spans="1:10" x14ac:dyDescent="0.25">
      <c r="A682" s="137" t="s">
        <v>1288</v>
      </c>
      <c r="B682" s="137" t="s">
        <v>1797</v>
      </c>
      <c r="C682" s="137" t="s">
        <v>1290</v>
      </c>
      <c r="D682" s="137" t="s">
        <v>1799</v>
      </c>
      <c r="E682" s="137" t="s">
        <v>4180</v>
      </c>
      <c r="F682" s="137">
        <v>40</v>
      </c>
      <c r="G682" s="137">
        <v>0</v>
      </c>
      <c r="H682" s="137">
        <v>89</v>
      </c>
      <c r="I682" s="137">
        <v>45</v>
      </c>
      <c r="J682" s="137">
        <v>71</v>
      </c>
    </row>
    <row r="683" spans="1:10" x14ac:dyDescent="0.25">
      <c r="A683" s="137" t="s">
        <v>1288</v>
      </c>
      <c r="B683" s="137" t="s">
        <v>1797</v>
      </c>
      <c r="C683" s="137" t="s">
        <v>1290</v>
      </c>
      <c r="D683" s="137" t="s">
        <v>1799</v>
      </c>
      <c r="E683" s="137" t="s">
        <v>4179</v>
      </c>
      <c r="F683" s="137">
        <v>6</v>
      </c>
      <c r="G683" s="137">
        <v>0</v>
      </c>
      <c r="H683" s="137">
        <v>87</v>
      </c>
      <c r="I683" s="137">
        <v>31</v>
      </c>
      <c r="J683" s="137">
        <v>14</v>
      </c>
    </row>
    <row r="684" spans="1:10" x14ac:dyDescent="0.25">
      <c r="A684" s="137" t="s">
        <v>1288</v>
      </c>
      <c r="B684" s="137" t="s">
        <v>1797</v>
      </c>
      <c r="C684" s="137" t="s">
        <v>1290</v>
      </c>
      <c r="D684" s="137" t="s">
        <v>1799</v>
      </c>
      <c r="E684" s="137" t="s">
        <v>4178</v>
      </c>
      <c r="F684" s="137">
        <v>88</v>
      </c>
      <c r="G684" s="137">
        <v>0</v>
      </c>
      <c r="H684" s="137">
        <v>88</v>
      </c>
      <c r="I684" s="137">
        <v>45</v>
      </c>
      <c r="J684" s="137">
        <v>90</v>
      </c>
    </row>
    <row r="685" spans="1:10" x14ac:dyDescent="0.25">
      <c r="A685" s="137" t="s">
        <v>1288</v>
      </c>
      <c r="B685" s="137" t="s">
        <v>1797</v>
      </c>
      <c r="C685" s="137" t="s">
        <v>1290</v>
      </c>
      <c r="D685" s="137" t="s">
        <v>1799</v>
      </c>
      <c r="E685" s="137" t="s">
        <v>4176</v>
      </c>
      <c r="F685" s="137">
        <v>88</v>
      </c>
      <c r="G685" s="137">
        <v>0</v>
      </c>
      <c r="H685" s="137">
        <v>88</v>
      </c>
      <c r="I685" s="137">
        <v>90</v>
      </c>
      <c r="J685" s="137">
        <v>45</v>
      </c>
    </row>
    <row r="686" spans="1:10" x14ac:dyDescent="0.25">
      <c r="A686" s="137" t="s">
        <v>1288</v>
      </c>
      <c r="B686" s="137" t="s">
        <v>1797</v>
      </c>
      <c r="C686" s="137" t="s">
        <v>1290</v>
      </c>
      <c r="D686" s="137" t="s">
        <v>1799</v>
      </c>
      <c r="E686" s="137" t="s">
        <v>4175</v>
      </c>
      <c r="F686" s="137">
        <v>32</v>
      </c>
      <c r="G686" s="137">
        <v>0</v>
      </c>
      <c r="H686" s="137">
        <v>83</v>
      </c>
      <c r="I686" s="137">
        <v>82</v>
      </c>
      <c r="J686" s="137">
        <v>45</v>
      </c>
    </row>
    <row r="687" spans="1:10" x14ac:dyDescent="0.25">
      <c r="A687" s="137" t="s">
        <v>1288</v>
      </c>
      <c r="B687" s="137" t="s">
        <v>1797</v>
      </c>
      <c r="C687" s="137" t="s">
        <v>1290</v>
      </c>
      <c r="D687" s="137" t="s">
        <v>1799</v>
      </c>
      <c r="E687" s="137" t="s">
        <v>4174</v>
      </c>
      <c r="F687" s="137">
        <v>6</v>
      </c>
      <c r="G687" s="137">
        <v>0</v>
      </c>
      <c r="H687" s="137">
        <v>83</v>
      </c>
      <c r="I687" s="137">
        <v>48</v>
      </c>
      <c r="J687" s="137">
        <v>12</v>
      </c>
    </row>
    <row r="688" spans="1:10" x14ac:dyDescent="0.25">
      <c r="A688" s="137" t="s">
        <v>1288</v>
      </c>
      <c r="B688" s="137" t="s">
        <v>1797</v>
      </c>
      <c r="C688" s="137" t="s">
        <v>1290</v>
      </c>
      <c r="D688" s="137" t="s">
        <v>1799</v>
      </c>
      <c r="E688" s="137" t="s">
        <v>4177</v>
      </c>
      <c r="F688" s="137">
        <v>88</v>
      </c>
      <c r="G688" s="137">
        <v>0</v>
      </c>
      <c r="H688" s="137">
        <v>88</v>
      </c>
      <c r="I688" s="137">
        <v>90</v>
      </c>
      <c r="J688" s="137">
        <v>45</v>
      </c>
    </row>
    <row r="689" spans="1:10" x14ac:dyDescent="0.25">
      <c r="A689" s="137" t="s">
        <v>1288</v>
      </c>
      <c r="B689" s="137" t="s">
        <v>1954</v>
      </c>
      <c r="C689" s="137" t="s">
        <v>1290</v>
      </c>
      <c r="D689" s="137" t="s">
        <v>1956</v>
      </c>
      <c r="E689" s="137" t="s">
        <v>4181</v>
      </c>
      <c r="F689" s="137">
        <v>100</v>
      </c>
      <c r="G689" s="137">
        <v>0</v>
      </c>
      <c r="H689" s="137">
        <v>100</v>
      </c>
      <c r="I689" s="137">
        <v>45</v>
      </c>
      <c r="J689" s="137">
        <v>90</v>
      </c>
    </row>
    <row r="690" spans="1:10" x14ac:dyDescent="0.25">
      <c r="A690" s="137" t="s">
        <v>1288</v>
      </c>
      <c r="B690" s="137" t="s">
        <v>1954</v>
      </c>
      <c r="C690" s="137" t="s">
        <v>1290</v>
      </c>
      <c r="D690" s="137" t="s">
        <v>1956</v>
      </c>
      <c r="E690" s="137" t="s">
        <v>4180</v>
      </c>
      <c r="F690" s="137">
        <v>55</v>
      </c>
      <c r="G690" s="137">
        <v>0</v>
      </c>
      <c r="H690" s="137">
        <v>100</v>
      </c>
      <c r="I690" s="137">
        <v>45</v>
      </c>
      <c r="J690" s="137">
        <v>90</v>
      </c>
    </row>
    <row r="691" spans="1:10" x14ac:dyDescent="0.25">
      <c r="A691" s="137" t="s">
        <v>1288</v>
      </c>
      <c r="B691" s="137" t="s">
        <v>1954</v>
      </c>
      <c r="C691" s="137" t="s">
        <v>1290</v>
      </c>
      <c r="D691" s="137" t="s">
        <v>1956</v>
      </c>
      <c r="E691" s="137" t="s">
        <v>4179</v>
      </c>
      <c r="F691" s="137">
        <v>7</v>
      </c>
      <c r="G691" s="137">
        <v>0</v>
      </c>
      <c r="H691" s="137">
        <v>100</v>
      </c>
      <c r="I691" s="137">
        <v>45</v>
      </c>
      <c r="J691" s="137">
        <v>34</v>
      </c>
    </row>
    <row r="692" spans="1:10" x14ac:dyDescent="0.25">
      <c r="A692" s="137" t="s">
        <v>1288</v>
      </c>
      <c r="B692" s="137" t="s">
        <v>1954</v>
      </c>
      <c r="C692" s="137" t="s">
        <v>1290</v>
      </c>
      <c r="D692" s="137" t="s">
        <v>1956</v>
      </c>
      <c r="E692" s="137" t="s">
        <v>4178</v>
      </c>
      <c r="F692" s="137">
        <v>100</v>
      </c>
      <c r="G692" s="137">
        <v>0</v>
      </c>
      <c r="H692" s="137">
        <v>100</v>
      </c>
      <c r="I692" s="137">
        <v>45</v>
      </c>
      <c r="J692" s="137">
        <v>90</v>
      </c>
    </row>
    <row r="693" spans="1:10" x14ac:dyDescent="0.25">
      <c r="A693" s="137" t="s">
        <v>1288</v>
      </c>
      <c r="B693" s="137" t="s">
        <v>1954</v>
      </c>
      <c r="C693" s="137" t="s">
        <v>1290</v>
      </c>
      <c r="D693" s="137" t="s">
        <v>1956</v>
      </c>
      <c r="E693" s="137" t="s">
        <v>4176</v>
      </c>
      <c r="F693" s="137">
        <v>100</v>
      </c>
      <c r="G693" s="137">
        <v>0</v>
      </c>
      <c r="H693" s="137">
        <v>100</v>
      </c>
      <c r="I693" s="137">
        <v>90</v>
      </c>
      <c r="J693" s="137">
        <v>45</v>
      </c>
    </row>
    <row r="694" spans="1:10" x14ac:dyDescent="0.25">
      <c r="A694" s="137" t="s">
        <v>1288</v>
      </c>
      <c r="B694" s="137" t="s">
        <v>1954</v>
      </c>
      <c r="C694" s="137" t="s">
        <v>1290</v>
      </c>
      <c r="D694" s="137" t="s">
        <v>1956</v>
      </c>
      <c r="E694" s="137" t="s">
        <v>4175</v>
      </c>
      <c r="F694" s="137">
        <v>67</v>
      </c>
      <c r="G694" s="137">
        <v>0</v>
      </c>
      <c r="H694" s="137">
        <v>100</v>
      </c>
      <c r="I694" s="137">
        <v>90</v>
      </c>
      <c r="J694" s="137">
        <v>45</v>
      </c>
    </row>
    <row r="695" spans="1:10" x14ac:dyDescent="0.25">
      <c r="A695" s="137" t="s">
        <v>1288</v>
      </c>
      <c r="B695" s="137" t="s">
        <v>1954</v>
      </c>
      <c r="C695" s="137" t="s">
        <v>1290</v>
      </c>
      <c r="D695" s="137" t="s">
        <v>1956</v>
      </c>
      <c r="E695" s="137" t="s">
        <v>4174</v>
      </c>
      <c r="F695" s="137">
        <v>17</v>
      </c>
      <c r="G695" s="137">
        <v>0</v>
      </c>
      <c r="H695" s="137">
        <v>100</v>
      </c>
      <c r="I695" s="137">
        <v>90</v>
      </c>
      <c r="J695" s="137">
        <v>22</v>
      </c>
    </row>
    <row r="696" spans="1:10" x14ac:dyDescent="0.25">
      <c r="A696" s="137" t="s">
        <v>1288</v>
      </c>
      <c r="B696" s="137" t="s">
        <v>1954</v>
      </c>
      <c r="C696" s="137" t="s">
        <v>1290</v>
      </c>
      <c r="D696" s="137" t="s">
        <v>1956</v>
      </c>
      <c r="E696" s="137" t="s">
        <v>4177</v>
      </c>
      <c r="F696" s="137">
        <v>100</v>
      </c>
      <c r="G696" s="137">
        <v>0</v>
      </c>
      <c r="H696" s="137">
        <v>100</v>
      </c>
      <c r="I696" s="137">
        <v>90</v>
      </c>
      <c r="J696" s="137">
        <v>45</v>
      </c>
    </row>
    <row r="697" spans="1:10" x14ac:dyDescent="0.25">
      <c r="A697" s="137" t="s">
        <v>1288</v>
      </c>
      <c r="B697" s="137" t="s">
        <v>2084</v>
      </c>
      <c r="C697" s="137" t="s">
        <v>1290</v>
      </c>
      <c r="D697" s="137" t="s">
        <v>2085</v>
      </c>
      <c r="E697" s="137" t="s">
        <v>4181</v>
      </c>
      <c r="F697" s="137">
        <v>64</v>
      </c>
      <c r="G697" s="137">
        <v>0</v>
      </c>
      <c r="H697" s="137">
        <v>64</v>
      </c>
      <c r="I697" s="137">
        <v>45</v>
      </c>
      <c r="J697" s="137">
        <v>90</v>
      </c>
    </row>
    <row r="698" spans="1:10" x14ac:dyDescent="0.25">
      <c r="A698" s="137" t="s">
        <v>1288</v>
      </c>
      <c r="B698" s="137" t="s">
        <v>2084</v>
      </c>
      <c r="C698" s="137" t="s">
        <v>1290</v>
      </c>
      <c r="D698" s="137" t="s">
        <v>2085</v>
      </c>
      <c r="E698" s="137" t="s">
        <v>4180</v>
      </c>
      <c r="F698" s="137">
        <v>47</v>
      </c>
      <c r="G698" s="137">
        <v>0</v>
      </c>
      <c r="H698" s="137">
        <v>65</v>
      </c>
      <c r="I698" s="137">
        <v>45</v>
      </c>
      <c r="J698" s="137">
        <v>87</v>
      </c>
    </row>
    <row r="699" spans="1:10" x14ac:dyDescent="0.25">
      <c r="A699" s="137" t="s">
        <v>1288</v>
      </c>
      <c r="B699" s="137" t="s">
        <v>2084</v>
      </c>
      <c r="C699" s="137" t="s">
        <v>1290</v>
      </c>
      <c r="D699" s="137" t="s">
        <v>2085</v>
      </c>
      <c r="E699" s="137" t="s">
        <v>4179</v>
      </c>
      <c r="F699" s="137">
        <v>4</v>
      </c>
      <c r="G699" s="137">
        <v>0</v>
      </c>
      <c r="H699" s="137">
        <v>63</v>
      </c>
      <c r="I699" s="137">
        <v>45</v>
      </c>
      <c r="J699" s="137">
        <v>38</v>
      </c>
    </row>
    <row r="700" spans="1:10" x14ac:dyDescent="0.25">
      <c r="A700" s="137" t="s">
        <v>1288</v>
      </c>
      <c r="B700" s="137" t="s">
        <v>2084</v>
      </c>
      <c r="C700" s="137" t="s">
        <v>1290</v>
      </c>
      <c r="D700" s="137" t="s">
        <v>2085</v>
      </c>
      <c r="E700" s="137" t="s">
        <v>4178</v>
      </c>
      <c r="F700" s="137">
        <v>64</v>
      </c>
      <c r="G700" s="137">
        <v>0</v>
      </c>
      <c r="H700" s="137">
        <v>64</v>
      </c>
      <c r="I700" s="137">
        <v>45</v>
      </c>
      <c r="J700" s="137">
        <v>90</v>
      </c>
    </row>
    <row r="701" spans="1:10" x14ac:dyDescent="0.25">
      <c r="A701" s="137" t="s">
        <v>1288</v>
      </c>
      <c r="B701" s="137" t="s">
        <v>2084</v>
      </c>
      <c r="C701" s="137" t="s">
        <v>1290</v>
      </c>
      <c r="D701" s="137" t="s">
        <v>2085</v>
      </c>
      <c r="E701" s="137" t="s">
        <v>4176</v>
      </c>
      <c r="F701" s="137">
        <v>64</v>
      </c>
      <c r="G701" s="137">
        <v>0</v>
      </c>
      <c r="H701" s="137">
        <v>64</v>
      </c>
      <c r="I701" s="137">
        <v>90</v>
      </c>
      <c r="J701" s="137">
        <v>45</v>
      </c>
    </row>
    <row r="702" spans="1:10" x14ac:dyDescent="0.25">
      <c r="A702" s="137" t="s">
        <v>1288</v>
      </c>
      <c r="B702" s="137" t="s">
        <v>2084</v>
      </c>
      <c r="C702" s="137" t="s">
        <v>1290</v>
      </c>
      <c r="D702" s="137" t="s">
        <v>2085</v>
      </c>
      <c r="E702" s="137" t="s">
        <v>4175</v>
      </c>
      <c r="F702" s="137">
        <v>52</v>
      </c>
      <c r="G702" s="137">
        <v>0</v>
      </c>
      <c r="H702" s="137">
        <v>65</v>
      </c>
      <c r="I702" s="137">
        <v>90</v>
      </c>
      <c r="J702" s="137">
        <v>45</v>
      </c>
    </row>
    <row r="703" spans="1:10" x14ac:dyDescent="0.25">
      <c r="A703" s="137" t="s">
        <v>1288</v>
      </c>
      <c r="B703" s="137" t="s">
        <v>2084</v>
      </c>
      <c r="C703" s="137" t="s">
        <v>1290</v>
      </c>
      <c r="D703" s="137" t="s">
        <v>2085</v>
      </c>
      <c r="E703" s="137" t="s">
        <v>4174</v>
      </c>
      <c r="F703" s="137">
        <v>10</v>
      </c>
      <c r="G703" s="137">
        <v>0</v>
      </c>
      <c r="H703" s="137">
        <v>60</v>
      </c>
      <c r="I703" s="137">
        <v>87</v>
      </c>
      <c r="J703" s="137">
        <v>15</v>
      </c>
    </row>
    <row r="704" spans="1:10" x14ac:dyDescent="0.25">
      <c r="A704" s="137" t="s">
        <v>1288</v>
      </c>
      <c r="B704" s="137" t="s">
        <v>2084</v>
      </c>
      <c r="C704" s="137" t="s">
        <v>1290</v>
      </c>
      <c r="D704" s="137" t="s">
        <v>2085</v>
      </c>
      <c r="E704" s="137" t="s">
        <v>4177</v>
      </c>
      <c r="F704" s="137">
        <v>64</v>
      </c>
      <c r="G704" s="137">
        <v>0</v>
      </c>
      <c r="H704" s="137">
        <v>64</v>
      </c>
      <c r="I704" s="137">
        <v>90</v>
      </c>
      <c r="J704" s="137">
        <v>45</v>
      </c>
    </row>
    <row r="705" spans="1:10" x14ac:dyDescent="0.25">
      <c r="A705" s="137" t="s">
        <v>1288</v>
      </c>
      <c r="B705" s="137" t="s">
        <v>2136</v>
      </c>
      <c r="C705" s="137" t="s">
        <v>1290</v>
      </c>
      <c r="D705" s="137" t="s">
        <v>2138</v>
      </c>
      <c r="E705" s="137" t="s">
        <v>4181</v>
      </c>
      <c r="F705" s="137">
        <v>46</v>
      </c>
      <c r="G705" s="137">
        <v>0</v>
      </c>
      <c r="H705" s="137">
        <v>46</v>
      </c>
      <c r="I705" s="137">
        <v>45</v>
      </c>
      <c r="J705" s="137">
        <v>90</v>
      </c>
    </row>
    <row r="706" spans="1:10" x14ac:dyDescent="0.25">
      <c r="A706" s="137" t="s">
        <v>1288</v>
      </c>
      <c r="B706" s="137" t="s">
        <v>2136</v>
      </c>
      <c r="C706" s="137" t="s">
        <v>1290</v>
      </c>
      <c r="D706" s="137" t="s">
        <v>2138</v>
      </c>
      <c r="E706" s="137" t="s">
        <v>4180</v>
      </c>
      <c r="F706" s="137">
        <v>12</v>
      </c>
      <c r="G706" s="137">
        <v>0</v>
      </c>
      <c r="H706" s="137">
        <v>46</v>
      </c>
      <c r="I706" s="137">
        <v>45</v>
      </c>
      <c r="J706" s="137">
        <v>90</v>
      </c>
    </row>
    <row r="707" spans="1:10" x14ac:dyDescent="0.25">
      <c r="A707" s="137" t="s">
        <v>1288</v>
      </c>
      <c r="B707" s="137" t="s">
        <v>2136</v>
      </c>
      <c r="C707" s="137" t="s">
        <v>1290</v>
      </c>
      <c r="D707" s="137" t="s">
        <v>2138</v>
      </c>
      <c r="E707" s="137" t="s">
        <v>4179</v>
      </c>
      <c r="F707" s="137">
        <v>27</v>
      </c>
      <c r="G707" s="137">
        <v>6</v>
      </c>
      <c r="H707" s="137">
        <v>46</v>
      </c>
      <c r="I707" s="137">
        <v>34</v>
      </c>
      <c r="J707" s="137">
        <v>90</v>
      </c>
    </row>
    <row r="708" spans="1:10" x14ac:dyDescent="0.25">
      <c r="A708" s="137" t="s">
        <v>1288</v>
      </c>
      <c r="B708" s="137" t="s">
        <v>2136</v>
      </c>
      <c r="C708" s="137" t="s">
        <v>1290</v>
      </c>
      <c r="D708" s="137" t="s">
        <v>2138</v>
      </c>
      <c r="E708" s="137" t="s">
        <v>4178</v>
      </c>
      <c r="F708" s="137">
        <v>46</v>
      </c>
      <c r="G708" s="137">
        <v>0</v>
      </c>
      <c r="H708" s="137">
        <v>46</v>
      </c>
      <c r="I708" s="137">
        <v>45</v>
      </c>
      <c r="J708" s="137">
        <v>90</v>
      </c>
    </row>
    <row r="709" spans="1:10" x14ac:dyDescent="0.25">
      <c r="A709" s="137" t="s">
        <v>1288</v>
      </c>
      <c r="B709" s="137" t="s">
        <v>2136</v>
      </c>
      <c r="C709" s="137" t="s">
        <v>1290</v>
      </c>
      <c r="D709" s="137" t="s">
        <v>2138</v>
      </c>
      <c r="E709" s="137" t="s">
        <v>4176</v>
      </c>
      <c r="F709" s="137">
        <v>46</v>
      </c>
      <c r="G709" s="137">
        <v>0</v>
      </c>
      <c r="H709" s="137">
        <v>46</v>
      </c>
      <c r="I709" s="137">
        <v>90</v>
      </c>
      <c r="J709" s="137">
        <v>45</v>
      </c>
    </row>
    <row r="710" spans="1:10" x14ac:dyDescent="0.25">
      <c r="A710" s="137" t="s">
        <v>1288</v>
      </c>
      <c r="B710" s="137" t="s">
        <v>2136</v>
      </c>
      <c r="C710" s="137" t="s">
        <v>1290</v>
      </c>
      <c r="D710" s="137" t="s">
        <v>2138</v>
      </c>
      <c r="E710" s="137" t="s">
        <v>4175</v>
      </c>
      <c r="F710" s="137">
        <v>8</v>
      </c>
      <c r="G710" s="137">
        <v>0</v>
      </c>
      <c r="H710" s="137">
        <v>46</v>
      </c>
      <c r="I710" s="137">
        <v>90</v>
      </c>
      <c r="J710" s="137">
        <v>45</v>
      </c>
    </row>
    <row r="711" spans="1:10" x14ac:dyDescent="0.25">
      <c r="A711" s="137" t="s">
        <v>1288</v>
      </c>
      <c r="B711" s="137" t="s">
        <v>2136</v>
      </c>
      <c r="C711" s="137" t="s">
        <v>1290</v>
      </c>
      <c r="D711" s="137" t="s">
        <v>2138</v>
      </c>
      <c r="E711" s="137" t="s">
        <v>4174</v>
      </c>
      <c r="F711" s="137">
        <v>3</v>
      </c>
      <c r="G711" s="137">
        <v>0</v>
      </c>
      <c r="H711" s="137">
        <v>46</v>
      </c>
      <c r="I711" s="137">
        <v>90</v>
      </c>
      <c r="J711" s="137">
        <v>90</v>
      </c>
    </row>
    <row r="712" spans="1:10" x14ac:dyDescent="0.25">
      <c r="A712" s="137" t="s">
        <v>1288</v>
      </c>
      <c r="B712" s="137" t="s">
        <v>2136</v>
      </c>
      <c r="C712" s="137" t="s">
        <v>1290</v>
      </c>
      <c r="D712" s="137" t="s">
        <v>2138</v>
      </c>
      <c r="E712" s="137" t="s">
        <v>4177</v>
      </c>
      <c r="F712" s="137">
        <v>46</v>
      </c>
      <c r="G712" s="137">
        <v>0</v>
      </c>
      <c r="H712" s="137">
        <v>46</v>
      </c>
      <c r="I712" s="137">
        <v>90</v>
      </c>
      <c r="J712" s="137">
        <v>45</v>
      </c>
    </row>
    <row r="713" spans="1:10" x14ac:dyDescent="0.25">
      <c r="A713" s="137" t="s">
        <v>1288</v>
      </c>
      <c r="B713" s="137" t="s">
        <v>2177</v>
      </c>
      <c r="C713" s="137" t="s">
        <v>1290</v>
      </c>
      <c r="D713" s="137" t="s">
        <v>2178</v>
      </c>
      <c r="E713" s="137" t="s">
        <v>4181</v>
      </c>
      <c r="F713" s="137">
        <v>450</v>
      </c>
      <c r="G713" s="137">
        <v>0</v>
      </c>
      <c r="H713" s="137">
        <v>450</v>
      </c>
      <c r="I713" s="137">
        <v>45</v>
      </c>
      <c r="J713" s="137">
        <v>90</v>
      </c>
    </row>
    <row r="714" spans="1:10" x14ac:dyDescent="0.25">
      <c r="A714" s="137" t="s">
        <v>1288</v>
      </c>
      <c r="B714" s="137" t="s">
        <v>2177</v>
      </c>
      <c r="C714" s="137" t="s">
        <v>1290</v>
      </c>
      <c r="D714" s="137" t="s">
        <v>2178</v>
      </c>
      <c r="E714" s="137" t="s">
        <v>4180</v>
      </c>
      <c r="F714" s="137">
        <v>299</v>
      </c>
      <c r="G714" s="137">
        <v>0</v>
      </c>
      <c r="H714" s="137">
        <v>467</v>
      </c>
      <c r="I714" s="137">
        <v>45</v>
      </c>
      <c r="J714" s="137">
        <v>90</v>
      </c>
    </row>
    <row r="715" spans="1:10" x14ac:dyDescent="0.25">
      <c r="A715" s="137" t="s">
        <v>1288</v>
      </c>
      <c r="B715" s="137" t="s">
        <v>2177</v>
      </c>
      <c r="C715" s="137" t="s">
        <v>1290</v>
      </c>
      <c r="D715" s="137" t="s">
        <v>2178</v>
      </c>
      <c r="E715" s="137" t="s">
        <v>4179</v>
      </c>
      <c r="F715" s="137">
        <v>94</v>
      </c>
      <c r="G715" s="137">
        <v>0</v>
      </c>
      <c r="H715" s="137">
        <v>538</v>
      </c>
      <c r="I715" s="137">
        <v>45</v>
      </c>
      <c r="J715" s="137">
        <v>90</v>
      </c>
    </row>
    <row r="716" spans="1:10" x14ac:dyDescent="0.25">
      <c r="A716" s="137" t="s">
        <v>1288</v>
      </c>
      <c r="B716" s="137" t="s">
        <v>2177</v>
      </c>
      <c r="C716" s="137" t="s">
        <v>1290</v>
      </c>
      <c r="D716" s="137" t="s">
        <v>2178</v>
      </c>
      <c r="E716" s="137" t="s">
        <v>4178</v>
      </c>
      <c r="F716" s="137">
        <v>450</v>
      </c>
      <c r="G716" s="137">
        <v>0</v>
      </c>
      <c r="H716" s="137">
        <v>450</v>
      </c>
      <c r="I716" s="137">
        <v>45</v>
      </c>
      <c r="J716" s="137">
        <v>90</v>
      </c>
    </row>
    <row r="717" spans="1:10" x14ac:dyDescent="0.25">
      <c r="A717" s="137" t="s">
        <v>1288</v>
      </c>
      <c r="B717" s="137" t="s">
        <v>2177</v>
      </c>
      <c r="C717" s="137" t="s">
        <v>1290</v>
      </c>
      <c r="D717" s="137" t="s">
        <v>2178</v>
      </c>
      <c r="E717" s="137" t="s">
        <v>4176</v>
      </c>
      <c r="F717" s="137">
        <v>450</v>
      </c>
      <c r="G717" s="137">
        <v>0</v>
      </c>
      <c r="H717" s="137">
        <v>450</v>
      </c>
      <c r="I717" s="137">
        <v>90</v>
      </c>
      <c r="J717" s="137">
        <v>45</v>
      </c>
    </row>
    <row r="718" spans="1:10" x14ac:dyDescent="0.25">
      <c r="A718" s="137" t="s">
        <v>1288</v>
      </c>
      <c r="B718" s="137" t="s">
        <v>2177</v>
      </c>
      <c r="C718" s="137" t="s">
        <v>1290</v>
      </c>
      <c r="D718" s="137" t="s">
        <v>2178</v>
      </c>
      <c r="E718" s="137" t="s">
        <v>4175</v>
      </c>
      <c r="F718" s="137">
        <v>332</v>
      </c>
      <c r="G718" s="137">
        <v>0</v>
      </c>
      <c r="H718" s="137">
        <v>465</v>
      </c>
      <c r="I718" s="137">
        <v>90</v>
      </c>
      <c r="J718" s="137">
        <v>45</v>
      </c>
    </row>
    <row r="719" spans="1:10" x14ac:dyDescent="0.25">
      <c r="A719" s="137" t="s">
        <v>1288</v>
      </c>
      <c r="B719" s="137" t="s">
        <v>2177</v>
      </c>
      <c r="C719" s="137" t="s">
        <v>1290</v>
      </c>
      <c r="D719" s="137" t="s">
        <v>2178</v>
      </c>
      <c r="E719" s="137" t="s">
        <v>4174</v>
      </c>
      <c r="F719" s="137">
        <v>144</v>
      </c>
      <c r="G719" s="137">
        <v>0</v>
      </c>
      <c r="H719" s="137">
        <v>471</v>
      </c>
      <c r="I719" s="137">
        <v>90</v>
      </c>
      <c r="J719" s="137">
        <v>43</v>
      </c>
    </row>
    <row r="720" spans="1:10" x14ac:dyDescent="0.25">
      <c r="A720" s="137" t="s">
        <v>1288</v>
      </c>
      <c r="B720" s="137" t="s">
        <v>2177</v>
      </c>
      <c r="C720" s="137" t="s">
        <v>1290</v>
      </c>
      <c r="D720" s="137" t="s">
        <v>2178</v>
      </c>
      <c r="E720" s="137" t="s">
        <v>4177</v>
      </c>
      <c r="F720" s="137">
        <v>450</v>
      </c>
      <c r="G720" s="137">
        <v>0</v>
      </c>
      <c r="H720" s="137">
        <v>450</v>
      </c>
      <c r="I720" s="137">
        <v>90</v>
      </c>
      <c r="J720" s="137">
        <v>45</v>
      </c>
    </row>
    <row r="721" spans="1:10" x14ac:dyDescent="0.25">
      <c r="A721" s="137" t="s">
        <v>1288</v>
      </c>
      <c r="B721" s="137" t="s">
        <v>1289</v>
      </c>
      <c r="C721" s="137" t="s">
        <v>1290</v>
      </c>
      <c r="D721" s="137" t="s">
        <v>2305</v>
      </c>
      <c r="E721" s="137" t="s">
        <v>4205</v>
      </c>
      <c r="F721" s="137">
        <v>2</v>
      </c>
      <c r="G721" s="137">
        <v>2</v>
      </c>
      <c r="H721" s="137">
        <v>72</v>
      </c>
      <c r="I721" s="137">
        <v>29</v>
      </c>
      <c r="J721" s="137">
        <v>6</v>
      </c>
    </row>
    <row r="722" spans="1:10" x14ac:dyDescent="0.25">
      <c r="A722" s="137" t="s">
        <v>1288</v>
      </c>
      <c r="B722" s="137" t="s">
        <v>1289</v>
      </c>
      <c r="C722" s="137" t="s">
        <v>1290</v>
      </c>
      <c r="D722" s="137" t="s">
        <v>2305</v>
      </c>
      <c r="E722" s="137" t="s">
        <v>4181</v>
      </c>
      <c r="F722" s="137">
        <v>144</v>
      </c>
      <c r="G722" s="137">
        <v>0</v>
      </c>
      <c r="H722" s="137">
        <v>144</v>
      </c>
      <c r="I722" s="137">
        <v>45</v>
      </c>
      <c r="J722" s="137">
        <v>90</v>
      </c>
    </row>
    <row r="723" spans="1:10" x14ac:dyDescent="0.25">
      <c r="A723" s="137" t="s">
        <v>1288</v>
      </c>
      <c r="B723" s="137" t="s">
        <v>1289</v>
      </c>
      <c r="C723" s="137" t="s">
        <v>1290</v>
      </c>
      <c r="D723" s="137" t="s">
        <v>2305</v>
      </c>
      <c r="E723" s="137" t="s">
        <v>4180</v>
      </c>
      <c r="F723" s="137">
        <v>77</v>
      </c>
      <c r="G723" s="137">
        <v>0</v>
      </c>
      <c r="H723" s="137">
        <v>144</v>
      </c>
      <c r="I723" s="137">
        <v>45</v>
      </c>
      <c r="J723" s="137">
        <v>90</v>
      </c>
    </row>
    <row r="724" spans="1:10" x14ac:dyDescent="0.25">
      <c r="A724" s="137" t="s">
        <v>1288</v>
      </c>
      <c r="B724" s="137" t="s">
        <v>1289</v>
      </c>
      <c r="C724" s="137" t="s">
        <v>1290</v>
      </c>
      <c r="D724" s="137" t="s">
        <v>2305</v>
      </c>
      <c r="E724" s="137" t="s">
        <v>4179</v>
      </c>
      <c r="F724" s="137">
        <v>18</v>
      </c>
      <c r="G724" s="137">
        <v>0</v>
      </c>
      <c r="H724" s="137">
        <v>144</v>
      </c>
      <c r="I724" s="137">
        <v>45</v>
      </c>
      <c r="J724" s="137">
        <v>45</v>
      </c>
    </row>
    <row r="725" spans="1:10" x14ac:dyDescent="0.25">
      <c r="A725" s="137" t="s">
        <v>1288</v>
      </c>
      <c r="B725" s="137" t="s">
        <v>1289</v>
      </c>
      <c r="C725" s="137" t="s">
        <v>1290</v>
      </c>
      <c r="D725" s="137" t="s">
        <v>2305</v>
      </c>
      <c r="E725" s="137" t="s">
        <v>4178</v>
      </c>
      <c r="F725" s="137">
        <v>144</v>
      </c>
      <c r="G725" s="137">
        <v>0</v>
      </c>
      <c r="H725" s="137">
        <v>144</v>
      </c>
      <c r="I725" s="137">
        <v>45</v>
      </c>
      <c r="J725" s="137">
        <v>90</v>
      </c>
    </row>
    <row r="726" spans="1:10" x14ac:dyDescent="0.25">
      <c r="A726" s="137" t="s">
        <v>1288</v>
      </c>
      <c r="B726" s="137" t="s">
        <v>1289</v>
      </c>
      <c r="C726" s="137" t="s">
        <v>1290</v>
      </c>
      <c r="D726" s="137" t="s">
        <v>2305</v>
      </c>
      <c r="E726" s="137" t="s">
        <v>4190</v>
      </c>
      <c r="F726" s="137">
        <v>2</v>
      </c>
      <c r="G726" s="137">
        <v>2</v>
      </c>
      <c r="H726" s="137">
        <v>62</v>
      </c>
      <c r="I726" s="137">
        <v>29</v>
      </c>
      <c r="J726" s="137">
        <v>4</v>
      </c>
    </row>
    <row r="727" spans="1:10" x14ac:dyDescent="0.25">
      <c r="A727" s="137" t="s">
        <v>1288</v>
      </c>
      <c r="B727" s="137" t="s">
        <v>1289</v>
      </c>
      <c r="C727" s="137" t="s">
        <v>1290</v>
      </c>
      <c r="D727" s="137" t="s">
        <v>2305</v>
      </c>
      <c r="E727" s="137" t="s">
        <v>4176</v>
      </c>
      <c r="F727" s="137">
        <v>144</v>
      </c>
      <c r="G727" s="137">
        <v>0</v>
      </c>
      <c r="H727" s="137">
        <v>144</v>
      </c>
      <c r="I727" s="137">
        <v>90</v>
      </c>
      <c r="J727" s="137">
        <v>45</v>
      </c>
    </row>
    <row r="728" spans="1:10" x14ac:dyDescent="0.25">
      <c r="A728" s="137" t="s">
        <v>1288</v>
      </c>
      <c r="B728" s="137" t="s">
        <v>1289</v>
      </c>
      <c r="C728" s="137" t="s">
        <v>1290</v>
      </c>
      <c r="D728" s="137" t="s">
        <v>2305</v>
      </c>
      <c r="E728" s="137" t="s">
        <v>4175</v>
      </c>
      <c r="F728" s="137">
        <v>87</v>
      </c>
      <c r="G728" s="137">
        <v>0</v>
      </c>
      <c r="H728" s="137">
        <v>144</v>
      </c>
      <c r="I728" s="137">
        <v>90</v>
      </c>
      <c r="J728" s="137">
        <v>45</v>
      </c>
    </row>
    <row r="729" spans="1:10" x14ac:dyDescent="0.25">
      <c r="A729" s="137" t="s">
        <v>1288</v>
      </c>
      <c r="B729" s="137" t="s">
        <v>1289</v>
      </c>
      <c r="C729" s="137" t="s">
        <v>1290</v>
      </c>
      <c r="D729" s="137" t="s">
        <v>2305</v>
      </c>
      <c r="E729" s="137" t="s">
        <v>4174</v>
      </c>
      <c r="F729" s="137">
        <v>39</v>
      </c>
      <c r="G729" s="137">
        <v>0</v>
      </c>
      <c r="H729" s="137">
        <v>144</v>
      </c>
      <c r="I729" s="137">
        <v>81</v>
      </c>
      <c r="J729" s="137">
        <v>27</v>
      </c>
    </row>
    <row r="730" spans="1:10" x14ac:dyDescent="0.25">
      <c r="A730" s="137" t="s">
        <v>1288</v>
      </c>
      <c r="B730" s="137" t="s">
        <v>1289</v>
      </c>
      <c r="C730" s="137" t="s">
        <v>1290</v>
      </c>
      <c r="D730" s="137" t="s">
        <v>2305</v>
      </c>
      <c r="E730" s="137" t="s">
        <v>4177</v>
      </c>
      <c r="F730" s="137">
        <v>144</v>
      </c>
      <c r="G730" s="137">
        <v>0</v>
      </c>
      <c r="H730" s="137">
        <v>144</v>
      </c>
      <c r="I730" s="137">
        <v>90</v>
      </c>
      <c r="J730" s="137">
        <v>45</v>
      </c>
    </row>
    <row r="731" spans="1:10" x14ac:dyDescent="0.25">
      <c r="A731" s="137" t="s">
        <v>1288</v>
      </c>
      <c r="B731" s="137" t="s">
        <v>2368</v>
      </c>
      <c r="C731" s="137" t="s">
        <v>1290</v>
      </c>
      <c r="D731" s="137" t="s">
        <v>2369</v>
      </c>
      <c r="E731" s="137" t="s">
        <v>4181</v>
      </c>
      <c r="F731" s="137">
        <v>70</v>
      </c>
      <c r="G731" s="137">
        <v>0</v>
      </c>
      <c r="H731" s="137">
        <v>87</v>
      </c>
      <c r="I731" s="137">
        <v>42</v>
      </c>
      <c r="J731" s="137">
        <v>90</v>
      </c>
    </row>
    <row r="732" spans="1:10" x14ac:dyDescent="0.25">
      <c r="A732" s="137" t="s">
        <v>1288</v>
      </c>
      <c r="B732" s="137" t="s">
        <v>2368</v>
      </c>
      <c r="C732" s="137" t="s">
        <v>1290</v>
      </c>
      <c r="D732" s="137" t="s">
        <v>2369</v>
      </c>
      <c r="E732" s="137" t="s">
        <v>4180</v>
      </c>
      <c r="F732" s="137">
        <v>18</v>
      </c>
      <c r="G732" s="137">
        <v>0</v>
      </c>
      <c r="H732" s="137">
        <v>87</v>
      </c>
      <c r="I732" s="137">
        <v>45</v>
      </c>
      <c r="J732" s="137">
        <v>90</v>
      </c>
    </row>
    <row r="733" spans="1:10" x14ac:dyDescent="0.25">
      <c r="A733" s="137" t="s">
        <v>1288</v>
      </c>
      <c r="B733" s="137" t="s">
        <v>2368</v>
      </c>
      <c r="C733" s="137" t="s">
        <v>1290</v>
      </c>
      <c r="D733" s="137" t="s">
        <v>2369</v>
      </c>
      <c r="E733" s="137" t="s">
        <v>4179</v>
      </c>
      <c r="F733" s="137">
        <v>2</v>
      </c>
      <c r="G733" s="137">
        <v>0</v>
      </c>
      <c r="H733" s="137">
        <v>87</v>
      </c>
      <c r="I733" s="137">
        <v>45</v>
      </c>
      <c r="J733" s="137">
        <v>90</v>
      </c>
    </row>
    <row r="734" spans="1:10" x14ac:dyDescent="0.25">
      <c r="A734" s="137" t="s">
        <v>1288</v>
      </c>
      <c r="B734" s="137" t="s">
        <v>2368</v>
      </c>
      <c r="C734" s="137" t="s">
        <v>1290</v>
      </c>
      <c r="D734" s="137" t="s">
        <v>2369</v>
      </c>
      <c r="E734" s="137" t="s">
        <v>4178</v>
      </c>
      <c r="F734" s="137">
        <v>82</v>
      </c>
      <c r="G734" s="137">
        <v>0</v>
      </c>
      <c r="H734" s="137">
        <v>87</v>
      </c>
      <c r="I734" s="137">
        <v>45</v>
      </c>
      <c r="J734" s="137">
        <v>90</v>
      </c>
    </row>
    <row r="735" spans="1:10" x14ac:dyDescent="0.25">
      <c r="A735" s="137" t="s">
        <v>1288</v>
      </c>
      <c r="B735" s="137" t="s">
        <v>2368</v>
      </c>
      <c r="C735" s="137" t="s">
        <v>1290</v>
      </c>
      <c r="D735" s="137" t="s">
        <v>2369</v>
      </c>
      <c r="E735" s="137" t="s">
        <v>4176</v>
      </c>
      <c r="F735" s="137">
        <v>70</v>
      </c>
      <c r="G735" s="137">
        <v>0</v>
      </c>
      <c r="H735" s="137">
        <v>87</v>
      </c>
      <c r="I735" s="137">
        <v>90</v>
      </c>
      <c r="J735" s="137">
        <v>42</v>
      </c>
    </row>
    <row r="736" spans="1:10" x14ac:dyDescent="0.25">
      <c r="A736" s="137" t="s">
        <v>1288</v>
      </c>
      <c r="B736" s="137" t="s">
        <v>2368</v>
      </c>
      <c r="C736" s="137" t="s">
        <v>1290</v>
      </c>
      <c r="D736" s="137" t="s">
        <v>2369</v>
      </c>
      <c r="E736" s="137" t="s">
        <v>4175</v>
      </c>
      <c r="F736" s="137">
        <v>7</v>
      </c>
      <c r="G736" s="137">
        <v>0</v>
      </c>
      <c r="H736" s="137">
        <v>87</v>
      </c>
      <c r="I736" s="137">
        <v>90</v>
      </c>
      <c r="J736" s="137">
        <v>45</v>
      </c>
    </row>
    <row r="737" spans="1:10" x14ac:dyDescent="0.25">
      <c r="A737" s="137" t="s">
        <v>1288</v>
      </c>
      <c r="B737" s="137" t="s">
        <v>2368</v>
      </c>
      <c r="C737" s="137" t="s">
        <v>1290</v>
      </c>
      <c r="D737" s="137" t="s">
        <v>2369</v>
      </c>
      <c r="E737" s="137" t="s">
        <v>4174</v>
      </c>
      <c r="F737" s="137">
        <v>1</v>
      </c>
      <c r="G737" s="137">
        <v>0</v>
      </c>
      <c r="H737" s="137">
        <v>87</v>
      </c>
      <c r="I737" s="137">
        <v>90</v>
      </c>
      <c r="J737" s="137">
        <v>45</v>
      </c>
    </row>
    <row r="738" spans="1:10" x14ac:dyDescent="0.25">
      <c r="A738" s="137" t="s">
        <v>1288</v>
      </c>
      <c r="B738" s="137" t="s">
        <v>2368</v>
      </c>
      <c r="C738" s="137" t="s">
        <v>1290</v>
      </c>
      <c r="D738" s="137" t="s">
        <v>2369</v>
      </c>
      <c r="E738" s="137" t="s">
        <v>4177</v>
      </c>
      <c r="F738" s="137">
        <v>82</v>
      </c>
      <c r="G738" s="137">
        <v>0</v>
      </c>
      <c r="H738" s="137">
        <v>87</v>
      </c>
      <c r="I738" s="137">
        <v>90</v>
      </c>
      <c r="J738" s="137">
        <v>45</v>
      </c>
    </row>
    <row r="739" spans="1:10" x14ac:dyDescent="0.25">
      <c r="A739" s="137" t="s">
        <v>1288</v>
      </c>
      <c r="B739" s="137" t="s">
        <v>1944</v>
      </c>
      <c r="C739" s="137" t="s">
        <v>1290</v>
      </c>
      <c r="D739" s="137" t="s">
        <v>1946</v>
      </c>
      <c r="E739" s="137" t="s">
        <v>4181</v>
      </c>
      <c r="F739" s="137">
        <v>170</v>
      </c>
      <c r="G739" s="137">
        <v>0</v>
      </c>
      <c r="H739" s="137">
        <v>192</v>
      </c>
      <c r="I739" s="137">
        <v>45</v>
      </c>
      <c r="J739" s="137">
        <v>90</v>
      </c>
    </row>
    <row r="740" spans="1:10" x14ac:dyDescent="0.25">
      <c r="A740" s="137" t="s">
        <v>1288</v>
      </c>
      <c r="B740" s="137" t="s">
        <v>1944</v>
      </c>
      <c r="C740" s="137" t="s">
        <v>1290</v>
      </c>
      <c r="D740" s="137" t="s">
        <v>1946</v>
      </c>
      <c r="E740" s="137" t="s">
        <v>4180</v>
      </c>
      <c r="F740" s="137">
        <v>121</v>
      </c>
      <c r="G740" s="137">
        <v>0</v>
      </c>
      <c r="H740" s="137">
        <v>192</v>
      </c>
      <c r="I740" s="137">
        <v>45</v>
      </c>
      <c r="J740" s="137">
        <v>90</v>
      </c>
    </row>
    <row r="741" spans="1:10" x14ac:dyDescent="0.25">
      <c r="A741" s="137" t="s">
        <v>1288</v>
      </c>
      <c r="B741" s="137" t="s">
        <v>1944</v>
      </c>
      <c r="C741" s="137" t="s">
        <v>1290</v>
      </c>
      <c r="D741" s="137" t="s">
        <v>1946</v>
      </c>
      <c r="E741" s="137" t="s">
        <v>4179</v>
      </c>
      <c r="F741" s="137">
        <v>56</v>
      </c>
      <c r="G741" s="137">
        <v>0</v>
      </c>
      <c r="H741" s="137">
        <v>192</v>
      </c>
      <c r="I741" s="137">
        <v>45</v>
      </c>
      <c r="J741" s="137">
        <v>90</v>
      </c>
    </row>
    <row r="742" spans="1:10" x14ac:dyDescent="0.25">
      <c r="A742" s="137" t="s">
        <v>1288</v>
      </c>
      <c r="B742" s="137" t="s">
        <v>1944</v>
      </c>
      <c r="C742" s="137" t="s">
        <v>1290</v>
      </c>
      <c r="D742" s="137" t="s">
        <v>1946</v>
      </c>
      <c r="E742" s="137" t="s">
        <v>4205</v>
      </c>
      <c r="F742" s="137">
        <v>29</v>
      </c>
      <c r="G742" s="137">
        <v>10</v>
      </c>
      <c r="H742" s="137">
        <v>192</v>
      </c>
      <c r="I742" s="137">
        <v>25</v>
      </c>
      <c r="J742" s="137">
        <v>90</v>
      </c>
    </row>
    <row r="743" spans="1:10" x14ac:dyDescent="0.25">
      <c r="A743" s="137" t="s">
        <v>1288</v>
      </c>
      <c r="B743" s="137" t="s">
        <v>1944</v>
      </c>
      <c r="C743" s="137" t="s">
        <v>1290</v>
      </c>
      <c r="D743" s="137" t="s">
        <v>1946</v>
      </c>
      <c r="E743" s="137" t="s">
        <v>4178</v>
      </c>
      <c r="F743" s="137">
        <v>192</v>
      </c>
      <c r="G743" s="137">
        <v>0</v>
      </c>
      <c r="H743" s="137">
        <v>192</v>
      </c>
      <c r="I743" s="137">
        <v>45</v>
      </c>
      <c r="J743" s="137">
        <v>90</v>
      </c>
    </row>
    <row r="744" spans="1:10" x14ac:dyDescent="0.25">
      <c r="A744" s="137" t="s">
        <v>1288</v>
      </c>
      <c r="B744" s="137" t="s">
        <v>1944</v>
      </c>
      <c r="C744" s="137" t="s">
        <v>1290</v>
      </c>
      <c r="D744" s="137" t="s">
        <v>1946</v>
      </c>
      <c r="E744" s="137" t="s">
        <v>4176</v>
      </c>
      <c r="F744" s="137">
        <v>113</v>
      </c>
      <c r="G744" s="137">
        <v>0</v>
      </c>
      <c r="H744" s="137">
        <v>192</v>
      </c>
      <c r="I744" s="137">
        <v>90</v>
      </c>
      <c r="J744" s="137">
        <v>45</v>
      </c>
    </row>
    <row r="745" spans="1:10" x14ac:dyDescent="0.25">
      <c r="A745" s="137" t="s">
        <v>1288</v>
      </c>
      <c r="B745" s="137" t="s">
        <v>1944</v>
      </c>
      <c r="C745" s="137" t="s">
        <v>1290</v>
      </c>
      <c r="D745" s="137" t="s">
        <v>1946</v>
      </c>
      <c r="E745" s="137" t="s">
        <v>4175</v>
      </c>
      <c r="F745" s="137">
        <v>103</v>
      </c>
      <c r="G745" s="137">
        <v>0</v>
      </c>
      <c r="H745" s="137">
        <v>192</v>
      </c>
      <c r="I745" s="137">
        <v>90</v>
      </c>
      <c r="J745" s="137">
        <v>45</v>
      </c>
    </row>
    <row r="746" spans="1:10" x14ac:dyDescent="0.25">
      <c r="A746" s="137" t="s">
        <v>1288</v>
      </c>
      <c r="B746" s="137" t="s">
        <v>1944</v>
      </c>
      <c r="C746" s="137" t="s">
        <v>1290</v>
      </c>
      <c r="D746" s="137" t="s">
        <v>1946</v>
      </c>
      <c r="E746" s="137" t="s">
        <v>4174</v>
      </c>
      <c r="F746" s="137">
        <v>25</v>
      </c>
      <c r="G746" s="137">
        <v>0</v>
      </c>
      <c r="H746" s="137">
        <v>192</v>
      </c>
      <c r="I746" s="137">
        <v>90</v>
      </c>
      <c r="J746" s="137">
        <v>14</v>
      </c>
    </row>
    <row r="747" spans="1:10" x14ac:dyDescent="0.25">
      <c r="A747" s="137" t="s">
        <v>1288</v>
      </c>
      <c r="B747" s="137" t="s">
        <v>1944</v>
      </c>
      <c r="C747" s="137" t="s">
        <v>1290</v>
      </c>
      <c r="D747" s="137" t="s">
        <v>1946</v>
      </c>
      <c r="E747" s="137" t="s">
        <v>4177</v>
      </c>
      <c r="F747" s="137">
        <v>192</v>
      </c>
      <c r="G747" s="137">
        <v>0</v>
      </c>
      <c r="H747" s="137">
        <v>192</v>
      </c>
      <c r="I747" s="137">
        <v>90</v>
      </c>
      <c r="J747" s="137">
        <v>45</v>
      </c>
    </row>
    <row r="748" spans="1:10" x14ac:dyDescent="0.25">
      <c r="A748" s="137" t="s">
        <v>1288</v>
      </c>
      <c r="B748" s="137" t="s">
        <v>2419</v>
      </c>
      <c r="C748" s="137" t="s">
        <v>1290</v>
      </c>
      <c r="D748" s="137" t="s">
        <v>2420</v>
      </c>
      <c r="E748" s="137" t="s">
        <v>4181</v>
      </c>
      <c r="F748" s="137">
        <v>89</v>
      </c>
      <c r="G748" s="137">
        <v>0</v>
      </c>
      <c r="H748" s="137">
        <v>89</v>
      </c>
      <c r="I748" s="137">
        <v>45</v>
      </c>
      <c r="J748" s="137">
        <v>90</v>
      </c>
    </row>
    <row r="749" spans="1:10" x14ac:dyDescent="0.25">
      <c r="A749" s="137" t="s">
        <v>1288</v>
      </c>
      <c r="B749" s="137" t="s">
        <v>2419</v>
      </c>
      <c r="C749" s="137" t="s">
        <v>1290</v>
      </c>
      <c r="D749" s="137" t="s">
        <v>2420</v>
      </c>
      <c r="E749" s="137" t="s">
        <v>4180</v>
      </c>
      <c r="F749" s="137">
        <v>41</v>
      </c>
      <c r="G749" s="137">
        <v>0</v>
      </c>
      <c r="H749" s="137">
        <v>90</v>
      </c>
      <c r="I749" s="137">
        <v>45</v>
      </c>
      <c r="J749" s="137">
        <v>81</v>
      </c>
    </row>
    <row r="750" spans="1:10" x14ac:dyDescent="0.25">
      <c r="A750" s="137" t="s">
        <v>1288</v>
      </c>
      <c r="B750" s="137" t="s">
        <v>2419</v>
      </c>
      <c r="C750" s="137" t="s">
        <v>1290</v>
      </c>
      <c r="D750" s="137" t="s">
        <v>2420</v>
      </c>
      <c r="E750" s="137" t="s">
        <v>4179</v>
      </c>
      <c r="F750" s="137">
        <v>5</v>
      </c>
      <c r="G750" s="137">
        <v>0</v>
      </c>
      <c r="H750" s="137">
        <v>90</v>
      </c>
      <c r="I750" s="137">
        <v>30</v>
      </c>
      <c r="J750" s="137">
        <v>12</v>
      </c>
    </row>
    <row r="751" spans="1:10" x14ac:dyDescent="0.25">
      <c r="A751" s="137" t="s">
        <v>1288</v>
      </c>
      <c r="B751" s="137" t="s">
        <v>2419</v>
      </c>
      <c r="C751" s="137" t="s">
        <v>1290</v>
      </c>
      <c r="D751" s="137" t="s">
        <v>2420</v>
      </c>
      <c r="E751" s="137" t="s">
        <v>4178</v>
      </c>
      <c r="F751" s="137">
        <v>89</v>
      </c>
      <c r="G751" s="137">
        <v>0</v>
      </c>
      <c r="H751" s="137">
        <v>89</v>
      </c>
      <c r="I751" s="137">
        <v>45</v>
      </c>
      <c r="J751" s="137">
        <v>90</v>
      </c>
    </row>
    <row r="752" spans="1:10" x14ac:dyDescent="0.25">
      <c r="A752" s="137" t="s">
        <v>1288</v>
      </c>
      <c r="B752" s="137" t="s">
        <v>2419</v>
      </c>
      <c r="C752" s="137" t="s">
        <v>1290</v>
      </c>
      <c r="D752" s="137" t="s">
        <v>2420</v>
      </c>
      <c r="E752" s="137" t="s">
        <v>4176</v>
      </c>
      <c r="F752" s="137">
        <v>89</v>
      </c>
      <c r="G752" s="137">
        <v>0</v>
      </c>
      <c r="H752" s="137">
        <v>89</v>
      </c>
      <c r="I752" s="137">
        <v>90</v>
      </c>
      <c r="J752" s="137">
        <v>45</v>
      </c>
    </row>
    <row r="753" spans="1:10" x14ac:dyDescent="0.25">
      <c r="A753" s="137" t="s">
        <v>1288</v>
      </c>
      <c r="B753" s="137" t="s">
        <v>2419</v>
      </c>
      <c r="C753" s="137" t="s">
        <v>1290</v>
      </c>
      <c r="D753" s="137" t="s">
        <v>2420</v>
      </c>
      <c r="E753" s="137" t="s">
        <v>4175</v>
      </c>
      <c r="F753" s="137">
        <v>36</v>
      </c>
      <c r="G753" s="137">
        <v>0</v>
      </c>
      <c r="H753" s="137">
        <v>89</v>
      </c>
      <c r="I753" s="137">
        <v>77</v>
      </c>
      <c r="J753" s="137">
        <v>45</v>
      </c>
    </row>
    <row r="754" spans="1:10" x14ac:dyDescent="0.25">
      <c r="A754" s="137" t="s">
        <v>1288</v>
      </c>
      <c r="B754" s="137" t="s">
        <v>2419</v>
      </c>
      <c r="C754" s="137" t="s">
        <v>1290</v>
      </c>
      <c r="D754" s="137" t="s">
        <v>2420</v>
      </c>
      <c r="E754" s="137" t="s">
        <v>4174</v>
      </c>
      <c r="F754" s="137">
        <v>5</v>
      </c>
      <c r="G754" s="137">
        <v>0</v>
      </c>
      <c r="H754" s="137">
        <v>88</v>
      </c>
      <c r="I754" s="137">
        <v>46</v>
      </c>
      <c r="J754" s="137">
        <v>10</v>
      </c>
    </row>
    <row r="755" spans="1:10" x14ac:dyDescent="0.25">
      <c r="A755" s="137" t="s">
        <v>1288</v>
      </c>
      <c r="B755" s="137" t="s">
        <v>2419</v>
      </c>
      <c r="C755" s="137" t="s">
        <v>1290</v>
      </c>
      <c r="D755" s="137" t="s">
        <v>2420</v>
      </c>
      <c r="E755" s="137" t="s">
        <v>4177</v>
      </c>
      <c r="F755" s="137">
        <v>89</v>
      </c>
      <c r="G755" s="137">
        <v>0</v>
      </c>
      <c r="H755" s="137">
        <v>89</v>
      </c>
      <c r="I755" s="137">
        <v>90</v>
      </c>
      <c r="J755" s="137">
        <v>45</v>
      </c>
    </row>
    <row r="756" spans="1:10" x14ac:dyDescent="0.25">
      <c r="A756" s="137" t="s">
        <v>1288</v>
      </c>
      <c r="B756" s="137" t="s">
        <v>2437</v>
      </c>
      <c r="C756" s="137" t="s">
        <v>1290</v>
      </c>
      <c r="D756" s="137" t="s">
        <v>2438</v>
      </c>
      <c r="E756" s="137" t="s">
        <v>4181</v>
      </c>
      <c r="F756" s="137">
        <v>40</v>
      </c>
      <c r="G756" s="137">
        <v>0</v>
      </c>
      <c r="H756" s="137">
        <v>42</v>
      </c>
      <c r="I756" s="137">
        <v>45</v>
      </c>
      <c r="J756" s="137">
        <v>90</v>
      </c>
    </row>
    <row r="757" spans="1:10" x14ac:dyDescent="0.25">
      <c r="A757" s="137" t="s">
        <v>1288</v>
      </c>
      <c r="B757" s="137" t="s">
        <v>2437</v>
      </c>
      <c r="C757" s="137" t="s">
        <v>1290</v>
      </c>
      <c r="D757" s="137" t="s">
        <v>2438</v>
      </c>
      <c r="E757" s="137" t="s">
        <v>4180</v>
      </c>
      <c r="F757" s="137">
        <v>19</v>
      </c>
      <c r="G757" s="137">
        <v>0</v>
      </c>
      <c r="H757" s="137">
        <v>42</v>
      </c>
      <c r="I757" s="137">
        <v>45</v>
      </c>
      <c r="J757" s="137">
        <v>89</v>
      </c>
    </row>
    <row r="758" spans="1:10" x14ac:dyDescent="0.25">
      <c r="A758" s="137" t="s">
        <v>1288</v>
      </c>
      <c r="B758" s="137" t="s">
        <v>2437</v>
      </c>
      <c r="C758" s="137" t="s">
        <v>1290</v>
      </c>
      <c r="D758" s="137" t="s">
        <v>2438</v>
      </c>
      <c r="E758" s="137" t="s">
        <v>4179</v>
      </c>
      <c r="F758" s="137">
        <v>1</v>
      </c>
      <c r="G758" s="137">
        <v>0</v>
      </c>
      <c r="H758" s="137">
        <v>42</v>
      </c>
      <c r="I758" s="137">
        <v>45</v>
      </c>
      <c r="J758" s="137">
        <v>84</v>
      </c>
    </row>
    <row r="759" spans="1:10" x14ac:dyDescent="0.25">
      <c r="A759" s="137" t="s">
        <v>1288</v>
      </c>
      <c r="B759" s="137" t="s">
        <v>2437</v>
      </c>
      <c r="C759" s="137" t="s">
        <v>1290</v>
      </c>
      <c r="D759" s="137" t="s">
        <v>2438</v>
      </c>
      <c r="E759" s="137" t="s">
        <v>4178</v>
      </c>
      <c r="F759" s="137">
        <v>40</v>
      </c>
      <c r="G759" s="137">
        <v>0</v>
      </c>
      <c r="H759" s="137">
        <v>42</v>
      </c>
      <c r="I759" s="137">
        <v>45</v>
      </c>
      <c r="J759" s="137">
        <v>90</v>
      </c>
    </row>
    <row r="760" spans="1:10" x14ac:dyDescent="0.25">
      <c r="A760" s="137" t="s">
        <v>1288</v>
      </c>
      <c r="B760" s="137" t="s">
        <v>2437</v>
      </c>
      <c r="C760" s="137" t="s">
        <v>1290</v>
      </c>
      <c r="D760" s="137" t="s">
        <v>2438</v>
      </c>
      <c r="E760" s="137" t="s">
        <v>4176</v>
      </c>
      <c r="F760" s="137">
        <v>40</v>
      </c>
      <c r="G760" s="137">
        <v>0</v>
      </c>
      <c r="H760" s="137">
        <v>42</v>
      </c>
      <c r="I760" s="137">
        <v>90</v>
      </c>
      <c r="J760" s="137">
        <v>45</v>
      </c>
    </row>
    <row r="761" spans="1:10" x14ac:dyDescent="0.25">
      <c r="A761" s="137" t="s">
        <v>1288</v>
      </c>
      <c r="B761" s="137" t="s">
        <v>2437</v>
      </c>
      <c r="C761" s="137" t="s">
        <v>1290</v>
      </c>
      <c r="D761" s="137" t="s">
        <v>2438</v>
      </c>
      <c r="E761" s="137" t="s">
        <v>4175</v>
      </c>
      <c r="F761" s="137">
        <v>21</v>
      </c>
      <c r="G761" s="137">
        <v>0</v>
      </c>
      <c r="H761" s="137">
        <v>42</v>
      </c>
      <c r="I761" s="137">
        <v>90</v>
      </c>
      <c r="J761" s="137">
        <v>45</v>
      </c>
    </row>
    <row r="762" spans="1:10" x14ac:dyDescent="0.25">
      <c r="A762" s="137" t="s">
        <v>1288</v>
      </c>
      <c r="B762" s="137" t="s">
        <v>2437</v>
      </c>
      <c r="C762" s="137" t="s">
        <v>1290</v>
      </c>
      <c r="D762" s="137" t="s">
        <v>2438</v>
      </c>
      <c r="E762" s="137" t="s">
        <v>4174</v>
      </c>
      <c r="F762" s="137">
        <v>13</v>
      </c>
      <c r="G762" s="137">
        <v>0</v>
      </c>
      <c r="H762" s="137">
        <v>44</v>
      </c>
      <c r="I762" s="137">
        <v>90</v>
      </c>
      <c r="J762" s="137">
        <v>32</v>
      </c>
    </row>
    <row r="763" spans="1:10" x14ac:dyDescent="0.25">
      <c r="A763" s="137" t="s">
        <v>1288</v>
      </c>
      <c r="B763" s="137" t="s">
        <v>2437</v>
      </c>
      <c r="C763" s="137" t="s">
        <v>1290</v>
      </c>
      <c r="D763" s="137" t="s">
        <v>2438</v>
      </c>
      <c r="E763" s="137" t="s">
        <v>4177</v>
      </c>
      <c r="F763" s="137">
        <v>40</v>
      </c>
      <c r="G763" s="137">
        <v>0</v>
      </c>
      <c r="H763" s="137">
        <v>42</v>
      </c>
      <c r="I763" s="137">
        <v>90</v>
      </c>
      <c r="J763" s="137">
        <v>45</v>
      </c>
    </row>
    <row r="764" spans="1:10" x14ac:dyDescent="0.25">
      <c r="A764" s="137" t="s">
        <v>1288</v>
      </c>
      <c r="B764" s="137" t="s">
        <v>2534</v>
      </c>
      <c r="C764" s="137" t="s">
        <v>1290</v>
      </c>
      <c r="D764" s="137" t="s">
        <v>2536</v>
      </c>
      <c r="E764" s="137" t="s">
        <v>4181</v>
      </c>
      <c r="F764" s="137">
        <v>31</v>
      </c>
      <c r="G764" s="137">
        <v>50</v>
      </c>
      <c r="H764" s="137">
        <v>129</v>
      </c>
      <c r="I764" s="137">
        <v>45</v>
      </c>
      <c r="J764" s="137">
        <v>61</v>
      </c>
    </row>
    <row r="765" spans="1:10" x14ac:dyDescent="0.25">
      <c r="A765" s="137" t="s">
        <v>1288</v>
      </c>
      <c r="B765" s="137" t="s">
        <v>2534</v>
      </c>
      <c r="C765" s="137" t="s">
        <v>1290</v>
      </c>
      <c r="D765" s="137" t="s">
        <v>2536</v>
      </c>
      <c r="E765" s="137" t="s">
        <v>4180</v>
      </c>
      <c r="F765" s="137">
        <v>32</v>
      </c>
      <c r="G765" s="137">
        <v>50</v>
      </c>
      <c r="H765" s="137">
        <v>129</v>
      </c>
      <c r="I765" s="137">
        <v>45</v>
      </c>
      <c r="J765" s="137">
        <v>62</v>
      </c>
    </row>
    <row r="766" spans="1:10" x14ac:dyDescent="0.25">
      <c r="A766" s="137" t="s">
        <v>1288</v>
      </c>
      <c r="B766" s="137" t="s">
        <v>2534</v>
      </c>
      <c r="C766" s="137" t="s">
        <v>1290</v>
      </c>
      <c r="D766" s="137" t="s">
        <v>2536</v>
      </c>
      <c r="E766" s="137" t="s">
        <v>4178</v>
      </c>
      <c r="F766" s="137">
        <v>30</v>
      </c>
      <c r="G766" s="137">
        <v>50</v>
      </c>
      <c r="H766" s="137">
        <v>153</v>
      </c>
      <c r="I766" s="137">
        <v>45</v>
      </c>
      <c r="J766" s="137">
        <v>60</v>
      </c>
    </row>
    <row r="767" spans="1:10" x14ac:dyDescent="0.25">
      <c r="A767" s="137" t="s">
        <v>1288</v>
      </c>
      <c r="B767" s="137" t="s">
        <v>2534</v>
      </c>
      <c r="C767" s="137" t="s">
        <v>1290</v>
      </c>
      <c r="D767" s="137" t="s">
        <v>2536</v>
      </c>
      <c r="E767" s="137" t="s">
        <v>4176</v>
      </c>
      <c r="F767" s="137">
        <v>31</v>
      </c>
      <c r="G767" s="137">
        <v>50</v>
      </c>
      <c r="H767" s="137">
        <v>129</v>
      </c>
      <c r="I767" s="137">
        <v>90</v>
      </c>
      <c r="J767" s="137">
        <v>33</v>
      </c>
    </row>
    <row r="768" spans="1:10" x14ac:dyDescent="0.25">
      <c r="A768" s="137" t="s">
        <v>1288</v>
      </c>
      <c r="B768" s="137" t="s">
        <v>2534</v>
      </c>
      <c r="C768" s="137" t="s">
        <v>1290</v>
      </c>
      <c r="D768" s="137" t="s">
        <v>2536</v>
      </c>
      <c r="E768" s="137" t="s">
        <v>4175</v>
      </c>
      <c r="F768" s="137">
        <v>32</v>
      </c>
      <c r="G768" s="137">
        <v>50</v>
      </c>
      <c r="H768" s="137">
        <v>129</v>
      </c>
      <c r="I768" s="137">
        <v>90</v>
      </c>
      <c r="J768" s="137">
        <v>33</v>
      </c>
    </row>
    <row r="769" spans="1:11" x14ac:dyDescent="0.25">
      <c r="A769" s="137" t="s">
        <v>1288</v>
      </c>
      <c r="B769" s="137" t="s">
        <v>2534</v>
      </c>
      <c r="C769" s="137" t="s">
        <v>1290</v>
      </c>
      <c r="D769" s="137" t="s">
        <v>2536</v>
      </c>
      <c r="E769" s="137" t="s">
        <v>4177</v>
      </c>
      <c r="F769" s="137">
        <v>30</v>
      </c>
      <c r="G769" s="137">
        <v>50</v>
      </c>
      <c r="H769" s="137">
        <v>153</v>
      </c>
      <c r="I769" s="137">
        <v>90</v>
      </c>
      <c r="J769" s="137">
        <v>33</v>
      </c>
    </row>
    <row r="770" spans="1:11" x14ac:dyDescent="0.25">
      <c r="A770" s="137" t="s">
        <v>1288</v>
      </c>
      <c r="B770" s="137" t="s">
        <v>2593</v>
      </c>
      <c r="C770" s="137" t="s">
        <v>1290</v>
      </c>
      <c r="D770" s="137" t="s">
        <v>2594</v>
      </c>
      <c r="E770" s="137" t="s">
        <v>4181</v>
      </c>
      <c r="F770" s="137">
        <v>80</v>
      </c>
      <c r="G770" s="137">
        <v>0</v>
      </c>
      <c r="H770" s="137">
        <v>124</v>
      </c>
      <c r="I770" s="137">
        <v>45</v>
      </c>
      <c r="J770" s="137">
        <v>90</v>
      </c>
    </row>
    <row r="771" spans="1:11" x14ac:dyDescent="0.25">
      <c r="A771" s="137" t="s">
        <v>1288</v>
      </c>
      <c r="B771" s="137" t="s">
        <v>2593</v>
      </c>
      <c r="C771" s="137" t="s">
        <v>1290</v>
      </c>
      <c r="D771" s="137" t="s">
        <v>2594</v>
      </c>
      <c r="E771" s="137" t="s">
        <v>4180</v>
      </c>
      <c r="F771" s="137">
        <v>63</v>
      </c>
      <c r="G771" s="137">
        <v>0</v>
      </c>
      <c r="H771" s="137">
        <v>124</v>
      </c>
      <c r="I771" s="137">
        <v>45</v>
      </c>
      <c r="J771" s="137">
        <v>90</v>
      </c>
    </row>
    <row r="772" spans="1:11" x14ac:dyDescent="0.25">
      <c r="A772" s="137" t="s">
        <v>1288</v>
      </c>
      <c r="B772" s="137" t="s">
        <v>2593</v>
      </c>
      <c r="C772" s="137" t="s">
        <v>1290</v>
      </c>
      <c r="D772" s="137" t="s">
        <v>2594</v>
      </c>
      <c r="E772" s="137" t="s">
        <v>4179</v>
      </c>
      <c r="F772" s="137">
        <v>40</v>
      </c>
      <c r="G772" s="137">
        <v>0</v>
      </c>
      <c r="H772" s="137">
        <v>124</v>
      </c>
      <c r="I772" s="137">
        <v>45</v>
      </c>
      <c r="J772" s="137">
        <v>90</v>
      </c>
    </row>
    <row r="773" spans="1:11" x14ac:dyDescent="0.25">
      <c r="A773" s="137" t="s">
        <v>1288</v>
      </c>
      <c r="B773" s="137" t="s">
        <v>2593</v>
      </c>
      <c r="C773" s="137" t="s">
        <v>1290</v>
      </c>
      <c r="D773" s="137" t="s">
        <v>2594</v>
      </c>
      <c r="E773" s="137" t="s">
        <v>4178</v>
      </c>
      <c r="F773" s="137">
        <v>100</v>
      </c>
      <c r="G773" s="137">
        <v>0</v>
      </c>
      <c r="H773" s="137">
        <v>124</v>
      </c>
      <c r="I773" s="137">
        <v>45</v>
      </c>
      <c r="J773" s="137">
        <v>90</v>
      </c>
    </row>
    <row r="774" spans="1:11" x14ac:dyDescent="0.25">
      <c r="A774" s="137" t="s">
        <v>1288</v>
      </c>
      <c r="B774" s="137" t="s">
        <v>2593</v>
      </c>
      <c r="C774" s="137" t="s">
        <v>1290</v>
      </c>
      <c r="D774" s="137" t="s">
        <v>2594</v>
      </c>
      <c r="E774" s="137" t="s">
        <v>4176</v>
      </c>
      <c r="F774" s="137">
        <v>80</v>
      </c>
      <c r="G774" s="137">
        <v>0</v>
      </c>
      <c r="H774" s="137">
        <v>124</v>
      </c>
      <c r="I774" s="137">
        <v>90</v>
      </c>
      <c r="J774" s="137">
        <v>45</v>
      </c>
    </row>
    <row r="775" spans="1:11" x14ac:dyDescent="0.25">
      <c r="A775" s="137" t="s">
        <v>1288</v>
      </c>
      <c r="B775" s="137" t="s">
        <v>2593</v>
      </c>
      <c r="C775" s="137" t="s">
        <v>1290</v>
      </c>
      <c r="D775" s="137" t="s">
        <v>2594</v>
      </c>
      <c r="E775" s="137" t="s">
        <v>4175</v>
      </c>
      <c r="F775" s="137">
        <v>17</v>
      </c>
      <c r="G775" s="137">
        <v>0</v>
      </c>
      <c r="H775" s="137">
        <v>124</v>
      </c>
      <c r="I775" s="137">
        <v>90</v>
      </c>
      <c r="J775" s="137">
        <v>45</v>
      </c>
    </row>
    <row r="776" spans="1:11" x14ac:dyDescent="0.25">
      <c r="A776" s="137" t="s">
        <v>1288</v>
      </c>
      <c r="B776" s="137" t="s">
        <v>2593</v>
      </c>
      <c r="C776" s="137" t="s">
        <v>1290</v>
      </c>
      <c r="D776" s="137" t="s">
        <v>2594</v>
      </c>
      <c r="E776" s="137" t="s">
        <v>4174</v>
      </c>
      <c r="F776" s="137">
        <v>10</v>
      </c>
      <c r="G776" s="137">
        <v>0</v>
      </c>
      <c r="H776" s="137">
        <v>124</v>
      </c>
      <c r="I776" s="137">
        <v>90</v>
      </c>
      <c r="J776" s="137">
        <v>90</v>
      </c>
    </row>
    <row r="777" spans="1:11" x14ac:dyDescent="0.25">
      <c r="A777" s="137" t="s">
        <v>1288</v>
      </c>
      <c r="B777" s="137" t="s">
        <v>2593</v>
      </c>
      <c r="C777" s="137" t="s">
        <v>1290</v>
      </c>
      <c r="D777" s="137" t="s">
        <v>2594</v>
      </c>
      <c r="E777" s="137" t="s">
        <v>4177</v>
      </c>
      <c r="F777" s="137">
        <v>100</v>
      </c>
      <c r="G777" s="137">
        <v>0</v>
      </c>
      <c r="H777" s="137">
        <v>124</v>
      </c>
      <c r="I777" s="137">
        <v>90</v>
      </c>
      <c r="J777" s="137">
        <v>45</v>
      </c>
    </row>
    <row r="778" spans="1:11" x14ac:dyDescent="0.25">
      <c r="A778" s="137" t="s">
        <v>1288</v>
      </c>
      <c r="B778" s="137" t="s">
        <v>2593</v>
      </c>
      <c r="C778" s="137" t="s">
        <v>1290</v>
      </c>
      <c r="D778" s="137" t="s">
        <v>2597</v>
      </c>
      <c r="E778" s="137" t="s">
        <v>4181</v>
      </c>
      <c r="F778" s="137">
        <v>160</v>
      </c>
      <c r="G778" s="137">
        <v>0</v>
      </c>
      <c r="H778" s="137">
        <v>248</v>
      </c>
      <c r="I778" s="137">
        <v>45</v>
      </c>
      <c r="J778" s="137">
        <v>90</v>
      </c>
    </row>
    <row r="779" spans="1:11" x14ac:dyDescent="0.25">
      <c r="A779" s="137" t="s">
        <v>1288</v>
      </c>
      <c r="B779" s="137" t="s">
        <v>2593</v>
      </c>
      <c r="C779" s="137" t="s">
        <v>1290</v>
      </c>
      <c r="D779" s="137" t="s">
        <v>2597</v>
      </c>
      <c r="E779" s="137" t="s">
        <v>4180</v>
      </c>
      <c r="F779" s="137">
        <v>140</v>
      </c>
      <c r="G779" s="137">
        <v>0</v>
      </c>
      <c r="H779" s="137">
        <v>248</v>
      </c>
      <c r="I779" s="137">
        <v>45</v>
      </c>
      <c r="J779" s="137">
        <v>90</v>
      </c>
    </row>
    <row r="780" spans="1:11" x14ac:dyDescent="0.25">
      <c r="A780" s="137" t="s">
        <v>1288</v>
      </c>
      <c r="B780" s="137" t="s">
        <v>2593</v>
      </c>
      <c r="C780" s="137" t="s">
        <v>1290</v>
      </c>
      <c r="D780" s="137" t="s">
        <v>2597</v>
      </c>
      <c r="E780" s="137" t="s">
        <v>4179</v>
      </c>
      <c r="F780" s="137">
        <v>80</v>
      </c>
      <c r="G780" s="137">
        <v>0</v>
      </c>
      <c r="H780" s="137">
        <v>248</v>
      </c>
      <c r="I780" s="137">
        <v>45</v>
      </c>
      <c r="J780" s="137">
        <v>90</v>
      </c>
    </row>
    <row r="781" spans="1:11" x14ac:dyDescent="0.25">
      <c r="A781" s="137" t="s">
        <v>1288</v>
      </c>
      <c r="B781" s="137" t="s">
        <v>2593</v>
      </c>
      <c r="C781" s="137" t="s">
        <v>1290</v>
      </c>
      <c r="D781" s="137" t="s">
        <v>2597</v>
      </c>
      <c r="E781" s="137" t="s">
        <v>4178</v>
      </c>
      <c r="F781" s="137">
        <v>200</v>
      </c>
      <c r="G781" s="137">
        <v>0</v>
      </c>
      <c r="H781" s="137">
        <v>248</v>
      </c>
      <c r="I781" s="137">
        <v>45</v>
      </c>
      <c r="J781" s="137">
        <v>90</v>
      </c>
      <c r="K781" s="128"/>
    </row>
    <row r="782" spans="1:11" x14ac:dyDescent="0.25">
      <c r="A782" s="137" t="s">
        <v>1288</v>
      </c>
      <c r="B782" s="137" t="s">
        <v>2593</v>
      </c>
      <c r="C782" s="137" t="s">
        <v>1290</v>
      </c>
      <c r="D782" s="137" t="s">
        <v>2597</v>
      </c>
      <c r="E782" s="137" t="s">
        <v>4176</v>
      </c>
      <c r="F782" s="137">
        <v>160</v>
      </c>
      <c r="G782" s="137">
        <v>0</v>
      </c>
      <c r="H782" s="137">
        <v>248</v>
      </c>
      <c r="I782" s="137">
        <v>90</v>
      </c>
      <c r="J782" s="137">
        <v>45</v>
      </c>
      <c r="K782" s="128"/>
    </row>
    <row r="783" spans="1:11" x14ac:dyDescent="0.25">
      <c r="A783" s="137" t="s">
        <v>1288</v>
      </c>
      <c r="B783" s="137" t="s">
        <v>2593</v>
      </c>
      <c r="C783" s="137" t="s">
        <v>1290</v>
      </c>
      <c r="D783" s="137" t="s">
        <v>2597</v>
      </c>
      <c r="E783" s="137" t="s">
        <v>4175</v>
      </c>
      <c r="F783" s="137">
        <v>64</v>
      </c>
      <c r="G783" s="137">
        <v>0</v>
      </c>
      <c r="H783" s="137">
        <v>248</v>
      </c>
      <c r="I783" s="137">
        <v>90</v>
      </c>
      <c r="J783" s="137">
        <v>45</v>
      </c>
      <c r="K783" s="128"/>
    </row>
    <row r="784" spans="1:11" x14ac:dyDescent="0.25">
      <c r="A784" s="137" t="s">
        <v>1288</v>
      </c>
      <c r="B784" s="137" t="s">
        <v>2593</v>
      </c>
      <c r="C784" s="137" t="s">
        <v>1290</v>
      </c>
      <c r="D784" s="137" t="s">
        <v>2597</v>
      </c>
      <c r="E784" s="137" t="s">
        <v>4174</v>
      </c>
      <c r="F784" s="137">
        <v>4</v>
      </c>
      <c r="G784" s="137">
        <v>0</v>
      </c>
      <c r="H784" s="137">
        <v>158</v>
      </c>
      <c r="I784" s="137">
        <v>90</v>
      </c>
      <c r="J784" s="137">
        <v>16</v>
      </c>
      <c r="K784" s="128"/>
    </row>
    <row r="785" spans="1:11" x14ac:dyDescent="0.25">
      <c r="A785" s="137" t="s">
        <v>1288</v>
      </c>
      <c r="B785" s="137" t="s">
        <v>2593</v>
      </c>
      <c r="C785" s="137" t="s">
        <v>1290</v>
      </c>
      <c r="D785" s="137" t="s">
        <v>2597</v>
      </c>
      <c r="E785" s="137" t="s">
        <v>4177</v>
      </c>
      <c r="F785" s="137">
        <v>200</v>
      </c>
      <c r="G785" s="137">
        <v>0</v>
      </c>
      <c r="H785" s="137">
        <v>248</v>
      </c>
      <c r="I785" s="137">
        <v>90</v>
      </c>
      <c r="J785" s="137">
        <v>45</v>
      </c>
      <c r="K785" s="128"/>
    </row>
    <row r="786" spans="1:11" x14ac:dyDescent="0.25">
      <c r="A786" s="137" t="s">
        <v>1288</v>
      </c>
      <c r="B786" s="137" t="s">
        <v>2629</v>
      </c>
      <c r="C786" s="137" t="s">
        <v>1290</v>
      </c>
      <c r="D786" s="137" t="s">
        <v>2631</v>
      </c>
      <c r="E786" s="137" t="s">
        <v>4181</v>
      </c>
      <c r="F786" s="137">
        <v>119</v>
      </c>
      <c r="G786" s="137">
        <v>0</v>
      </c>
      <c r="H786" s="137">
        <v>119</v>
      </c>
      <c r="I786" s="137">
        <v>45</v>
      </c>
      <c r="J786" s="137">
        <v>90</v>
      </c>
      <c r="K786" s="128"/>
    </row>
    <row r="787" spans="1:11" x14ac:dyDescent="0.25">
      <c r="A787" s="137" t="s">
        <v>1288</v>
      </c>
      <c r="B787" s="137" t="s">
        <v>2629</v>
      </c>
      <c r="C787" s="137" t="s">
        <v>1290</v>
      </c>
      <c r="D787" s="137" t="s">
        <v>2631</v>
      </c>
      <c r="E787" s="137" t="s">
        <v>4180</v>
      </c>
      <c r="F787" s="137">
        <v>79</v>
      </c>
      <c r="G787" s="137">
        <v>8</v>
      </c>
      <c r="H787" s="137">
        <v>119</v>
      </c>
      <c r="I787" s="137">
        <v>45</v>
      </c>
      <c r="J787" s="137">
        <v>90</v>
      </c>
      <c r="K787" s="128"/>
    </row>
    <row r="788" spans="1:11" x14ac:dyDescent="0.25">
      <c r="A788" s="137" t="s">
        <v>1288</v>
      </c>
      <c r="B788" s="137" t="s">
        <v>2629</v>
      </c>
      <c r="C788" s="137" t="s">
        <v>1290</v>
      </c>
      <c r="D788" s="137" t="s">
        <v>2631</v>
      </c>
      <c r="E788" s="137" t="s">
        <v>4179</v>
      </c>
      <c r="F788" s="137">
        <v>15</v>
      </c>
      <c r="G788" s="137">
        <v>0</v>
      </c>
      <c r="H788" s="137">
        <v>119</v>
      </c>
      <c r="I788" s="137">
        <v>45</v>
      </c>
      <c r="J788" s="137">
        <v>46</v>
      </c>
      <c r="K788" s="128"/>
    </row>
    <row r="789" spans="1:11" x14ac:dyDescent="0.25">
      <c r="A789" s="137" t="s">
        <v>1288</v>
      </c>
      <c r="B789" s="137" t="s">
        <v>2629</v>
      </c>
      <c r="C789" s="137" t="s">
        <v>1290</v>
      </c>
      <c r="D789" s="137" t="s">
        <v>2631</v>
      </c>
      <c r="E789" s="137" t="s">
        <v>4178</v>
      </c>
      <c r="F789" s="137">
        <v>119</v>
      </c>
      <c r="G789" s="137">
        <v>0</v>
      </c>
      <c r="H789" s="137">
        <v>119</v>
      </c>
      <c r="I789" s="137">
        <v>45</v>
      </c>
      <c r="J789" s="137">
        <v>90</v>
      </c>
      <c r="K789" s="128"/>
    </row>
    <row r="790" spans="1:11" x14ac:dyDescent="0.25">
      <c r="A790" s="137" t="s">
        <v>1288</v>
      </c>
      <c r="B790" s="137" t="s">
        <v>2629</v>
      </c>
      <c r="C790" s="137" t="s">
        <v>1290</v>
      </c>
      <c r="D790" s="137" t="s">
        <v>2631</v>
      </c>
      <c r="E790" s="137" t="s">
        <v>4176</v>
      </c>
      <c r="F790" s="137">
        <v>119</v>
      </c>
      <c r="G790" s="137">
        <v>0</v>
      </c>
      <c r="H790" s="137">
        <v>119</v>
      </c>
      <c r="I790" s="137">
        <v>90</v>
      </c>
      <c r="J790" s="137">
        <v>45</v>
      </c>
      <c r="K790" s="128"/>
    </row>
    <row r="791" spans="1:11" x14ac:dyDescent="0.25">
      <c r="A791" s="137" t="s">
        <v>1288</v>
      </c>
      <c r="B791" s="137" t="s">
        <v>2629</v>
      </c>
      <c r="C791" s="137" t="s">
        <v>1290</v>
      </c>
      <c r="D791" s="137" t="s">
        <v>2631</v>
      </c>
      <c r="E791" s="137" t="s">
        <v>4175</v>
      </c>
      <c r="F791" s="137">
        <v>45</v>
      </c>
      <c r="G791" s="137">
        <v>0</v>
      </c>
      <c r="H791" s="137">
        <v>119</v>
      </c>
      <c r="I791" s="137">
        <v>90</v>
      </c>
      <c r="J791" s="137">
        <v>45</v>
      </c>
      <c r="K791" s="128"/>
    </row>
    <row r="792" spans="1:11" x14ac:dyDescent="0.25">
      <c r="A792" s="137" t="s">
        <v>1288</v>
      </c>
      <c r="B792" s="137" t="s">
        <v>2629</v>
      </c>
      <c r="C792" s="137" t="s">
        <v>1290</v>
      </c>
      <c r="D792" s="137" t="s">
        <v>2631</v>
      </c>
      <c r="E792" s="137" t="s">
        <v>4174</v>
      </c>
      <c r="F792" s="137">
        <v>26</v>
      </c>
      <c r="G792" s="137">
        <v>0</v>
      </c>
      <c r="H792" s="137">
        <v>119</v>
      </c>
      <c r="I792" s="137">
        <v>90</v>
      </c>
      <c r="J792" s="137">
        <v>19</v>
      </c>
      <c r="K792" s="128"/>
    </row>
    <row r="793" spans="1:11" x14ac:dyDescent="0.25">
      <c r="A793" s="137" t="s">
        <v>1288</v>
      </c>
      <c r="B793" s="137" t="s">
        <v>2629</v>
      </c>
      <c r="C793" s="137" t="s">
        <v>1290</v>
      </c>
      <c r="D793" s="137" t="s">
        <v>2631</v>
      </c>
      <c r="E793" s="137" t="s">
        <v>4177</v>
      </c>
      <c r="F793" s="137">
        <v>119</v>
      </c>
      <c r="G793" s="137">
        <v>0</v>
      </c>
      <c r="H793" s="137">
        <v>119</v>
      </c>
      <c r="I793" s="137">
        <v>90</v>
      </c>
      <c r="J793" s="137">
        <v>45</v>
      </c>
      <c r="K793" s="128"/>
    </row>
    <row r="794" spans="1:11" x14ac:dyDescent="0.25">
      <c r="A794" s="137" t="s">
        <v>1288</v>
      </c>
      <c r="B794" s="137" t="s">
        <v>2629</v>
      </c>
      <c r="C794" s="137" t="s">
        <v>1290</v>
      </c>
      <c r="D794" s="137" t="s">
        <v>2633</v>
      </c>
      <c r="E794" s="137" t="s">
        <v>4181</v>
      </c>
      <c r="F794" s="137">
        <v>119</v>
      </c>
      <c r="G794" s="137">
        <v>0</v>
      </c>
      <c r="H794" s="137">
        <v>119</v>
      </c>
      <c r="I794" s="137">
        <v>45</v>
      </c>
      <c r="J794" s="137">
        <v>90</v>
      </c>
      <c r="K794" s="128"/>
    </row>
    <row r="795" spans="1:11" x14ac:dyDescent="0.25">
      <c r="A795" s="137" t="s">
        <v>1288</v>
      </c>
      <c r="B795" s="137" t="s">
        <v>2629</v>
      </c>
      <c r="C795" s="137" t="s">
        <v>1290</v>
      </c>
      <c r="D795" s="137" t="s">
        <v>2633</v>
      </c>
      <c r="E795" s="137" t="s">
        <v>4180</v>
      </c>
      <c r="F795" s="137">
        <v>72</v>
      </c>
      <c r="G795" s="137">
        <v>0</v>
      </c>
      <c r="H795" s="137">
        <v>119</v>
      </c>
      <c r="I795" s="137">
        <v>45</v>
      </c>
      <c r="J795" s="137">
        <v>90</v>
      </c>
    </row>
    <row r="796" spans="1:11" x14ac:dyDescent="0.25">
      <c r="A796" s="137" t="s">
        <v>1288</v>
      </c>
      <c r="B796" s="137" t="s">
        <v>2629</v>
      </c>
      <c r="C796" s="137" t="s">
        <v>1290</v>
      </c>
      <c r="D796" s="137" t="s">
        <v>2633</v>
      </c>
      <c r="E796" s="137" t="s">
        <v>4179</v>
      </c>
      <c r="F796" s="137">
        <v>19</v>
      </c>
      <c r="G796" s="137">
        <v>0</v>
      </c>
      <c r="H796" s="137">
        <v>148</v>
      </c>
      <c r="I796" s="137">
        <v>45</v>
      </c>
      <c r="J796" s="137">
        <v>18</v>
      </c>
    </row>
    <row r="797" spans="1:11" x14ac:dyDescent="0.25">
      <c r="A797" s="137" t="s">
        <v>1288</v>
      </c>
      <c r="B797" s="137" t="s">
        <v>2629</v>
      </c>
      <c r="C797" s="137" t="s">
        <v>1290</v>
      </c>
      <c r="D797" s="137" t="s">
        <v>2633</v>
      </c>
      <c r="E797" s="137" t="s">
        <v>4178</v>
      </c>
      <c r="F797" s="137">
        <v>119</v>
      </c>
      <c r="G797" s="137">
        <v>0</v>
      </c>
      <c r="H797" s="137">
        <v>119</v>
      </c>
      <c r="I797" s="137">
        <v>45</v>
      </c>
      <c r="J797" s="137">
        <v>90</v>
      </c>
    </row>
    <row r="798" spans="1:11" x14ac:dyDescent="0.25">
      <c r="A798" s="137" t="s">
        <v>1288</v>
      </c>
      <c r="B798" s="137" t="s">
        <v>2629</v>
      </c>
      <c r="C798" s="137" t="s">
        <v>1290</v>
      </c>
      <c r="D798" s="137" t="s">
        <v>2633</v>
      </c>
      <c r="E798" s="137" t="s">
        <v>4176</v>
      </c>
      <c r="F798" s="137">
        <v>119</v>
      </c>
      <c r="G798" s="137">
        <v>0</v>
      </c>
      <c r="H798" s="137">
        <v>119</v>
      </c>
      <c r="I798" s="137">
        <v>90</v>
      </c>
      <c r="J798" s="137">
        <v>45</v>
      </c>
    </row>
    <row r="799" spans="1:11" x14ac:dyDescent="0.25">
      <c r="A799" s="137" t="s">
        <v>1288</v>
      </c>
      <c r="B799" s="137" t="s">
        <v>2629</v>
      </c>
      <c r="C799" s="137" t="s">
        <v>1290</v>
      </c>
      <c r="D799" s="137" t="s">
        <v>2633</v>
      </c>
      <c r="E799" s="137" t="s">
        <v>4175</v>
      </c>
      <c r="F799" s="137">
        <v>55</v>
      </c>
      <c r="G799" s="137">
        <v>0</v>
      </c>
      <c r="H799" s="137">
        <v>119</v>
      </c>
      <c r="I799" s="137">
        <v>90</v>
      </c>
      <c r="J799" s="137">
        <v>45</v>
      </c>
    </row>
    <row r="800" spans="1:11" x14ac:dyDescent="0.25">
      <c r="A800" s="137" t="s">
        <v>1288</v>
      </c>
      <c r="B800" s="137" t="s">
        <v>2629</v>
      </c>
      <c r="C800" s="137" t="s">
        <v>1290</v>
      </c>
      <c r="D800" s="137" t="s">
        <v>2633</v>
      </c>
      <c r="E800" s="137" t="s">
        <v>4174</v>
      </c>
      <c r="F800" s="137">
        <v>31</v>
      </c>
      <c r="G800" s="137">
        <v>0</v>
      </c>
      <c r="H800" s="137">
        <v>119</v>
      </c>
      <c r="I800" s="137">
        <v>90</v>
      </c>
      <c r="J800" s="137">
        <v>15</v>
      </c>
    </row>
    <row r="801" spans="1:10" x14ac:dyDescent="0.25">
      <c r="A801" s="137" t="s">
        <v>1288</v>
      </c>
      <c r="B801" s="137" t="s">
        <v>2629</v>
      </c>
      <c r="C801" s="137" t="s">
        <v>1290</v>
      </c>
      <c r="D801" s="137" t="s">
        <v>2633</v>
      </c>
      <c r="E801" s="137" t="s">
        <v>4177</v>
      </c>
      <c r="F801" s="137">
        <v>119</v>
      </c>
      <c r="G801" s="137">
        <v>0</v>
      </c>
      <c r="H801" s="137">
        <v>119</v>
      </c>
      <c r="I801" s="137">
        <v>90</v>
      </c>
      <c r="J801" s="137">
        <v>45</v>
      </c>
    </row>
    <row r="802" spans="1:10" x14ac:dyDescent="0.25">
      <c r="A802" s="137" t="s">
        <v>1288</v>
      </c>
      <c r="B802" s="137" t="s">
        <v>2763</v>
      </c>
      <c r="C802" s="137" t="s">
        <v>1290</v>
      </c>
      <c r="D802" s="137" t="s">
        <v>2764</v>
      </c>
      <c r="E802" s="137" t="s">
        <v>4179</v>
      </c>
      <c r="F802" s="137">
        <v>25</v>
      </c>
      <c r="G802" s="137">
        <v>0</v>
      </c>
      <c r="H802" s="137">
        <v>90</v>
      </c>
      <c r="I802" s="137">
        <v>30</v>
      </c>
      <c r="J802" s="137">
        <v>90</v>
      </c>
    </row>
    <row r="803" spans="1:10" x14ac:dyDescent="0.25">
      <c r="A803" s="137" t="s">
        <v>1288</v>
      </c>
      <c r="B803" s="137" t="s">
        <v>2799</v>
      </c>
      <c r="C803" s="137" t="s">
        <v>1290</v>
      </c>
      <c r="D803" s="137" t="s">
        <v>2800</v>
      </c>
      <c r="E803" s="137" t="s">
        <v>4181</v>
      </c>
      <c r="F803" s="137">
        <v>101</v>
      </c>
      <c r="G803" s="137">
        <v>0</v>
      </c>
      <c r="H803" s="137">
        <v>101</v>
      </c>
      <c r="I803" s="137">
        <v>45</v>
      </c>
      <c r="J803" s="137">
        <v>90</v>
      </c>
    </row>
    <row r="804" spans="1:10" x14ac:dyDescent="0.25">
      <c r="A804" s="137" t="s">
        <v>1288</v>
      </c>
      <c r="B804" s="137" t="s">
        <v>2799</v>
      </c>
      <c r="C804" s="137" t="s">
        <v>1290</v>
      </c>
      <c r="D804" s="137" t="s">
        <v>2800</v>
      </c>
      <c r="E804" s="137" t="s">
        <v>4180</v>
      </c>
      <c r="F804" s="137">
        <v>15</v>
      </c>
      <c r="G804" s="137">
        <v>0</v>
      </c>
      <c r="H804" s="137">
        <v>103</v>
      </c>
      <c r="I804" s="137">
        <v>45</v>
      </c>
      <c r="J804" s="137">
        <v>54</v>
      </c>
    </row>
    <row r="805" spans="1:10" x14ac:dyDescent="0.25">
      <c r="A805" s="137" t="s">
        <v>1288</v>
      </c>
      <c r="B805" s="137" t="s">
        <v>2799</v>
      </c>
      <c r="C805" s="137" t="s">
        <v>1290</v>
      </c>
      <c r="D805" s="137" t="s">
        <v>2800</v>
      </c>
      <c r="E805" s="137" t="s">
        <v>4179</v>
      </c>
      <c r="F805" s="137">
        <v>14</v>
      </c>
      <c r="G805" s="137">
        <v>0</v>
      </c>
      <c r="H805" s="137">
        <v>93</v>
      </c>
      <c r="I805" s="137">
        <v>32</v>
      </c>
      <c r="J805" s="137">
        <v>33</v>
      </c>
    </row>
    <row r="806" spans="1:10" x14ac:dyDescent="0.25">
      <c r="A806" s="137" t="s">
        <v>1288</v>
      </c>
      <c r="B806" s="137" t="s">
        <v>2799</v>
      </c>
      <c r="C806" s="137" t="s">
        <v>1290</v>
      </c>
      <c r="D806" s="137" t="s">
        <v>2800</v>
      </c>
      <c r="E806" s="137" t="s">
        <v>4178</v>
      </c>
      <c r="F806" s="137">
        <v>101</v>
      </c>
      <c r="G806" s="137">
        <v>0</v>
      </c>
      <c r="H806" s="137">
        <v>101</v>
      </c>
      <c r="I806" s="137">
        <v>45</v>
      </c>
      <c r="J806" s="137">
        <v>90</v>
      </c>
    </row>
    <row r="807" spans="1:10" x14ac:dyDescent="0.25">
      <c r="A807" s="137" t="s">
        <v>1288</v>
      </c>
      <c r="B807" s="137" t="s">
        <v>2799</v>
      </c>
      <c r="C807" s="137" t="s">
        <v>1290</v>
      </c>
      <c r="D807" s="137" t="s">
        <v>2800</v>
      </c>
      <c r="E807" s="137" t="s">
        <v>4176</v>
      </c>
      <c r="F807" s="137">
        <v>101</v>
      </c>
      <c r="G807" s="137">
        <v>0</v>
      </c>
      <c r="H807" s="137">
        <v>101</v>
      </c>
      <c r="I807" s="137">
        <v>90</v>
      </c>
      <c r="J807" s="137">
        <v>45</v>
      </c>
    </row>
    <row r="808" spans="1:10" x14ac:dyDescent="0.25">
      <c r="A808" s="137" t="s">
        <v>1288</v>
      </c>
      <c r="B808" s="137" t="s">
        <v>2799</v>
      </c>
      <c r="C808" s="137" t="s">
        <v>1290</v>
      </c>
      <c r="D808" s="137" t="s">
        <v>2800</v>
      </c>
      <c r="E808" s="137" t="s">
        <v>4175</v>
      </c>
      <c r="F808" s="137">
        <v>29</v>
      </c>
      <c r="G808" s="137">
        <v>0</v>
      </c>
      <c r="H808" s="137">
        <v>103</v>
      </c>
      <c r="I808" s="137">
        <v>83</v>
      </c>
      <c r="J808" s="137">
        <v>41</v>
      </c>
    </row>
    <row r="809" spans="1:10" x14ac:dyDescent="0.25">
      <c r="A809" s="137" t="s">
        <v>1288</v>
      </c>
      <c r="B809" s="137" t="s">
        <v>2799</v>
      </c>
      <c r="C809" s="137" t="s">
        <v>1290</v>
      </c>
      <c r="D809" s="137" t="s">
        <v>2800</v>
      </c>
      <c r="E809" s="137" t="s">
        <v>4174</v>
      </c>
      <c r="F809" s="137">
        <v>13</v>
      </c>
      <c r="G809" s="137">
        <v>0</v>
      </c>
      <c r="H809" s="137">
        <v>91</v>
      </c>
      <c r="I809" s="137">
        <v>90</v>
      </c>
      <c r="J809" s="137">
        <v>28</v>
      </c>
    </row>
    <row r="810" spans="1:10" x14ac:dyDescent="0.25">
      <c r="A810" s="137" t="s">
        <v>1288</v>
      </c>
      <c r="B810" s="137" t="s">
        <v>2799</v>
      </c>
      <c r="C810" s="137" t="s">
        <v>1290</v>
      </c>
      <c r="D810" s="137" t="s">
        <v>2800</v>
      </c>
      <c r="E810" s="137" t="s">
        <v>4177</v>
      </c>
      <c r="F810" s="137">
        <v>101</v>
      </c>
      <c r="G810" s="137">
        <v>0</v>
      </c>
      <c r="H810" s="137">
        <v>101</v>
      </c>
      <c r="I810" s="137">
        <v>90</v>
      </c>
      <c r="J810" s="137">
        <v>45</v>
      </c>
    </row>
    <row r="811" spans="1:10" x14ac:dyDescent="0.25">
      <c r="A811" s="137" t="s">
        <v>1288</v>
      </c>
      <c r="B811" s="137" t="s">
        <v>2802</v>
      </c>
      <c r="C811" s="137" t="s">
        <v>1290</v>
      </c>
      <c r="D811" s="137" t="s">
        <v>2804</v>
      </c>
      <c r="E811" s="137" t="s">
        <v>4181</v>
      </c>
      <c r="F811" s="137">
        <v>84</v>
      </c>
      <c r="G811" s="137">
        <v>0</v>
      </c>
      <c r="H811" s="137">
        <v>84</v>
      </c>
      <c r="I811" s="137">
        <v>45</v>
      </c>
      <c r="J811" s="137">
        <v>90</v>
      </c>
    </row>
    <row r="812" spans="1:10" x14ac:dyDescent="0.25">
      <c r="A812" s="137" t="s">
        <v>1288</v>
      </c>
      <c r="B812" s="137" t="s">
        <v>2802</v>
      </c>
      <c r="C812" s="137" t="s">
        <v>1290</v>
      </c>
      <c r="D812" s="137" t="s">
        <v>2804</v>
      </c>
      <c r="E812" s="137" t="s">
        <v>4180</v>
      </c>
      <c r="F812" s="137">
        <v>44</v>
      </c>
      <c r="G812" s="137">
        <v>0</v>
      </c>
      <c r="H812" s="137">
        <v>92</v>
      </c>
      <c r="I812" s="137">
        <v>45</v>
      </c>
      <c r="J812" s="137">
        <v>81</v>
      </c>
    </row>
    <row r="813" spans="1:10" x14ac:dyDescent="0.25">
      <c r="A813" s="137" t="s">
        <v>1288</v>
      </c>
      <c r="B813" s="137" t="s">
        <v>2802</v>
      </c>
      <c r="C813" s="137" t="s">
        <v>1290</v>
      </c>
      <c r="D813" s="137" t="s">
        <v>2804</v>
      </c>
      <c r="E813" s="137" t="s">
        <v>4179</v>
      </c>
      <c r="F813" s="137">
        <v>11</v>
      </c>
      <c r="G813" s="137">
        <v>0</v>
      </c>
      <c r="H813" s="137">
        <v>92</v>
      </c>
      <c r="I813" s="137">
        <v>40</v>
      </c>
      <c r="J813" s="137">
        <v>16</v>
      </c>
    </row>
    <row r="814" spans="1:10" x14ac:dyDescent="0.25">
      <c r="A814" s="137" t="s">
        <v>1288</v>
      </c>
      <c r="B814" s="137" t="s">
        <v>2802</v>
      </c>
      <c r="C814" s="137" t="s">
        <v>1290</v>
      </c>
      <c r="D814" s="137" t="s">
        <v>2804</v>
      </c>
      <c r="E814" s="137" t="s">
        <v>4178</v>
      </c>
      <c r="F814" s="137">
        <v>84</v>
      </c>
      <c r="G814" s="137">
        <v>0</v>
      </c>
      <c r="H814" s="137">
        <v>84</v>
      </c>
      <c r="I814" s="137">
        <v>45</v>
      </c>
      <c r="J814" s="137">
        <v>90</v>
      </c>
    </row>
    <row r="815" spans="1:10" x14ac:dyDescent="0.25">
      <c r="A815" s="137" t="s">
        <v>1288</v>
      </c>
      <c r="B815" s="137" t="s">
        <v>2802</v>
      </c>
      <c r="C815" s="137" t="s">
        <v>1290</v>
      </c>
      <c r="D815" s="137" t="s">
        <v>2804</v>
      </c>
      <c r="E815" s="137" t="s">
        <v>4176</v>
      </c>
      <c r="F815" s="137">
        <v>84</v>
      </c>
      <c r="G815" s="137">
        <v>0</v>
      </c>
      <c r="H815" s="137">
        <v>84</v>
      </c>
      <c r="I815" s="137">
        <v>90</v>
      </c>
      <c r="J815" s="137">
        <v>45</v>
      </c>
    </row>
    <row r="816" spans="1:10" x14ac:dyDescent="0.25">
      <c r="A816" s="137" t="s">
        <v>1288</v>
      </c>
      <c r="B816" s="137" t="s">
        <v>2802</v>
      </c>
      <c r="C816" s="137" t="s">
        <v>1290</v>
      </c>
      <c r="D816" s="137" t="s">
        <v>2804</v>
      </c>
      <c r="E816" s="137" t="s">
        <v>4175</v>
      </c>
      <c r="F816" s="137">
        <v>45</v>
      </c>
      <c r="G816" s="137">
        <v>0</v>
      </c>
      <c r="H816" s="137">
        <v>93</v>
      </c>
      <c r="I816" s="137">
        <v>90</v>
      </c>
      <c r="J816" s="137">
        <v>45</v>
      </c>
    </row>
    <row r="817" spans="1:11" x14ac:dyDescent="0.25">
      <c r="A817" s="137" t="s">
        <v>1288</v>
      </c>
      <c r="B817" s="137" t="s">
        <v>2802</v>
      </c>
      <c r="C817" s="137" t="s">
        <v>1290</v>
      </c>
      <c r="D817" s="137" t="s">
        <v>2804</v>
      </c>
      <c r="E817" s="137" t="s">
        <v>4174</v>
      </c>
      <c r="F817" s="137">
        <v>10</v>
      </c>
      <c r="G817" s="137">
        <v>0</v>
      </c>
      <c r="H817" s="137">
        <v>92</v>
      </c>
      <c r="I817" s="137">
        <v>78</v>
      </c>
      <c r="J817" s="137">
        <v>14</v>
      </c>
      <c r="K817" s="128"/>
    </row>
    <row r="818" spans="1:11" x14ac:dyDescent="0.25">
      <c r="A818" s="137" t="s">
        <v>1288</v>
      </c>
      <c r="B818" s="137" t="s">
        <v>2802</v>
      </c>
      <c r="C818" s="137" t="s">
        <v>1290</v>
      </c>
      <c r="D818" s="137" t="s">
        <v>2804</v>
      </c>
      <c r="E818" s="137" t="s">
        <v>4177</v>
      </c>
      <c r="F818" s="137">
        <v>84</v>
      </c>
      <c r="G818" s="137">
        <v>0</v>
      </c>
      <c r="H818" s="137">
        <v>84</v>
      </c>
      <c r="I818" s="137">
        <v>90</v>
      </c>
      <c r="J818" s="137">
        <v>45</v>
      </c>
    </row>
    <row r="819" spans="1:11" x14ac:dyDescent="0.25">
      <c r="A819" s="137" t="s">
        <v>1288</v>
      </c>
      <c r="B819" s="137" t="s">
        <v>2820</v>
      </c>
      <c r="C819" s="137" t="s">
        <v>1290</v>
      </c>
      <c r="D819" s="137" t="s">
        <v>2822</v>
      </c>
      <c r="E819" s="137" t="s">
        <v>4181</v>
      </c>
      <c r="F819" s="137">
        <v>140</v>
      </c>
      <c r="G819" s="137">
        <v>0</v>
      </c>
      <c r="H819" s="137">
        <v>140</v>
      </c>
      <c r="I819" s="137">
        <v>45</v>
      </c>
      <c r="J819" s="137">
        <v>90</v>
      </c>
    </row>
    <row r="820" spans="1:11" x14ac:dyDescent="0.25">
      <c r="A820" s="137" t="s">
        <v>1288</v>
      </c>
      <c r="B820" s="137" t="s">
        <v>2820</v>
      </c>
      <c r="C820" s="137" t="s">
        <v>1290</v>
      </c>
      <c r="D820" s="137" t="s">
        <v>2822</v>
      </c>
      <c r="E820" s="137" t="s">
        <v>4180</v>
      </c>
      <c r="F820" s="137">
        <v>90</v>
      </c>
      <c r="G820" s="137">
        <v>0</v>
      </c>
      <c r="H820" s="137">
        <v>140</v>
      </c>
      <c r="I820" s="137">
        <v>45</v>
      </c>
      <c r="J820" s="137">
        <v>90</v>
      </c>
    </row>
    <row r="821" spans="1:11" x14ac:dyDescent="0.25">
      <c r="A821" s="137" t="s">
        <v>1288</v>
      </c>
      <c r="B821" s="137" t="s">
        <v>2820</v>
      </c>
      <c r="C821" s="137" t="s">
        <v>1290</v>
      </c>
      <c r="D821" s="137" t="s">
        <v>2822</v>
      </c>
      <c r="E821" s="137" t="s">
        <v>4179</v>
      </c>
      <c r="F821" s="137">
        <v>12</v>
      </c>
      <c r="G821" s="137">
        <v>0</v>
      </c>
      <c r="H821" s="137">
        <v>140</v>
      </c>
      <c r="I821" s="137">
        <v>45</v>
      </c>
      <c r="J821" s="137">
        <v>66</v>
      </c>
    </row>
    <row r="822" spans="1:11" x14ac:dyDescent="0.25">
      <c r="A822" s="137" t="s">
        <v>1288</v>
      </c>
      <c r="B822" s="137" t="s">
        <v>2820</v>
      </c>
      <c r="C822" s="137" t="s">
        <v>1290</v>
      </c>
      <c r="D822" s="137" t="s">
        <v>2822</v>
      </c>
      <c r="E822" s="137" t="s">
        <v>4178</v>
      </c>
      <c r="F822" s="137">
        <v>140</v>
      </c>
      <c r="G822" s="137">
        <v>0</v>
      </c>
      <c r="H822" s="137">
        <v>140</v>
      </c>
      <c r="I822" s="137">
        <v>45</v>
      </c>
      <c r="J822" s="137">
        <v>90</v>
      </c>
    </row>
    <row r="823" spans="1:11" x14ac:dyDescent="0.25">
      <c r="A823" s="137" t="s">
        <v>1288</v>
      </c>
      <c r="B823" s="137" t="s">
        <v>2820</v>
      </c>
      <c r="C823" s="137" t="s">
        <v>1290</v>
      </c>
      <c r="D823" s="137" t="s">
        <v>2822</v>
      </c>
      <c r="E823" s="137" t="s">
        <v>4176</v>
      </c>
      <c r="F823" s="137">
        <v>140</v>
      </c>
      <c r="G823" s="137">
        <v>0</v>
      </c>
      <c r="H823" s="137">
        <v>140</v>
      </c>
      <c r="I823" s="137">
        <v>90</v>
      </c>
      <c r="J823" s="137">
        <v>45</v>
      </c>
    </row>
    <row r="824" spans="1:11" x14ac:dyDescent="0.25">
      <c r="A824" s="137" t="s">
        <v>1288</v>
      </c>
      <c r="B824" s="137" t="s">
        <v>2820</v>
      </c>
      <c r="C824" s="137" t="s">
        <v>1290</v>
      </c>
      <c r="D824" s="137" t="s">
        <v>2822</v>
      </c>
      <c r="E824" s="137" t="s">
        <v>4175</v>
      </c>
      <c r="F824" s="137">
        <v>83</v>
      </c>
      <c r="G824" s="137">
        <v>0</v>
      </c>
      <c r="H824" s="137">
        <v>145</v>
      </c>
      <c r="I824" s="137">
        <v>90</v>
      </c>
      <c r="J824" s="137">
        <v>45</v>
      </c>
    </row>
    <row r="825" spans="1:11" x14ac:dyDescent="0.25">
      <c r="A825" s="137" t="s">
        <v>1288</v>
      </c>
      <c r="B825" s="137" t="s">
        <v>2820</v>
      </c>
      <c r="C825" s="137" t="s">
        <v>1290</v>
      </c>
      <c r="D825" s="137" t="s">
        <v>2822</v>
      </c>
      <c r="E825" s="137" t="s">
        <v>4174</v>
      </c>
      <c r="F825" s="137">
        <v>35</v>
      </c>
      <c r="G825" s="137">
        <v>0</v>
      </c>
      <c r="H825" s="137">
        <v>145</v>
      </c>
      <c r="I825" s="137">
        <v>90</v>
      </c>
      <c r="J825" s="137">
        <v>29</v>
      </c>
    </row>
    <row r="826" spans="1:11" x14ac:dyDescent="0.25">
      <c r="A826" s="137" t="s">
        <v>1288</v>
      </c>
      <c r="B826" s="137" t="s">
        <v>2820</v>
      </c>
      <c r="C826" s="137" t="s">
        <v>1290</v>
      </c>
      <c r="D826" s="137" t="s">
        <v>2822</v>
      </c>
      <c r="E826" s="137" t="s">
        <v>4177</v>
      </c>
      <c r="F826" s="137">
        <v>140</v>
      </c>
      <c r="G826" s="137">
        <v>0</v>
      </c>
      <c r="H826" s="137">
        <v>140</v>
      </c>
      <c r="I826" s="137">
        <v>90</v>
      </c>
      <c r="J826" s="137">
        <v>45</v>
      </c>
    </row>
    <row r="827" spans="1:11" x14ac:dyDescent="0.25">
      <c r="A827" s="137" t="s">
        <v>1288</v>
      </c>
      <c r="B827" s="137" t="s">
        <v>1314</v>
      </c>
      <c r="C827" s="137" t="s">
        <v>1290</v>
      </c>
      <c r="D827" s="137" t="s">
        <v>2750</v>
      </c>
      <c r="E827" s="137" t="s">
        <v>4181</v>
      </c>
      <c r="F827" s="137">
        <v>100</v>
      </c>
      <c r="G827" s="137">
        <v>35</v>
      </c>
      <c r="H827" s="137">
        <v>209</v>
      </c>
      <c r="I827" s="137">
        <v>41</v>
      </c>
      <c r="J827" s="137">
        <v>90</v>
      </c>
    </row>
    <row r="828" spans="1:11" x14ac:dyDescent="0.25">
      <c r="A828" s="137" t="s">
        <v>1288</v>
      </c>
      <c r="B828" s="137" t="s">
        <v>1314</v>
      </c>
      <c r="C828" s="137" t="s">
        <v>1290</v>
      </c>
      <c r="D828" s="137" t="s">
        <v>2750</v>
      </c>
      <c r="E828" s="137" t="s">
        <v>4180</v>
      </c>
      <c r="F828" s="137">
        <v>176</v>
      </c>
      <c r="G828" s="137">
        <v>35</v>
      </c>
      <c r="H828" s="137">
        <v>209</v>
      </c>
      <c r="I828" s="137">
        <v>45</v>
      </c>
      <c r="J828" s="137">
        <v>90</v>
      </c>
    </row>
    <row r="829" spans="1:11" x14ac:dyDescent="0.25">
      <c r="A829" s="137" t="s">
        <v>1288</v>
      </c>
      <c r="B829" s="137" t="s">
        <v>1314</v>
      </c>
      <c r="C829" s="137" t="s">
        <v>1290</v>
      </c>
      <c r="D829" s="137" t="s">
        <v>2750</v>
      </c>
      <c r="E829" s="137" t="s">
        <v>4179</v>
      </c>
      <c r="F829" s="137">
        <v>26</v>
      </c>
      <c r="G829" s="137">
        <v>35</v>
      </c>
      <c r="H829" s="137">
        <v>209</v>
      </c>
      <c r="I829" s="137">
        <v>13</v>
      </c>
      <c r="J829" s="137">
        <v>90</v>
      </c>
    </row>
    <row r="830" spans="1:11" x14ac:dyDescent="0.25">
      <c r="A830" s="137" t="s">
        <v>1288</v>
      </c>
      <c r="B830" s="137" t="s">
        <v>4267</v>
      </c>
      <c r="C830" s="137" t="s">
        <v>1220</v>
      </c>
      <c r="D830" s="137" t="s">
        <v>4268</v>
      </c>
      <c r="E830" s="137" t="s">
        <v>4175</v>
      </c>
      <c r="F830" s="137">
        <v>1</v>
      </c>
      <c r="G830" s="137">
        <v>0</v>
      </c>
      <c r="H830" s="137">
        <v>0</v>
      </c>
      <c r="I830" s="137">
        <v>90</v>
      </c>
      <c r="J830" s="137">
        <v>90</v>
      </c>
    </row>
    <row r="831" spans="1:11" x14ac:dyDescent="0.25">
      <c r="A831" s="137" t="s">
        <v>1288</v>
      </c>
      <c r="B831" s="137" t="s">
        <v>4267</v>
      </c>
      <c r="C831" s="137" t="s">
        <v>1220</v>
      </c>
      <c r="D831" s="137" t="s">
        <v>4268</v>
      </c>
      <c r="E831" s="137" t="s">
        <v>4180</v>
      </c>
      <c r="F831" s="137">
        <v>1</v>
      </c>
      <c r="G831" s="137">
        <v>0</v>
      </c>
      <c r="H831" s="137">
        <v>0</v>
      </c>
      <c r="I831" s="137">
        <v>90</v>
      </c>
      <c r="J831" s="137">
        <v>90</v>
      </c>
    </row>
    <row r="832" spans="1:11" x14ac:dyDescent="0.25">
      <c r="A832" s="137" t="s">
        <v>1288</v>
      </c>
      <c r="B832" s="137" t="s">
        <v>4267</v>
      </c>
      <c r="C832" s="137" t="s">
        <v>1220</v>
      </c>
      <c r="D832" s="137" t="s">
        <v>4268</v>
      </c>
      <c r="E832" s="137" t="s">
        <v>4176</v>
      </c>
      <c r="F832" s="137">
        <v>1</v>
      </c>
      <c r="G832" s="137">
        <v>0</v>
      </c>
      <c r="H832" s="137">
        <v>0</v>
      </c>
      <c r="I832" s="137">
        <v>90</v>
      </c>
      <c r="J832" s="137">
        <v>90</v>
      </c>
    </row>
    <row r="833" spans="1:10" x14ac:dyDescent="0.25">
      <c r="A833" s="137" t="s">
        <v>1288</v>
      </c>
      <c r="B833" s="137" t="s">
        <v>4267</v>
      </c>
      <c r="C833" s="137" t="s">
        <v>1220</v>
      </c>
      <c r="D833" s="137" t="s">
        <v>4268</v>
      </c>
      <c r="E833" s="137" t="s">
        <v>4181</v>
      </c>
      <c r="F833" s="137">
        <v>1</v>
      </c>
      <c r="G833" s="137">
        <v>0</v>
      </c>
      <c r="H833" s="137">
        <v>0</v>
      </c>
      <c r="I833" s="137">
        <v>90</v>
      </c>
      <c r="J833" s="137">
        <v>90</v>
      </c>
    </row>
    <row r="834" spans="1:10" ht="25" x14ac:dyDescent="0.25">
      <c r="A834" s="137" t="s">
        <v>581</v>
      </c>
      <c r="B834" s="137" t="s">
        <v>1848</v>
      </c>
      <c r="C834" s="137" t="s">
        <v>1253</v>
      </c>
      <c r="D834" s="137" t="s">
        <v>1849</v>
      </c>
      <c r="E834" s="137" t="s">
        <v>4181</v>
      </c>
      <c r="F834" s="137">
        <v>20</v>
      </c>
      <c r="G834" s="137">
        <v>4</v>
      </c>
      <c r="H834" s="137">
        <v>127</v>
      </c>
      <c r="I834" s="137">
        <v>27</v>
      </c>
      <c r="J834" s="137">
        <v>90</v>
      </c>
    </row>
    <row r="835" spans="1:10" ht="25" x14ac:dyDescent="0.25">
      <c r="A835" s="137" t="s">
        <v>581</v>
      </c>
      <c r="B835" s="137" t="s">
        <v>1848</v>
      </c>
      <c r="C835" s="137" t="s">
        <v>1253</v>
      </c>
      <c r="D835" s="137" t="s">
        <v>1849</v>
      </c>
      <c r="E835" s="137" t="s">
        <v>4180</v>
      </c>
      <c r="F835" s="137">
        <v>24</v>
      </c>
      <c r="G835" s="137">
        <v>4</v>
      </c>
      <c r="H835" s="137">
        <v>127</v>
      </c>
      <c r="I835" s="137">
        <v>27</v>
      </c>
      <c r="J835" s="137">
        <v>90</v>
      </c>
    </row>
    <row r="836" spans="1:10" ht="25" x14ac:dyDescent="0.25">
      <c r="A836" s="137" t="s">
        <v>581</v>
      </c>
      <c r="B836" s="137" t="s">
        <v>1848</v>
      </c>
      <c r="C836" s="137" t="s">
        <v>1253</v>
      </c>
      <c r="D836" s="137" t="s">
        <v>1849</v>
      </c>
      <c r="E836" s="137" t="s">
        <v>4179</v>
      </c>
      <c r="F836" s="137">
        <v>8</v>
      </c>
      <c r="G836" s="137">
        <v>4</v>
      </c>
      <c r="H836" s="137">
        <v>127</v>
      </c>
      <c r="I836" s="137">
        <v>16</v>
      </c>
      <c r="J836" s="137">
        <v>90</v>
      </c>
    </row>
    <row r="837" spans="1:10" ht="25" x14ac:dyDescent="0.25">
      <c r="A837" s="137" t="s">
        <v>581</v>
      </c>
      <c r="B837" s="137" t="s">
        <v>1848</v>
      </c>
      <c r="C837" s="137" t="s">
        <v>1253</v>
      </c>
      <c r="D837" s="137" t="s">
        <v>1849</v>
      </c>
      <c r="E837" s="137" t="s">
        <v>4176</v>
      </c>
      <c r="F837" s="137">
        <v>20</v>
      </c>
      <c r="G837" s="137">
        <v>4</v>
      </c>
      <c r="H837" s="137">
        <v>127</v>
      </c>
      <c r="I837" s="137">
        <v>56</v>
      </c>
      <c r="J837" s="137">
        <v>18</v>
      </c>
    </row>
    <row r="838" spans="1:10" ht="25" x14ac:dyDescent="0.25">
      <c r="A838" s="137" t="s">
        <v>581</v>
      </c>
      <c r="B838" s="137" t="s">
        <v>1848</v>
      </c>
      <c r="C838" s="137" t="s">
        <v>1253</v>
      </c>
      <c r="D838" s="137" t="s">
        <v>1849</v>
      </c>
      <c r="E838" s="137" t="s">
        <v>4175</v>
      </c>
      <c r="F838" s="137">
        <v>24</v>
      </c>
      <c r="G838" s="137">
        <v>4</v>
      </c>
      <c r="H838" s="137">
        <v>127</v>
      </c>
      <c r="I838" s="137">
        <v>56</v>
      </c>
      <c r="J838" s="137">
        <v>21</v>
      </c>
    </row>
    <row r="839" spans="1:10" ht="25" x14ac:dyDescent="0.25">
      <c r="A839" s="137" t="s">
        <v>581</v>
      </c>
      <c r="B839" s="137" t="s">
        <v>1848</v>
      </c>
      <c r="C839" s="137" t="s">
        <v>1253</v>
      </c>
      <c r="D839" s="137" t="s">
        <v>1849</v>
      </c>
      <c r="E839" s="137" t="s">
        <v>4174</v>
      </c>
      <c r="F839" s="137">
        <v>12</v>
      </c>
      <c r="G839" s="137">
        <v>4</v>
      </c>
      <c r="H839" s="137">
        <v>127</v>
      </c>
      <c r="I839" s="137">
        <v>37</v>
      </c>
      <c r="J839" s="137">
        <v>45</v>
      </c>
    </row>
    <row r="840" spans="1:10" x14ac:dyDescent="0.25">
      <c r="A840" s="137" t="s">
        <v>587</v>
      </c>
      <c r="B840" s="137" t="s">
        <v>2856</v>
      </c>
      <c r="C840" s="137" t="s">
        <v>1215</v>
      </c>
      <c r="D840" s="137" t="s">
        <v>2857</v>
      </c>
      <c r="E840" s="137" t="s">
        <v>4178</v>
      </c>
      <c r="F840" s="137">
        <v>50</v>
      </c>
      <c r="G840" s="137">
        <v>0</v>
      </c>
      <c r="H840" s="137">
        <v>50</v>
      </c>
      <c r="I840" s="137">
        <v>45</v>
      </c>
      <c r="J840" s="137">
        <v>90</v>
      </c>
    </row>
    <row r="841" spans="1:10" x14ac:dyDescent="0.25">
      <c r="A841" s="137" t="s">
        <v>587</v>
      </c>
      <c r="B841" s="137" t="s">
        <v>2856</v>
      </c>
      <c r="C841" s="137" t="s">
        <v>1215</v>
      </c>
      <c r="D841" s="137" t="s">
        <v>2857</v>
      </c>
      <c r="E841" s="137" t="s">
        <v>4190</v>
      </c>
      <c r="F841" s="137">
        <v>27</v>
      </c>
      <c r="G841" s="137">
        <v>0</v>
      </c>
      <c r="H841" s="137">
        <v>50</v>
      </c>
      <c r="I841" s="137">
        <v>90</v>
      </c>
      <c r="J841" s="137">
        <v>45</v>
      </c>
    </row>
    <row r="842" spans="1:10" x14ac:dyDescent="0.25">
      <c r="A842" s="137" t="s">
        <v>587</v>
      </c>
      <c r="B842" s="137" t="s">
        <v>2856</v>
      </c>
      <c r="C842" s="137" t="s">
        <v>1215</v>
      </c>
      <c r="D842" s="137" t="s">
        <v>2857</v>
      </c>
      <c r="E842" s="137" t="s">
        <v>4176</v>
      </c>
      <c r="F842" s="137">
        <v>27</v>
      </c>
      <c r="G842" s="137">
        <v>0</v>
      </c>
      <c r="H842" s="137">
        <v>50</v>
      </c>
      <c r="I842" s="137">
        <v>90</v>
      </c>
      <c r="J842" s="137">
        <v>45</v>
      </c>
    </row>
    <row r="843" spans="1:10" x14ac:dyDescent="0.25">
      <c r="A843" s="137" t="s">
        <v>587</v>
      </c>
      <c r="B843" s="137" t="s">
        <v>2856</v>
      </c>
      <c r="C843" s="137" t="s">
        <v>1215</v>
      </c>
      <c r="D843" s="137" t="s">
        <v>2857</v>
      </c>
      <c r="E843" s="137" t="s">
        <v>4175</v>
      </c>
      <c r="F843" s="137">
        <v>27</v>
      </c>
      <c r="G843" s="137">
        <v>0</v>
      </c>
      <c r="H843" s="137">
        <v>50</v>
      </c>
      <c r="I843" s="137">
        <v>90</v>
      </c>
      <c r="J843" s="137">
        <v>45</v>
      </c>
    </row>
    <row r="844" spans="1:10" x14ac:dyDescent="0.25">
      <c r="A844" s="137" t="s">
        <v>587</v>
      </c>
      <c r="B844" s="137" t="s">
        <v>2856</v>
      </c>
      <c r="C844" s="137" t="s">
        <v>1215</v>
      </c>
      <c r="D844" s="137" t="s">
        <v>2857</v>
      </c>
      <c r="E844" s="137" t="s">
        <v>4174</v>
      </c>
      <c r="F844" s="137">
        <v>27</v>
      </c>
      <c r="G844" s="137">
        <v>0</v>
      </c>
      <c r="H844" s="137">
        <v>50</v>
      </c>
      <c r="I844" s="137">
        <v>90</v>
      </c>
      <c r="J844" s="137">
        <v>45</v>
      </c>
    </row>
    <row r="845" spans="1:10" x14ac:dyDescent="0.25">
      <c r="A845" s="137" t="s">
        <v>587</v>
      </c>
      <c r="B845" s="137" t="s">
        <v>2856</v>
      </c>
      <c r="C845" s="137" t="s">
        <v>1215</v>
      </c>
      <c r="D845" s="137" t="s">
        <v>2857</v>
      </c>
      <c r="E845" s="137" t="s">
        <v>4177</v>
      </c>
      <c r="F845" s="137">
        <v>50</v>
      </c>
      <c r="G845" s="137">
        <v>0</v>
      </c>
      <c r="H845" s="137">
        <v>50</v>
      </c>
      <c r="I845" s="137">
        <v>90</v>
      </c>
      <c r="J845" s="137">
        <v>45</v>
      </c>
    </row>
    <row r="846" spans="1:10" x14ac:dyDescent="0.25">
      <c r="A846" s="137" t="s">
        <v>587</v>
      </c>
      <c r="B846" s="137" t="s">
        <v>2856</v>
      </c>
      <c r="C846" s="137" t="s">
        <v>1215</v>
      </c>
      <c r="D846" s="137" t="s">
        <v>2858</v>
      </c>
      <c r="E846" s="137" t="s">
        <v>4205</v>
      </c>
      <c r="F846" s="137">
        <v>27</v>
      </c>
      <c r="G846" s="137">
        <v>0</v>
      </c>
      <c r="H846" s="137">
        <v>47</v>
      </c>
      <c r="I846" s="137">
        <v>90</v>
      </c>
      <c r="J846" s="137">
        <v>45</v>
      </c>
    </row>
    <row r="847" spans="1:10" x14ac:dyDescent="0.25">
      <c r="A847" s="137" t="s">
        <v>587</v>
      </c>
      <c r="B847" s="137" t="s">
        <v>2856</v>
      </c>
      <c r="C847" s="137" t="s">
        <v>1215</v>
      </c>
      <c r="D847" s="137" t="s">
        <v>2858</v>
      </c>
      <c r="E847" s="137" t="s">
        <v>4181</v>
      </c>
      <c r="F847" s="137">
        <v>27</v>
      </c>
      <c r="G847" s="137">
        <v>0</v>
      </c>
      <c r="H847" s="137">
        <v>47</v>
      </c>
      <c r="I847" s="137">
        <v>90</v>
      </c>
      <c r="J847" s="137">
        <v>45</v>
      </c>
    </row>
    <row r="848" spans="1:10" x14ac:dyDescent="0.25">
      <c r="A848" s="137" t="s">
        <v>587</v>
      </c>
      <c r="B848" s="137" t="s">
        <v>2856</v>
      </c>
      <c r="C848" s="137" t="s">
        <v>1215</v>
      </c>
      <c r="D848" s="137" t="s">
        <v>2858</v>
      </c>
      <c r="E848" s="137" t="s">
        <v>4180</v>
      </c>
      <c r="F848" s="137">
        <v>27</v>
      </c>
      <c r="G848" s="137">
        <v>0</v>
      </c>
      <c r="H848" s="137">
        <v>47</v>
      </c>
      <c r="I848" s="137">
        <v>90</v>
      </c>
      <c r="J848" s="137">
        <v>45</v>
      </c>
    </row>
    <row r="849" spans="1:10" x14ac:dyDescent="0.25">
      <c r="A849" s="137" t="s">
        <v>587</v>
      </c>
      <c r="B849" s="137" t="s">
        <v>2856</v>
      </c>
      <c r="C849" s="137" t="s">
        <v>1215</v>
      </c>
      <c r="D849" s="137" t="s">
        <v>2858</v>
      </c>
      <c r="E849" s="137" t="s">
        <v>4179</v>
      </c>
      <c r="F849" s="137">
        <v>27</v>
      </c>
      <c r="G849" s="137">
        <v>0</v>
      </c>
      <c r="H849" s="137">
        <v>47</v>
      </c>
      <c r="I849" s="137">
        <v>90</v>
      </c>
      <c r="J849" s="137">
        <v>45</v>
      </c>
    </row>
    <row r="850" spans="1:10" x14ac:dyDescent="0.25">
      <c r="A850" s="137" t="s">
        <v>587</v>
      </c>
      <c r="B850" s="137" t="s">
        <v>2856</v>
      </c>
      <c r="C850" s="137" t="s">
        <v>1215</v>
      </c>
      <c r="D850" s="137" t="s">
        <v>2858</v>
      </c>
      <c r="E850" s="137" t="s">
        <v>4178</v>
      </c>
      <c r="F850" s="137">
        <v>47</v>
      </c>
      <c r="G850" s="137">
        <v>0</v>
      </c>
      <c r="H850" s="137">
        <v>47</v>
      </c>
      <c r="I850" s="137">
        <v>90</v>
      </c>
      <c r="J850" s="137">
        <v>45</v>
      </c>
    </row>
    <row r="851" spans="1:10" x14ac:dyDescent="0.25">
      <c r="A851" s="137" t="s">
        <v>587</v>
      </c>
      <c r="B851" s="137" t="s">
        <v>2856</v>
      </c>
      <c r="C851" s="137" t="s">
        <v>1215</v>
      </c>
      <c r="D851" s="137" t="s">
        <v>2858</v>
      </c>
      <c r="E851" s="137" t="s">
        <v>4177</v>
      </c>
      <c r="F851" s="137">
        <v>47</v>
      </c>
      <c r="G851" s="137">
        <v>0</v>
      </c>
      <c r="H851" s="137">
        <v>47</v>
      </c>
      <c r="I851" s="137">
        <v>45</v>
      </c>
      <c r="J851" s="137">
        <v>90</v>
      </c>
    </row>
    <row r="852" spans="1:10" x14ac:dyDescent="0.25">
      <c r="A852" s="137" t="s">
        <v>618</v>
      </c>
      <c r="B852" s="137" t="s">
        <v>2322</v>
      </c>
      <c r="C852" s="137" t="s">
        <v>1220</v>
      </c>
      <c r="D852" s="137" t="s">
        <v>2326</v>
      </c>
      <c r="E852" s="137" t="s">
        <v>4176</v>
      </c>
      <c r="F852" s="137">
        <v>2</v>
      </c>
      <c r="G852" s="137">
        <v>0</v>
      </c>
      <c r="H852" s="137">
        <v>0</v>
      </c>
      <c r="I852" s="137">
        <v>90</v>
      </c>
      <c r="J852" s="137">
        <v>90</v>
      </c>
    </row>
    <row r="853" spans="1:10" x14ac:dyDescent="0.25">
      <c r="A853" s="137" t="s">
        <v>618</v>
      </c>
      <c r="B853" s="137" t="s">
        <v>2322</v>
      </c>
      <c r="C853" s="137" t="s">
        <v>1220</v>
      </c>
      <c r="D853" s="137" t="s">
        <v>2326</v>
      </c>
      <c r="E853" s="137" t="s">
        <v>4175</v>
      </c>
      <c r="F853" s="137">
        <v>2</v>
      </c>
      <c r="G853" s="137">
        <v>0</v>
      </c>
      <c r="H853" s="137">
        <v>0</v>
      </c>
      <c r="I853" s="137">
        <v>90</v>
      </c>
      <c r="J853" s="137">
        <v>90</v>
      </c>
    </row>
    <row r="854" spans="1:10" x14ac:dyDescent="0.25">
      <c r="A854" s="137" t="s">
        <v>618</v>
      </c>
      <c r="B854" s="137" t="s">
        <v>2322</v>
      </c>
      <c r="C854" s="137" t="s">
        <v>1220</v>
      </c>
      <c r="D854" s="137" t="s">
        <v>2326</v>
      </c>
      <c r="E854" s="137" t="s">
        <v>4174</v>
      </c>
      <c r="F854" s="137">
        <v>2</v>
      </c>
      <c r="G854" s="137">
        <v>0</v>
      </c>
      <c r="H854" s="137">
        <v>0</v>
      </c>
      <c r="I854" s="137">
        <v>90</v>
      </c>
      <c r="J854" s="137">
        <v>90</v>
      </c>
    </row>
    <row r="855" spans="1:10" x14ac:dyDescent="0.25">
      <c r="A855" s="137" t="s">
        <v>618</v>
      </c>
      <c r="B855" s="137" t="s">
        <v>2322</v>
      </c>
      <c r="C855" s="137" t="s">
        <v>1220</v>
      </c>
      <c r="D855" s="137" t="s">
        <v>2327</v>
      </c>
      <c r="E855" s="137" t="s">
        <v>4181</v>
      </c>
      <c r="F855" s="137">
        <v>2</v>
      </c>
      <c r="G855" s="137">
        <v>0</v>
      </c>
      <c r="H855" s="137">
        <v>0</v>
      </c>
      <c r="I855" s="137">
        <v>90</v>
      </c>
      <c r="J855" s="137">
        <v>90</v>
      </c>
    </row>
    <row r="856" spans="1:10" x14ac:dyDescent="0.25">
      <c r="A856" s="137" t="s">
        <v>618</v>
      </c>
      <c r="B856" s="137" t="s">
        <v>2322</v>
      </c>
      <c r="C856" s="137" t="s">
        <v>1220</v>
      </c>
      <c r="D856" s="137" t="s">
        <v>2327</v>
      </c>
      <c r="E856" s="137" t="s">
        <v>4180</v>
      </c>
      <c r="F856" s="137">
        <v>2</v>
      </c>
      <c r="G856" s="137">
        <v>0</v>
      </c>
      <c r="H856" s="137">
        <v>0</v>
      </c>
      <c r="I856" s="137">
        <v>90</v>
      </c>
      <c r="J856" s="137">
        <v>90</v>
      </c>
    </row>
    <row r="857" spans="1:10" x14ac:dyDescent="0.25">
      <c r="A857" s="137" t="s">
        <v>618</v>
      </c>
      <c r="B857" s="137" t="s">
        <v>2322</v>
      </c>
      <c r="C857" s="137" t="s">
        <v>1220</v>
      </c>
      <c r="D857" s="137" t="s">
        <v>2327</v>
      </c>
      <c r="E857" s="137" t="s">
        <v>4179</v>
      </c>
      <c r="F857" s="137">
        <v>2</v>
      </c>
      <c r="G857" s="137">
        <v>0</v>
      </c>
      <c r="H857" s="137">
        <v>0</v>
      </c>
      <c r="I857" s="137">
        <v>90</v>
      </c>
      <c r="J857" s="137">
        <v>90</v>
      </c>
    </row>
    <row r="858" spans="1:10" ht="25" x14ac:dyDescent="0.25">
      <c r="A858" s="137" t="s">
        <v>4252</v>
      </c>
      <c r="B858" s="137" t="s">
        <v>4253</v>
      </c>
      <c r="C858" s="137" t="s">
        <v>1229</v>
      </c>
      <c r="D858" s="137" t="s">
        <v>4254</v>
      </c>
      <c r="E858" s="137" t="s">
        <v>4181</v>
      </c>
      <c r="F858" s="137">
        <v>37</v>
      </c>
      <c r="G858" s="137">
        <v>1</v>
      </c>
      <c r="H858" s="137">
        <v>200</v>
      </c>
      <c r="I858" s="137">
        <v>11</v>
      </c>
      <c r="J858" s="137">
        <v>90</v>
      </c>
    </row>
    <row r="859" spans="1:10" ht="25" x14ac:dyDescent="0.25">
      <c r="A859" s="137" t="s">
        <v>4252</v>
      </c>
      <c r="B859" s="137" t="s">
        <v>4253</v>
      </c>
      <c r="C859" s="137" t="s">
        <v>1229</v>
      </c>
      <c r="D859" s="137" t="s">
        <v>4254</v>
      </c>
      <c r="E859" s="137" t="s">
        <v>4180</v>
      </c>
      <c r="F859" s="137">
        <v>37</v>
      </c>
      <c r="G859" s="137">
        <v>1</v>
      </c>
      <c r="H859" s="137">
        <v>200</v>
      </c>
      <c r="I859" s="137">
        <v>11</v>
      </c>
      <c r="J859" s="137">
        <v>90</v>
      </c>
    </row>
    <row r="860" spans="1:10" ht="25" x14ac:dyDescent="0.25">
      <c r="A860" s="137" t="s">
        <v>4252</v>
      </c>
      <c r="B860" s="137" t="s">
        <v>4253</v>
      </c>
      <c r="C860" s="137" t="s">
        <v>1229</v>
      </c>
      <c r="D860" s="137" t="s">
        <v>4254</v>
      </c>
      <c r="E860" s="137" t="s">
        <v>4179</v>
      </c>
      <c r="F860" s="137">
        <v>37</v>
      </c>
      <c r="G860" s="137">
        <v>1</v>
      </c>
      <c r="H860" s="137">
        <v>200</v>
      </c>
      <c r="I860" s="137">
        <v>11</v>
      </c>
      <c r="J860" s="137">
        <v>90</v>
      </c>
    </row>
    <row r="861" spans="1:10" ht="25" x14ac:dyDescent="0.25">
      <c r="A861" s="137" t="s">
        <v>4252</v>
      </c>
      <c r="B861" s="137" t="s">
        <v>4253</v>
      </c>
      <c r="C861" s="137" t="s">
        <v>1229</v>
      </c>
      <c r="D861" s="137" t="s">
        <v>4254</v>
      </c>
      <c r="E861" s="137" t="s">
        <v>4176</v>
      </c>
      <c r="F861" s="137">
        <v>28</v>
      </c>
      <c r="G861" s="137">
        <v>1</v>
      </c>
      <c r="H861" s="137">
        <v>200</v>
      </c>
      <c r="I861" s="137">
        <v>11</v>
      </c>
      <c r="J861" s="137">
        <v>31</v>
      </c>
    </row>
    <row r="862" spans="1:10" ht="25" x14ac:dyDescent="0.25">
      <c r="A862" s="137" t="s">
        <v>4252</v>
      </c>
      <c r="B862" s="137" t="s">
        <v>4253</v>
      </c>
      <c r="C862" s="137" t="s">
        <v>1229</v>
      </c>
      <c r="D862" s="137" t="s">
        <v>4254</v>
      </c>
      <c r="E862" s="137" t="s">
        <v>4175</v>
      </c>
      <c r="F862" s="137">
        <v>28</v>
      </c>
      <c r="G862" s="137">
        <v>1</v>
      </c>
      <c r="H862" s="137">
        <v>200</v>
      </c>
      <c r="I862" s="137">
        <v>11</v>
      </c>
      <c r="J862" s="137">
        <v>31</v>
      </c>
    </row>
    <row r="863" spans="1:10" ht="25" x14ac:dyDescent="0.25">
      <c r="A863" s="137" t="s">
        <v>4252</v>
      </c>
      <c r="B863" s="137" t="s">
        <v>4253</v>
      </c>
      <c r="C863" s="137" t="s">
        <v>1229</v>
      </c>
      <c r="D863" s="137" t="s">
        <v>4254</v>
      </c>
      <c r="E863" s="137" t="s">
        <v>4174</v>
      </c>
      <c r="F863" s="137">
        <v>28</v>
      </c>
      <c r="G863" s="137">
        <v>1</v>
      </c>
      <c r="H863" s="137">
        <v>200</v>
      </c>
      <c r="I863" s="137">
        <v>11</v>
      </c>
      <c r="J863" s="137">
        <v>31</v>
      </c>
    </row>
    <row r="864" spans="1:10" x14ac:dyDescent="0.25">
      <c r="A864" s="137" t="s">
        <v>630</v>
      </c>
      <c r="B864" s="137" t="s">
        <v>1283</v>
      </c>
      <c r="C864" s="137" t="s">
        <v>1253</v>
      </c>
      <c r="D864" s="137" t="s">
        <v>2346</v>
      </c>
      <c r="E864" s="137" t="s">
        <v>4178</v>
      </c>
      <c r="F864" s="137">
        <v>25</v>
      </c>
      <c r="G864" s="137">
        <v>0</v>
      </c>
      <c r="H864" s="137">
        <v>25</v>
      </c>
      <c r="I864" s="137">
        <v>45</v>
      </c>
      <c r="J864" s="137">
        <v>90</v>
      </c>
    </row>
    <row r="865" spans="1:10" x14ac:dyDescent="0.25">
      <c r="A865" s="137" t="s">
        <v>630</v>
      </c>
      <c r="B865" s="137" t="s">
        <v>1283</v>
      </c>
      <c r="C865" s="137" t="s">
        <v>1253</v>
      </c>
      <c r="D865" s="137" t="s">
        <v>2346</v>
      </c>
      <c r="E865" s="137" t="s">
        <v>4190</v>
      </c>
      <c r="F865" s="137">
        <v>13</v>
      </c>
      <c r="G865" s="137">
        <v>0</v>
      </c>
      <c r="H865" s="137">
        <v>25</v>
      </c>
      <c r="I865" s="137">
        <v>90</v>
      </c>
      <c r="J865" s="137">
        <v>45</v>
      </c>
    </row>
    <row r="866" spans="1:10" x14ac:dyDescent="0.25">
      <c r="A866" s="137" t="s">
        <v>630</v>
      </c>
      <c r="B866" s="137" t="s">
        <v>1283</v>
      </c>
      <c r="C866" s="137" t="s">
        <v>1253</v>
      </c>
      <c r="D866" s="137" t="s">
        <v>2346</v>
      </c>
      <c r="E866" s="137" t="s">
        <v>4176</v>
      </c>
      <c r="F866" s="137">
        <v>13</v>
      </c>
      <c r="G866" s="137">
        <v>0</v>
      </c>
      <c r="H866" s="137">
        <v>25</v>
      </c>
      <c r="I866" s="137">
        <v>90</v>
      </c>
      <c r="J866" s="137">
        <v>45</v>
      </c>
    </row>
    <row r="867" spans="1:10" x14ac:dyDescent="0.25">
      <c r="A867" s="137" t="s">
        <v>630</v>
      </c>
      <c r="B867" s="137" t="s">
        <v>1283</v>
      </c>
      <c r="C867" s="137" t="s">
        <v>1253</v>
      </c>
      <c r="D867" s="137" t="s">
        <v>2346</v>
      </c>
      <c r="E867" s="137" t="s">
        <v>4175</v>
      </c>
      <c r="F867" s="137">
        <v>13</v>
      </c>
      <c r="G867" s="137">
        <v>0</v>
      </c>
      <c r="H867" s="137">
        <v>25</v>
      </c>
      <c r="I867" s="137">
        <v>90</v>
      </c>
      <c r="J867" s="137">
        <v>45</v>
      </c>
    </row>
    <row r="868" spans="1:10" x14ac:dyDescent="0.25">
      <c r="A868" s="137" t="s">
        <v>630</v>
      </c>
      <c r="B868" s="137" t="s">
        <v>1283</v>
      </c>
      <c r="C868" s="137" t="s">
        <v>1253</v>
      </c>
      <c r="D868" s="137" t="s">
        <v>2346</v>
      </c>
      <c r="E868" s="137" t="s">
        <v>4174</v>
      </c>
      <c r="F868" s="137">
        <v>13</v>
      </c>
      <c r="G868" s="137">
        <v>0</v>
      </c>
      <c r="H868" s="137">
        <v>25</v>
      </c>
      <c r="I868" s="137">
        <v>90</v>
      </c>
      <c r="J868" s="137">
        <v>45</v>
      </c>
    </row>
    <row r="869" spans="1:10" x14ac:dyDescent="0.25">
      <c r="A869" s="137" t="s">
        <v>630</v>
      </c>
      <c r="B869" s="137" t="s">
        <v>1283</v>
      </c>
      <c r="C869" s="137" t="s">
        <v>1253</v>
      </c>
      <c r="D869" s="137" t="s">
        <v>2346</v>
      </c>
      <c r="E869" s="137" t="s">
        <v>4177</v>
      </c>
      <c r="F869" s="137">
        <v>25</v>
      </c>
      <c r="G869" s="137">
        <v>0</v>
      </c>
      <c r="H869" s="137">
        <v>25</v>
      </c>
      <c r="I869" s="137">
        <v>90</v>
      </c>
      <c r="J869" s="137">
        <v>45</v>
      </c>
    </row>
    <row r="870" spans="1:10" x14ac:dyDescent="0.25">
      <c r="A870" s="137" t="s">
        <v>630</v>
      </c>
      <c r="B870" s="137" t="s">
        <v>1283</v>
      </c>
      <c r="C870" s="137" t="s">
        <v>1253</v>
      </c>
      <c r="D870" s="137" t="s">
        <v>2347</v>
      </c>
      <c r="E870" s="137" t="s">
        <v>4205</v>
      </c>
      <c r="F870" s="137">
        <v>13</v>
      </c>
      <c r="G870" s="137">
        <v>0</v>
      </c>
      <c r="H870" s="137">
        <v>25</v>
      </c>
      <c r="I870" s="137">
        <v>90</v>
      </c>
      <c r="J870" s="137">
        <v>45</v>
      </c>
    </row>
    <row r="871" spans="1:10" x14ac:dyDescent="0.25">
      <c r="A871" s="137" t="s">
        <v>630</v>
      </c>
      <c r="B871" s="137" t="s">
        <v>1283</v>
      </c>
      <c r="C871" s="137" t="s">
        <v>1253</v>
      </c>
      <c r="D871" s="137" t="s">
        <v>2347</v>
      </c>
      <c r="E871" s="137" t="s">
        <v>4181</v>
      </c>
      <c r="F871" s="137">
        <v>13</v>
      </c>
      <c r="G871" s="137">
        <v>0</v>
      </c>
      <c r="H871" s="137">
        <v>25</v>
      </c>
      <c r="I871" s="137">
        <v>90</v>
      </c>
      <c r="J871" s="137">
        <v>45</v>
      </c>
    </row>
    <row r="872" spans="1:10" x14ac:dyDescent="0.25">
      <c r="A872" s="137" t="s">
        <v>630</v>
      </c>
      <c r="B872" s="137" t="s">
        <v>1283</v>
      </c>
      <c r="C872" s="137" t="s">
        <v>1253</v>
      </c>
      <c r="D872" s="137" t="s">
        <v>2347</v>
      </c>
      <c r="E872" s="137" t="s">
        <v>4180</v>
      </c>
      <c r="F872" s="137">
        <v>13</v>
      </c>
      <c r="G872" s="137">
        <v>0</v>
      </c>
      <c r="H872" s="137">
        <v>25</v>
      </c>
      <c r="I872" s="137">
        <v>90</v>
      </c>
      <c r="J872" s="137">
        <v>45</v>
      </c>
    </row>
    <row r="873" spans="1:10" x14ac:dyDescent="0.25">
      <c r="A873" s="137" t="s">
        <v>630</v>
      </c>
      <c r="B873" s="137" t="s">
        <v>1283</v>
      </c>
      <c r="C873" s="137" t="s">
        <v>1253</v>
      </c>
      <c r="D873" s="137" t="s">
        <v>2347</v>
      </c>
      <c r="E873" s="137" t="s">
        <v>4179</v>
      </c>
      <c r="F873" s="137">
        <v>13</v>
      </c>
      <c r="G873" s="137">
        <v>0</v>
      </c>
      <c r="H873" s="137">
        <v>25</v>
      </c>
      <c r="I873" s="137">
        <v>90</v>
      </c>
      <c r="J873" s="137">
        <v>45</v>
      </c>
    </row>
    <row r="874" spans="1:10" x14ac:dyDescent="0.25">
      <c r="A874" s="137" t="s">
        <v>630</v>
      </c>
      <c r="B874" s="137" t="s">
        <v>1283</v>
      </c>
      <c r="C874" s="137" t="s">
        <v>1253</v>
      </c>
      <c r="D874" s="137" t="s">
        <v>2347</v>
      </c>
      <c r="E874" s="137" t="s">
        <v>4178</v>
      </c>
      <c r="F874" s="137">
        <v>25</v>
      </c>
      <c r="G874" s="137">
        <v>0</v>
      </c>
      <c r="H874" s="137">
        <v>25</v>
      </c>
      <c r="I874" s="137">
        <v>90</v>
      </c>
      <c r="J874" s="137">
        <v>45</v>
      </c>
    </row>
    <row r="875" spans="1:10" x14ac:dyDescent="0.25">
      <c r="A875" s="137" t="s">
        <v>630</v>
      </c>
      <c r="B875" s="137" t="s">
        <v>1283</v>
      </c>
      <c r="C875" s="137" t="s">
        <v>1253</v>
      </c>
      <c r="D875" s="137" t="s">
        <v>2347</v>
      </c>
      <c r="E875" s="137" t="s">
        <v>4177</v>
      </c>
      <c r="F875" s="137">
        <v>25</v>
      </c>
      <c r="G875" s="137">
        <v>0</v>
      </c>
      <c r="H875" s="137">
        <v>25</v>
      </c>
      <c r="I875" s="137">
        <v>45</v>
      </c>
      <c r="J875" s="137">
        <v>90</v>
      </c>
    </row>
    <row r="876" spans="1:10" x14ac:dyDescent="0.25">
      <c r="A876" s="137" t="s">
        <v>723</v>
      </c>
      <c r="B876" s="137" t="s">
        <v>2446</v>
      </c>
      <c r="C876" s="137" t="s">
        <v>1220</v>
      </c>
      <c r="D876" s="137" t="s">
        <v>2448</v>
      </c>
      <c r="E876" s="137" t="s">
        <v>4178</v>
      </c>
      <c r="F876" s="137">
        <v>25</v>
      </c>
      <c r="G876" s="137">
        <v>350</v>
      </c>
      <c r="H876" s="137">
        <v>435</v>
      </c>
      <c r="I876" s="137">
        <v>45</v>
      </c>
      <c r="J876" s="137">
        <v>90</v>
      </c>
    </row>
    <row r="877" spans="1:10" x14ac:dyDescent="0.25">
      <c r="A877" s="137" t="s">
        <v>723</v>
      </c>
      <c r="B877" s="137" t="s">
        <v>2446</v>
      </c>
      <c r="C877" s="137" t="s">
        <v>1220</v>
      </c>
      <c r="D877" s="137" t="s">
        <v>2448</v>
      </c>
      <c r="E877" s="137" t="s">
        <v>4177</v>
      </c>
      <c r="F877" s="137">
        <v>25</v>
      </c>
      <c r="G877" s="137">
        <v>350</v>
      </c>
      <c r="H877" s="137">
        <v>435</v>
      </c>
      <c r="I877" s="137">
        <v>90</v>
      </c>
      <c r="J877" s="137">
        <v>45</v>
      </c>
    </row>
    <row r="878" spans="1:10" x14ac:dyDescent="0.25">
      <c r="A878" s="137" t="s">
        <v>723</v>
      </c>
      <c r="B878" s="137" t="s">
        <v>2446</v>
      </c>
      <c r="C878" s="137" t="s">
        <v>1220</v>
      </c>
      <c r="D878" s="137" t="s">
        <v>2450</v>
      </c>
      <c r="E878" s="137" t="s">
        <v>4178</v>
      </c>
      <c r="F878" s="137">
        <v>25</v>
      </c>
      <c r="G878" s="137">
        <v>350</v>
      </c>
      <c r="H878" s="137">
        <v>435</v>
      </c>
      <c r="I878" s="137">
        <v>45</v>
      </c>
      <c r="J878" s="137">
        <v>90</v>
      </c>
    </row>
    <row r="879" spans="1:10" x14ac:dyDescent="0.25">
      <c r="A879" s="137" t="s">
        <v>723</v>
      </c>
      <c r="B879" s="137" t="s">
        <v>2446</v>
      </c>
      <c r="C879" s="137" t="s">
        <v>1220</v>
      </c>
      <c r="D879" s="137" t="s">
        <v>2450</v>
      </c>
      <c r="E879" s="137" t="s">
        <v>4177</v>
      </c>
      <c r="F879" s="137">
        <v>25</v>
      </c>
      <c r="G879" s="137">
        <v>350</v>
      </c>
      <c r="H879" s="137">
        <v>435</v>
      </c>
      <c r="I879" s="137">
        <v>90</v>
      </c>
      <c r="J879" s="137">
        <v>45</v>
      </c>
    </row>
    <row r="880" spans="1:10" x14ac:dyDescent="0.25">
      <c r="A880" s="137" t="s">
        <v>741</v>
      </c>
      <c r="B880" s="137" t="s">
        <v>1256</v>
      </c>
      <c r="C880" s="137" t="s">
        <v>1229</v>
      </c>
      <c r="D880" s="137" t="s">
        <v>2585</v>
      </c>
      <c r="E880" s="137" t="s">
        <v>4178</v>
      </c>
      <c r="F880" s="137">
        <v>5</v>
      </c>
      <c r="G880" s="137">
        <v>0</v>
      </c>
      <c r="H880" s="137">
        <v>5</v>
      </c>
      <c r="I880" s="137">
        <v>45</v>
      </c>
      <c r="J880" s="137">
        <v>90</v>
      </c>
    </row>
    <row r="881" spans="1:10" x14ac:dyDescent="0.25">
      <c r="A881" s="137" t="s">
        <v>741</v>
      </c>
      <c r="B881" s="137" t="s">
        <v>1256</v>
      </c>
      <c r="C881" s="137" t="s">
        <v>1229</v>
      </c>
      <c r="D881" s="137" t="s">
        <v>2585</v>
      </c>
      <c r="E881" s="137" t="s">
        <v>4176</v>
      </c>
      <c r="F881" s="137">
        <v>2</v>
      </c>
      <c r="G881" s="137">
        <v>0</v>
      </c>
      <c r="H881" s="137">
        <v>5</v>
      </c>
      <c r="I881" s="137">
        <v>90</v>
      </c>
      <c r="J881" s="137">
        <v>45</v>
      </c>
    </row>
    <row r="882" spans="1:10" x14ac:dyDescent="0.25">
      <c r="A882" s="137" t="s">
        <v>741</v>
      </c>
      <c r="B882" s="137" t="s">
        <v>1256</v>
      </c>
      <c r="C882" s="137" t="s">
        <v>1229</v>
      </c>
      <c r="D882" s="137" t="s">
        <v>2585</v>
      </c>
      <c r="E882" s="137" t="s">
        <v>4175</v>
      </c>
      <c r="F882" s="137">
        <v>2</v>
      </c>
      <c r="G882" s="137">
        <v>0</v>
      </c>
      <c r="H882" s="137">
        <v>5</v>
      </c>
      <c r="I882" s="137">
        <v>90</v>
      </c>
      <c r="J882" s="137">
        <v>45</v>
      </c>
    </row>
    <row r="883" spans="1:10" x14ac:dyDescent="0.25">
      <c r="A883" s="137" t="s">
        <v>741</v>
      </c>
      <c r="B883" s="137" t="s">
        <v>1256</v>
      </c>
      <c r="C883" s="137" t="s">
        <v>1229</v>
      </c>
      <c r="D883" s="137" t="s">
        <v>2585</v>
      </c>
      <c r="E883" s="137" t="s">
        <v>4174</v>
      </c>
      <c r="F883" s="137">
        <v>2</v>
      </c>
      <c r="G883" s="137">
        <v>0</v>
      </c>
      <c r="H883" s="137">
        <v>5</v>
      </c>
      <c r="I883" s="137">
        <v>90</v>
      </c>
      <c r="J883" s="137">
        <v>45</v>
      </c>
    </row>
    <row r="884" spans="1:10" x14ac:dyDescent="0.25">
      <c r="A884" s="137" t="s">
        <v>741</v>
      </c>
      <c r="B884" s="137" t="s">
        <v>1256</v>
      </c>
      <c r="C884" s="137" t="s">
        <v>1229</v>
      </c>
      <c r="D884" s="137" t="s">
        <v>2585</v>
      </c>
      <c r="E884" s="137" t="s">
        <v>4190</v>
      </c>
      <c r="F884" s="137">
        <v>2</v>
      </c>
      <c r="G884" s="137">
        <v>0</v>
      </c>
      <c r="H884" s="137">
        <v>5</v>
      </c>
      <c r="I884" s="137">
        <v>90</v>
      </c>
      <c r="J884" s="137">
        <v>45</v>
      </c>
    </row>
    <row r="885" spans="1:10" x14ac:dyDescent="0.25">
      <c r="A885" s="137" t="s">
        <v>741</v>
      </c>
      <c r="B885" s="137" t="s">
        <v>1256</v>
      </c>
      <c r="C885" s="137" t="s">
        <v>1229</v>
      </c>
      <c r="D885" s="137" t="s">
        <v>2585</v>
      </c>
      <c r="E885" s="137" t="s">
        <v>4177</v>
      </c>
      <c r="F885" s="137">
        <v>5</v>
      </c>
      <c r="G885" s="137">
        <v>0</v>
      </c>
      <c r="H885" s="137">
        <v>5</v>
      </c>
      <c r="I885" s="137">
        <v>90</v>
      </c>
      <c r="J885" s="137">
        <v>45</v>
      </c>
    </row>
    <row r="886" spans="1:10" x14ac:dyDescent="0.25">
      <c r="A886" s="137" t="s">
        <v>741</v>
      </c>
      <c r="B886" s="137" t="s">
        <v>1256</v>
      </c>
      <c r="C886" s="137" t="s">
        <v>1229</v>
      </c>
      <c r="D886" s="137" t="s">
        <v>2586</v>
      </c>
      <c r="E886" s="137" t="s">
        <v>4205</v>
      </c>
      <c r="F886" s="137">
        <v>2</v>
      </c>
      <c r="G886" s="137">
        <v>0</v>
      </c>
      <c r="H886" s="137">
        <v>5</v>
      </c>
      <c r="I886" s="137">
        <v>90</v>
      </c>
      <c r="J886" s="137">
        <v>45</v>
      </c>
    </row>
    <row r="887" spans="1:10" x14ac:dyDescent="0.25">
      <c r="A887" s="137" t="s">
        <v>741</v>
      </c>
      <c r="B887" s="137" t="s">
        <v>1256</v>
      </c>
      <c r="C887" s="137" t="s">
        <v>1229</v>
      </c>
      <c r="D887" s="137" t="s">
        <v>2586</v>
      </c>
      <c r="E887" s="137" t="s">
        <v>4181</v>
      </c>
      <c r="F887" s="137">
        <v>2</v>
      </c>
      <c r="G887" s="137">
        <v>0</v>
      </c>
      <c r="H887" s="137">
        <v>5</v>
      </c>
      <c r="I887" s="137">
        <v>90</v>
      </c>
      <c r="J887" s="137">
        <v>45</v>
      </c>
    </row>
    <row r="888" spans="1:10" x14ac:dyDescent="0.25">
      <c r="A888" s="137" t="s">
        <v>741</v>
      </c>
      <c r="B888" s="137" t="s">
        <v>1256</v>
      </c>
      <c r="C888" s="137" t="s">
        <v>1229</v>
      </c>
      <c r="D888" s="137" t="s">
        <v>2586</v>
      </c>
      <c r="E888" s="137" t="s">
        <v>4180</v>
      </c>
      <c r="F888" s="137">
        <v>2</v>
      </c>
      <c r="G888" s="137">
        <v>0</v>
      </c>
      <c r="H888" s="137">
        <v>5</v>
      </c>
      <c r="I888" s="137">
        <v>90</v>
      </c>
      <c r="J888" s="137">
        <v>45</v>
      </c>
    </row>
    <row r="889" spans="1:10" x14ac:dyDescent="0.25">
      <c r="A889" s="137" t="s">
        <v>741</v>
      </c>
      <c r="B889" s="137" t="s">
        <v>1256</v>
      </c>
      <c r="C889" s="137" t="s">
        <v>1229</v>
      </c>
      <c r="D889" s="137" t="s">
        <v>2586</v>
      </c>
      <c r="E889" s="137" t="s">
        <v>4179</v>
      </c>
      <c r="F889" s="137">
        <v>2</v>
      </c>
      <c r="G889" s="137">
        <v>0</v>
      </c>
      <c r="H889" s="137">
        <v>5</v>
      </c>
      <c r="I889" s="137">
        <v>90</v>
      </c>
      <c r="J889" s="137">
        <v>45</v>
      </c>
    </row>
    <row r="890" spans="1:10" x14ac:dyDescent="0.25">
      <c r="A890" s="137" t="s">
        <v>741</v>
      </c>
      <c r="B890" s="137" t="s">
        <v>1256</v>
      </c>
      <c r="C890" s="137" t="s">
        <v>1229</v>
      </c>
      <c r="D890" s="137" t="s">
        <v>2586</v>
      </c>
      <c r="E890" s="137" t="s">
        <v>4178</v>
      </c>
      <c r="F890" s="137">
        <v>5</v>
      </c>
      <c r="G890" s="137">
        <v>0</v>
      </c>
      <c r="H890" s="137">
        <v>5</v>
      </c>
      <c r="I890" s="137">
        <v>90</v>
      </c>
      <c r="J890" s="137">
        <v>45</v>
      </c>
    </row>
    <row r="891" spans="1:10" x14ac:dyDescent="0.25">
      <c r="A891" s="137" t="s">
        <v>741</v>
      </c>
      <c r="B891" s="137" t="s">
        <v>1256</v>
      </c>
      <c r="C891" s="137" t="s">
        <v>1229</v>
      </c>
      <c r="D891" s="137" t="s">
        <v>2586</v>
      </c>
      <c r="E891" s="137" t="s">
        <v>4177</v>
      </c>
      <c r="F891" s="137">
        <v>5</v>
      </c>
      <c r="G891" s="137">
        <v>0</v>
      </c>
      <c r="H891" s="137">
        <v>5</v>
      </c>
      <c r="I891" s="137">
        <v>45</v>
      </c>
      <c r="J891" s="137">
        <v>90</v>
      </c>
    </row>
    <row r="892" spans="1:10" ht="25" x14ac:dyDescent="0.25">
      <c r="A892" s="137" t="s">
        <v>4513</v>
      </c>
      <c r="B892" s="137" t="s">
        <v>2542</v>
      </c>
      <c r="C892" s="137" t="s">
        <v>1215</v>
      </c>
      <c r="D892" s="137" t="s">
        <v>2544</v>
      </c>
      <c r="E892" s="137" t="s">
        <v>4181</v>
      </c>
      <c r="F892" s="137">
        <v>48</v>
      </c>
      <c r="G892" s="137">
        <v>20</v>
      </c>
      <c r="H892" s="137">
        <v>200</v>
      </c>
      <c r="I892" s="137">
        <v>23</v>
      </c>
      <c r="J892" s="137">
        <v>90</v>
      </c>
    </row>
    <row r="893" spans="1:10" ht="25" x14ac:dyDescent="0.25">
      <c r="A893" s="137" t="s">
        <v>4513</v>
      </c>
      <c r="B893" s="137" t="s">
        <v>2542</v>
      </c>
      <c r="C893" s="137" t="s">
        <v>1215</v>
      </c>
      <c r="D893" s="137" t="s">
        <v>2544</v>
      </c>
      <c r="E893" s="137" t="s">
        <v>4180</v>
      </c>
      <c r="F893" s="137">
        <v>48</v>
      </c>
      <c r="G893" s="137">
        <v>20</v>
      </c>
      <c r="H893" s="137">
        <v>200</v>
      </c>
      <c r="I893" s="137">
        <v>23</v>
      </c>
      <c r="J893" s="137">
        <v>90</v>
      </c>
    </row>
    <row r="894" spans="1:10" ht="25" x14ac:dyDescent="0.25">
      <c r="A894" s="137" t="s">
        <v>4513</v>
      </c>
      <c r="B894" s="137" t="s">
        <v>2542</v>
      </c>
      <c r="C894" s="137" t="s">
        <v>1215</v>
      </c>
      <c r="D894" s="137" t="s">
        <v>2544</v>
      </c>
      <c r="E894" s="137" t="s">
        <v>4179</v>
      </c>
      <c r="F894" s="137">
        <v>48</v>
      </c>
      <c r="G894" s="137">
        <v>20</v>
      </c>
      <c r="H894" s="137">
        <v>200</v>
      </c>
      <c r="I894" s="137">
        <v>23</v>
      </c>
      <c r="J894" s="137">
        <v>90</v>
      </c>
    </row>
    <row r="895" spans="1:10" ht="25" x14ac:dyDescent="0.25">
      <c r="A895" s="137" t="s">
        <v>4513</v>
      </c>
      <c r="B895" s="137" t="s">
        <v>2542</v>
      </c>
      <c r="C895" s="137" t="s">
        <v>1215</v>
      </c>
      <c r="D895" s="137" t="s">
        <v>2544</v>
      </c>
      <c r="E895" s="137" t="s">
        <v>4178</v>
      </c>
      <c r="F895" s="137">
        <v>40</v>
      </c>
      <c r="G895" s="137">
        <v>20</v>
      </c>
      <c r="H895" s="137">
        <v>200</v>
      </c>
      <c r="I895" s="137">
        <v>23</v>
      </c>
      <c r="J895" s="137">
        <v>90</v>
      </c>
    </row>
    <row r="896" spans="1:10" ht="25" x14ac:dyDescent="0.25">
      <c r="A896" s="137" t="s">
        <v>4513</v>
      </c>
      <c r="B896" s="137" t="s">
        <v>2542</v>
      </c>
      <c r="C896" s="137" t="s">
        <v>1215</v>
      </c>
      <c r="D896" s="137" t="s">
        <v>2544</v>
      </c>
      <c r="E896" s="137" t="s">
        <v>4176</v>
      </c>
      <c r="F896" s="137">
        <v>40</v>
      </c>
      <c r="G896" s="137">
        <v>20</v>
      </c>
      <c r="H896" s="137">
        <v>200</v>
      </c>
      <c r="I896" s="137">
        <v>24</v>
      </c>
      <c r="J896" s="137">
        <v>27</v>
      </c>
    </row>
    <row r="897" spans="1:10" ht="25" x14ac:dyDescent="0.25">
      <c r="A897" s="137" t="s">
        <v>4513</v>
      </c>
      <c r="B897" s="137" t="s">
        <v>2542</v>
      </c>
      <c r="C897" s="137" t="s">
        <v>1215</v>
      </c>
      <c r="D897" s="137" t="s">
        <v>2544</v>
      </c>
      <c r="E897" s="137" t="s">
        <v>4175</v>
      </c>
      <c r="F897" s="137">
        <v>40</v>
      </c>
      <c r="G897" s="137">
        <v>20</v>
      </c>
      <c r="H897" s="137">
        <v>200</v>
      </c>
      <c r="I897" s="137">
        <v>24</v>
      </c>
      <c r="J897" s="137">
        <v>27</v>
      </c>
    </row>
    <row r="898" spans="1:10" ht="25" x14ac:dyDescent="0.25">
      <c r="A898" s="137" t="s">
        <v>4513</v>
      </c>
      <c r="B898" s="137" t="s">
        <v>2542</v>
      </c>
      <c r="C898" s="137" t="s">
        <v>1215</v>
      </c>
      <c r="D898" s="137" t="s">
        <v>2544</v>
      </c>
      <c r="E898" s="137" t="s">
        <v>4174</v>
      </c>
      <c r="F898" s="137">
        <v>40</v>
      </c>
      <c r="G898" s="137">
        <v>20</v>
      </c>
      <c r="H898" s="137">
        <v>200</v>
      </c>
      <c r="I898" s="137">
        <v>24</v>
      </c>
      <c r="J898" s="137">
        <v>27</v>
      </c>
    </row>
    <row r="899" spans="1:10" ht="25" x14ac:dyDescent="0.25">
      <c r="A899" s="137" t="s">
        <v>4513</v>
      </c>
      <c r="B899" s="137" t="s">
        <v>2542</v>
      </c>
      <c r="C899" s="137" t="s">
        <v>1215</v>
      </c>
      <c r="D899" s="137" t="s">
        <v>2544</v>
      </c>
      <c r="E899" s="137" t="s">
        <v>4177</v>
      </c>
      <c r="F899" s="137">
        <v>40</v>
      </c>
      <c r="G899" s="137">
        <v>20</v>
      </c>
      <c r="H899" s="137">
        <v>200</v>
      </c>
      <c r="I899" s="137">
        <v>24</v>
      </c>
      <c r="J899" s="137">
        <v>27</v>
      </c>
    </row>
    <row r="900" spans="1:10" ht="25" x14ac:dyDescent="0.25">
      <c r="A900" s="137" t="s">
        <v>4513</v>
      </c>
      <c r="B900" s="137" t="s">
        <v>2542</v>
      </c>
      <c r="C900" s="137" t="s">
        <v>1215</v>
      </c>
      <c r="D900" s="137" t="s">
        <v>2546</v>
      </c>
      <c r="E900" s="137" t="s">
        <v>4181</v>
      </c>
      <c r="F900" s="137">
        <v>48</v>
      </c>
      <c r="G900" s="137">
        <v>20</v>
      </c>
      <c r="H900" s="137">
        <v>200</v>
      </c>
      <c r="I900" s="137">
        <v>23</v>
      </c>
      <c r="J900" s="137">
        <v>90</v>
      </c>
    </row>
    <row r="901" spans="1:10" ht="25" x14ac:dyDescent="0.25">
      <c r="A901" s="137" t="s">
        <v>4513</v>
      </c>
      <c r="B901" s="137" t="s">
        <v>2542</v>
      </c>
      <c r="C901" s="137" t="s">
        <v>1215</v>
      </c>
      <c r="D901" s="137" t="s">
        <v>2546</v>
      </c>
      <c r="E901" s="137" t="s">
        <v>4180</v>
      </c>
      <c r="F901" s="137">
        <v>48</v>
      </c>
      <c r="G901" s="137">
        <v>20</v>
      </c>
      <c r="H901" s="137">
        <v>200</v>
      </c>
      <c r="I901" s="137">
        <v>23</v>
      </c>
      <c r="J901" s="137">
        <v>90</v>
      </c>
    </row>
    <row r="902" spans="1:10" ht="25" x14ac:dyDescent="0.25">
      <c r="A902" s="137" t="s">
        <v>4513</v>
      </c>
      <c r="B902" s="137" t="s">
        <v>2542</v>
      </c>
      <c r="C902" s="137" t="s">
        <v>1215</v>
      </c>
      <c r="D902" s="137" t="s">
        <v>2546</v>
      </c>
      <c r="E902" s="137" t="s">
        <v>4179</v>
      </c>
      <c r="F902" s="137">
        <v>48</v>
      </c>
      <c r="G902" s="137">
        <v>20</v>
      </c>
      <c r="H902" s="137">
        <v>200</v>
      </c>
      <c r="I902" s="137">
        <v>23</v>
      </c>
      <c r="J902" s="137">
        <v>90</v>
      </c>
    </row>
    <row r="903" spans="1:10" ht="25" x14ac:dyDescent="0.25">
      <c r="A903" s="137" t="s">
        <v>4513</v>
      </c>
      <c r="B903" s="137" t="s">
        <v>2542</v>
      </c>
      <c r="C903" s="137" t="s">
        <v>1215</v>
      </c>
      <c r="D903" s="137" t="s">
        <v>2546</v>
      </c>
      <c r="E903" s="137" t="s">
        <v>4178</v>
      </c>
      <c r="F903" s="137">
        <v>40</v>
      </c>
      <c r="G903" s="137">
        <v>20</v>
      </c>
      <c r="H903" s="137">
        <v>200</v>
      </c>
      <c r="I903" s="137">
        <v>23</v>
      </c>
      <c r="J903" s="137">
        <v>90</v>
      </c>
    </row>
    <row r="904" spans="1:10" ht="25" x14ac:dyDescent="0.25">
      <c r="A904" s="137" t="s">
        <v>4513</v>
      </c>
      <c r="B904" s="137" t="s">
        <v>2542</v>
      </c>
      <c r="C904" s="137" t="s">
        <v>1215</v>
      </c>
      <c r="D904" s="137" t="s">
        <v>2546</v>
      </c>
      <c r="E904" s="137" t="s">
        <v>4176</v>
      </c>
      <c r="F904" s="137">
        <v>40</v>
      </c>
      <c r="G904" s="137">
        <v>20</v>
      </c>
      <c r="H904" s="137">
        <v>200</v>
      </c>
      <c r="I904" s="137">
        <v>24</v>
      </c>
      <c r="J904" s="137">
        <v>27</v>
      </c>
    </row>
    <row r="905" spans="1:10" ht="25" x14ac:dyDescent="0.25">
      <c r="A905" s="137" t="s">
        <v>4513</v>
      </c>
      <c r="B905" s="137" t="s">
        <v>2542</v>
      </c>
      <c r="C905" s="137" t="s">
        <v>1215</v>
      </c>
      <c r="D905" s="137" t="s">
        <v>2546</v>
      </c>
      <c r="E905" s="137" t="s">
        <v>4175</v>
      </c>
      <c r="F905" s="137">
        <v>40</v>
      </c>
      <c r="G905" s="137">
        <v>20</v>
      </c>
      <c r="H905" s="137">
        <v>200</v>
      </c>
      <c r="I905" s="137">
        <v>24</v>
      </c>
      <c r="J905" s="137">
        <v>27</v>
      </c>
    </row>
    <row r="906" spans="1:10" ht="25" x14ac:dyDescent="0.25">
      <c r="A906" s="137" t="s">
        <v>4513</v>
      </c>
      <c r="B906" s="137" t="s">
        <v>2542</v>
      </c>
      <c r="C906" s="137" t="s">
        <v>1215</v>
      </c>
      <c r="D906" s="137" t="s">
        <v>2546</v>
      </c>
      <c r="E906" s="137" t="s">
        <v>4174</v>
      </c>
      <c r="F906" s="137">
        <v>40</v>
      </c>
      <c r="G906" s="137">
        <v>20</v>
      </c>
      <c r="H906" s="137">
        <v>200</v>
      </c>
      <c r="I906" s="137">
        <v>24</v>
      </c>
      <c r="J906" s="137">
        <v>27</v>
      </c>
    </row>
    <row r="907" spans="1:10" ht="25" x14ac:dyDescent="0.25">
      <c r="A907" s="137" t="s">
        <v>4513</v>
      </c>
      <c r="B907" s="137" t="s">
        <v>2542</v>
      </c>
      <c r="C907" s="137" t="s">
        <v>1215</v>
      </c>
      <c r="D907" s="137" t="s">
        <v>2546</v>
      </c>
      <c r="E907" s="137" t="s">
        <v>4177</v>
      </c>
      <c r="F907" s="137">
        <v>40</v>
      </c>
      <c r="G907" s="137">
        <v>20</v>
      </c>
      <c r="H907" s="137">
        <v>200</v>
      </c>
      <c r="I907" s="137">
        <v>24</v>
      </c>
      <c r="J907" s="137">
        <v>27</v>
      </c>
    </row>
    <row r="908" spans="1:10" x14ac:dyDescent="0.25">
      <c r="A908" s="137" t="s">
        <v>825</v>
      </c>
      <c r="B908" s="137" t="s">
        <v>2067</v>
      </c>
      <c r="C908" s="137" t="s">
        <v>1220</v>
      </c>
      <c r="D908" s="137" t="s">
        <v>2068</v>
      </c>
      <c r="E908" s="137" t="s">
        <v>4178</v>
      </c>
      <c r="F908" s="137">
        <v>50</v>
      </c>
      <c r="G908" s="137">
        <v>58</v>
      </c>
      <c r="H908" s="137">
        <v>663</v>
      </c>
      <c r="I908" s="137">
        <v>45</v>
      </c>
      <c r="J908" s="137">
        <v>90</v>
      </c>
    </row>
    <row r="909" spans="1:10" x14ac:dyDescent="0.25">
      <c r="A909" s="137" t="s">
        <v>825</v>
      </c>
      <c r="B909" s="137" t="s">
        <v>2067</v>
      </c>
      <c r="C909" s="137" t="s">
        <v>1220</v>
      </c>
      <c r="D909" s="137" t="s">
        <v>2068</v>
      </c>
      <c r="E909" s="137" t="s">
        <v>4181</v>
      </c>
      <c r="F909" s="178">
        <v>85</v>
      </c>
      <c r="G909" s="137">
        <v>70</v>
      </c>
      <c r="H909" s="178">
        <v>663</v>
      </c>
      <c r="I909" s="178">
        <v>45</v>
      </c>
      <c r="J909" s="178">
        <v>90</v>
      </c>
    </row>
    <row r="910" spans="1:10" x14ac:dyDescent="0.25">
      <c r="A910" s="137" t="s">
        <v>825</v>
      </c>
      <c r="B910" s="137" t="s">
        <v>2067</v>
      </c>
      <c r="C910" s="137" t="s">
        <v>1220</v>
      </c>
      <c r="D910" s="137" t="s">
        <v>2068</v>
      </c>
      <c r="E910" s="137" t="s">
        <v>4180</v>
      </c>
      <c r="F910" s="178">
        <v>68</v>
      </c>
      <c r="G910" s="137">
        <v>70</v>
      </c>
      <c r="H910" s="178">
        <v>663</v>
      </c>
      <c r="I910" s="178">
        <v>45</v>
      </c>
      <c r="J910" s="178">
        <v>90</v>
      </c>
    </row>
    <row r="911" spans="1:10" x14ac:dyDescent="0.25">
      <c r="A911" s="137" t="s">
        <v>825</v>
      </c>
      <c r="B911" s="137" t="s">
        <v>2067</v>
      </c>
      <c r="C911" s="137" t="s">
        <v>1220</v>
      </c>
      <c r="D911" s="137" t="s">
        <v>2068</v>
      </c>
      <c r="E911" s="137" t="s">
        <v>4179</v>
      </c>
      <c r="F911" s="178">
        <v>35</v>
      </c>
      <c r="G911" s="137">
        <v>70</v>
      </c>
      <c r="H911" s="178">
        <v>663</v>
      </c>
      <c r="I911" s="178">
        <v>45</v>
      </c>
      <c r="J911" s="178">
        <v>90</v>
      </c>
    </row>
    <row r="912" spans="1:10" x14ac:dyDescent="0.25">
      <c r="A912" s="137" t="s">
        <v>825</v>
      </c>
      <c r="B912" s="137" t="s">
        <v>2067</v>
      </c>
      <c r="C912" s="137" t="s">
        <v>1220</v>
      </c>
      <c r="D912" s="137" t="s">
        <v>2068</v>
      </c>
      <c r="E912" s="137" t="s">
        <v>4176</v>
      </c>
      <c r="F912" s="178">
        <v>90</v>
      </c>
      <c r="G912" s="137">
        <v>70</v>
      </c>
      <c r="H912" s="178">
        <v>663</v>
      </c>
      <c r="I912" s="178">
        <v>90</v>
      </c>
      <c r="J912" s="178">
        <v>45</v>
      </c>
    </row>
    <row r="913" spans="1:10" x14ac:dyDescent="0.25">
      <c r="A913" s="137" t="s">
        <v>825</v>
      </c>
      <c r="B913" s="137" t="s">
        <v>2067</v>
      </c>
      <c r="C913" s="137" t="s">
        <v>1220</v>
      </c>
      <c r="D913" s="137" t="s">
        <v>2068</v>
      </c>
      <c r="E913" s="137" t="s">
        <v>4175</v>
      </c>
      <c r="F913" s="178">
        <v>54</v>
      </c>
      <c r="G913" s="137">
        <v>70</v>
      </c>
      <c r="H913" s="178">
        <v>663</v>
      </c>
      <c r="I913" s="178">
        <v>90</v>
      </c>
      <c r="J913" s="178">
        <v>45</v>
      </c>
    </row>
    <row r="914" spans="1:10" x14ac:dyDescent="0.25">
      <c r="A914" s="137" t="s">
        <v>825</v>
      </c>
      <c r="B914" s="137" t="s">
        <v>2067</v>
      </c>
      <c r="C914" s="137" t="s">
        <v>1220</v>
      </c>
      <c r="D914" s="137" t="s">
        <v>2068</v>
      </c>
      <c r="E914" s="137" t="s">
        <v>4174</v>
      </c>
      <c r="F914" s="178">
        <v>30</v>
      </c>
      <c r="G914" s="137">
        <v>70</v>
      </c>
      <c r="H914" s="178">
        <v>663</v>
      </c>
      <c r="I914" s="178">
        <v>90</v>
      </c>
      <c r="J914" s="178">
        <v>45</v>
      </c>
    </row>
    <row r="915" spans="1:10" x14ac:dyDescent="0.25">
      <c r="A915" s="137" t="s">
        <v>825</v>
      </c>
      <c r="B915" s="137" t="s">
        <v>2067</v>
      </c>
      <c r="C915" s="137" t="s">
        <v>1220</v>
      </c>
      <c r="D915" s="137" t="s">
        <v>2068</v>
      </c>
      <c r="E915" s="137" t="s">
        <v>4177</v>
      </c>
      <c r="F915" s="137">
        <v>50</v>
      </c>
      <c r="G915" s="137">
        <v>58</v>
      </c>
      <c r="H915" s="137">
        <v>663</v>
      </c>
      <c r="I915" s="137">
        <v>90</v>
      </c>
      <c r="J915" s="137">
        <v>45</v>
      </c>
    </row>
    <row r="916" spans="1:10" x14ac:dyDescent="0.25">
      <c r="A916" s="137" t="s">
        <v>825</v>
      </c>
      <c r="B916" s="137" t="s">
        <v>4235</v>
      </c>
      <c r="C916" s="137" t="s">
        <v>1229</v>
      </c>
      <c r="D916" s="137" t="s">
        <v>4235</v>
      </c>
      <c r="E916" s="137" t="s">
        <v>4176</v>
      </c>
      <c r="F916" s="137">
        <v>2</v>
      </c>
      <c r="G916" s="137">
        <v>0</v>
      </c>
      <c r="H916" s="137">
        <v>0</v>
      </c>
      <c r="I916" s="137">
        <v>90</v>
      </c>
      <c r="J916" s="137">
        <v>90</v>
      </c>
    </row>
    <row r="917" spans="1:10" x14ac:dyDescent="0.25">
      <c r="A917" s="137" t="s">
        <v>825</v>
      </c>
      <c r="B917" s="137" t="s">
        <v>4235</v>
      </c>
      <c r="C917" s="137" t="s">
        <v>1229</v>
      </c>
      <c r="D917" s="137" t="s">
        <v>4235</v>
      </c>
      <c r="E917" s="137" t="s">
        <v>4175</v>
      </c>
      <c r="F917" s="137">
        <v>2</v>
      </c>
      <c r="G917" s="137">
        <v>0</v>
      </c>
      <c r="H917" s="137">
        <v>0</v>
      </c>
      <c r="I917" s="137">
        <v>90</v>
      </c>
      <c r="J917" s="137">
        <v>90</v>
      </c>
    </row>
    <row r="918" spans="1:10" x14ac:dyDescent="0.25">
      <c r="A918" s="137" t="s">
        <v>825</v>
      </c>
      <c r="B918" s="137" t="s">
        <v>4235</v>
      </c>
      <c r="C918" s="137" t="s">
        <v>1229</v>
      </c>
      <c r="D918" s="137" t="s">
        <v>4235</v>
      </c>
      <c r="E918" s="137" t="s">
        <v>4174</v>
      </c>
      <c r="F918" s="137">
        <v>2</v>
      </c>
      <c r="G918" s="137">
        <v>0</v>
      </c>
      <c r="H918" s="137">
        <v>0</v>
      </c>
      <c r="I918" s="137">
        <v>90</v>
      </c>
      <c r="J918" s="137">
        <v>90</v>
      </c>
    </row>
    <row r="919" spans="1:10" x14ac:dyDescent="0.25">
      <c r="A919" s="137" t="s">
        <v>825</v>
      </c>
      <c r="B919" s="137" t="s">
        <v>1558</v>
      </c>
      <c r="C919" s="137" t="s">
        <v>1215</v>
      </c>
      <c r="D919" s="137" t="s">
        <v>2119</v>
      </c>
      <c r="E919" s="137" t="s">
        <v>4181</v>
      </c>
      <c r="F919" s="137">
        <v>50</v>
      </c>
      <c r="G919" s="137">
        <v>180</v>
      </c>
      <c r="H919" s="137">
        <v>750</v>
      </c>
      <c r="I919" s="137">
        <v>45</v>
      </c>
      <c r="J919" s="137">
        <v>90</v>
      </c>
    </row>
    <row r="920" spans="1:10" x14ac:dyDescent="0.25">
      <c r="A920" s="137" t="s">
        <v>825</v>
      </c>
      <c r="B920" s="137" t="s">
        <v>1558</v>
      </c>
      <c r="C920" s="137" t="s">
        <v>1215</v>
      </c>
      <c r="D920" s="137" t="s">
        <v>2119</v>
      </c>
      <c r="E920" s="137" t="s">
        <v>4180</v>
      </c>
      <c r="F920" s="137">
        <v>83</v>
      </c>
      <c r="G920" s="137">
        <v>180</v>
      </c>
      <c r="H920" s="137">
        <v>750</v>
      </c>
      <c r="I920" s="137">
        <v>45</v>
      </c>
      <c r="J920" s="137">
        <v>90</v>
      </c>
    </row>
    <row r="921" spans="1:10" x14ac:dyDescent="0.25">
      <c r="A921" s="137" t="s">
        <v>825</v>
      </c>
      <c r="B921" s="137" t="s">
        <v>1558</v>
      </c>
      <c r="C921" s="137" t="s">
        <v>1215</v>
      </c>
      <c r="D921" s="137" t="s">
        <v>2119</v>
      </c>
      <c r="E921" s="137" t="s">
        <v>4179</v>
      </c>
      <c r="F921" s="137">
        <v>50</v>
      </c>
      <c r="G921" s="137">
        <v>180</v>
      </c>
      <c r="H921" s="137">
        <v>750</v>
      </c>
      <c r="I921" s="137">
        <v>45</v>
      </c>
      <c r="J921" s="137">
        <v>90</v>
      </c>
    </row>
    <row r="922" spans="1:10" x14ac:dyDescent="0.25">
      <c r="A922" s="137" t="s">
        <v>825</v>
      </c>
      <c r="B922" s="137" t="s">
        <v>1558</v>
      </c>
      <c r="C922" s="137" t="s">
        <v>1215</v>
      </c>
      <c r="D922" s="137" t="s">
        <v>2119</v>
      </c>
      <c r="E922" s="137" t="s">
        <v>4178</v>
      </c>
      <c r="F922" s="137">
        <v>100</v>
      </c>
      <c r="G922" s="137">
        <v>150</v>
      </c>
      <c r="H922" s="137">
        <v>750</v>
      </c>
      <c r="I922" s="137">
        <v>45</v>
      </c>
      <c r="J922" s="137">
        <v>90</v>
      </c>
    </row>
    <row r="923" spans="1:10" x14ac:dyDescent="0.25">
      <c r="A923" s="137" t="s">
        <v>825</v>
      </c>
      <c r="B923" s="137" t="s">
        <v>1558</v>
      </c>
      <c r="C923" s="137" t="s">
        <v>1215</v>
      </c>
      <c r="D923" s="137" t="s">
        <v>2119</v>
      </c>
      <c r="E923" s="137" t="s">
        <v>4176</v>
      </c>
      <c r="F923" s="137">
        <v>50</v>
      </c>
      <c r="G923" s="137">
        <v>180</v>
      </c>
      <c r="H923" s="137">
        <v>750</v>
      </c>
      <c r="I923" s="137">
        <v>90</v>
      </c>
      <c r="J923" s="137">
        <v>45</v>
      </c>
    </row>
    <row r="924" spans="1:10" x14ac:dyDescent="0.25">
      <c r="A924" s="137" t="s">
        <v>825</v>
      </c>
      <c r="B924" s="137" t="s">
        <v>1558</v>
      </c>
      <c r="C924" s="137" t="s">
        <v>1215</v>
      </c>
      <c r="D924" s="137" t="s">
        <v>2119</v>
      </c>
      <c r="E924" s="137" t="s">
        <v>4175</v>
      </c>
      <c r="F924" s="137">
        <v>83</v>
      </c>
      <c r="G924" s="137">
        <v>180</v>
      </c>
      <c r="H924" s="137">
        <v>750</v>
      </c>
      <c r="I924" s="137">
        <v>90</v>
      </c>
      <c r="J924" s="137">
        <v>45</v>
      </c>
    </row>
    <row r="925" spans="1:10" x14ac:dyDescent="0.25">
      <c r="A925" s="137" t="s">
        <v>825</v>
      </c>
      <c r="B925" s="137" t="s">
        <v>1558</v>
      </c>
      <c r="C925" s="137" t="s">
        <v>1215</v>
      </c>
      <c r="D925" s="137" t="s">
        <v>2119</v>
      </c>
      <c r="E925" s="137" t="s">
        <v>4174</v>
      </c>
      <c r="F925" s="137">
        <v>50</v>
      </c>
      <c r="G925" s="137">
        <v>180</v>
      </c>
      <c r="H925" s="137">
        <v>750</v>
      </c>
      <c r="I925" s="137">
        <v>90</v>
      </c>
      <c r="J925" s="137">
        <v>45</v>
      </c>
    </row>
    <row r="926" spans="1:10" x14ac:dyDescent="0.25">
      <c r="A926" s="137" t="s">
        <v>825</v>
      </c>
      <c r="B926" s="137" t="s">
        <v>1558</v>
      </c>
      <c r="C926" s="137" t="s">
        <v>1215</v>
      </c>
      <c r="D926" s="137" t="s">
        <v>2119</v>
      </c>
      <c r="E926" s="137" t="s">
        <v>4177</v>
      </c>
      <c r="F926" s="137">
        <v>100</v>
      </c>
      <c r="G926" s="137">
        <v>150</v>
      </c>
      <c r="H926" s="137">
        <v>750</v>
      </c>
      <c r="I926" s="137">
        <v>90</v>
      </c>
      <c r="J926" s="137">
        <v>45</v>
      </c>
    </row>
    <row r="927" spans="1:10" x14ac:dyDescent="0.25">
      <c r="A927" s="137" t="s">
        <v>825</v>
      </c>
      <c r="B927" s="137" t="s">
        <v>1558</v>
      </c>
      <c r="C927" s="137" t="s">
        <v>1215</v>
      </c>
      <c r="D927" s="137" t="s">
        <v>2121</v>
      </c>
      <c r="E927" s="137" t="s">
        <v>4181</v>
      </c>
      <c r="F927" s="137">
        <v>50</v>
      </c>
      <c r="G927" s="137">
        <v>180</v>
      </c>
      <c r="H927" s="137">
        <v>750</v>
      </c>
      <c r="I927" s="137">
        <v>45</v>
      </c>
      <c r="J927" s="137">
        <v>90</v>
      </c>
    </row>
    <row r="928" spans="1:10" x14ac:dyDescent="0.25">
      <c r="A928" s="137" t="s">
        <v>825</v>
      </c>
      <c r="B928" s="137" t="s">
        <v>1558</v>
      </c>
      <c r="C928" s="137" t="s">
        <v>1215</v>
      </c>
      <c r="D928" s="137" t="s">
        <v>2121</v>
      </c>
      <c r="E928" s="137" t="s">
        <v>4180</v>
      </c>
      <c r="F928" s="137">
        <v>83</v>
      </c>
      <c r="G928" s="137">
        <v>180</v>
      </c>
      <c r="H928" s="137">
        <v>750</v>
      </c>
      <c r="I928" s="137">
        <v>45</v>
      </c>
      <c r="J928" s="137">
        <v>90</v>
      </c>
    </row>
    <row r="929" spans="1:10" x14ac:dyDescent="0.25">
      <c r="A929" s="137" t="s">
        <v>825</v>
      </c>
      <c r="B929" s="137" t="s">
        <v>1558</v>
      </c>
      <c r="C929" s="137" t="s">
        <v>1215</v>
      </c>
      <c r="D929" s="137" t="s">
        <v>2121</v>
      </c>
      <c r="E929" s="137" t="s">
        <v>4179</v>
      </c>
      <c r="F929" s="137">
        <v>50</v>
      </c>
      <c r="G929" s="137">
        <v>180</v>
      </c>
      <c r="H929" s="137">
        <v>750</v>
      </c>
      <c r="I929" s="137">
        <v>45</v>
      </c>
      <c r="J929" s="137">
        <v>90</v>
      </c>
    </row>
    <row r="930" spans="1:10" x14ac:dyDescent="0.25">
      <c r="A930" s="137" t="s">
        <v>825</v>
      </c>
      <c r="B930" s="137" t="s">
        <v>1558</v>
      </c>
      <c r="C930" s="137" t="s">
        <v>1215</v>
      </c>
      <c r="D930" s="137" t="s">
        <v>2121</v>
      </c>
      <c r="E930" s="137" t="s">
        <v>4178</v>
      </c>
      <c r="F930" s="137">
        <v>100</v>
      </c>
      <c r="G930" s="137">
        <v>150</v>
      </c>
      <c r="H930" s="137">
        <v>750</v>
      </c>
      <c r="I930" s="137">
        <v>45</v>
      </c>
      <c r="J930" s="137">
        <v>90</v>
      </c>
    </row>
    <row r="931" spans="1:10" x14ac:dyDescent="0.25">
      <c r="A931" s="137" t="s">
        <v>825</v>
      </c>
      <c r="B931" s="137" t="s">
        <v>1558</v>
      </c>
      <c r="C931" s="137" t="s">
        <v>1215</v>
      </c>
      <c r="D931" s="137" t="s">
        <v>2121</v>
      </c>
      <c r="E931" s="137" t="s">
        <v>4176</v>
      </c>
      <c r="F931" s="137">
        <v>50</v>
      </c>
      <c r="G931" s="137">
        <v>180</v>
      </c>
      <c r="H931" s="137">
        <v>750</v>
      </c>
      <c r="I931" s="137">
        <v>90</v>
      </c>
      <c r="J931" s="137">
        <v>45</v>
      </c>
    </row>
    <row r="932" spans="1:10" x14ac:dyDescent="0.25">
      <c r="A932" s="137" t="s">
        <v>825</v>
      </c>
      <c r="B932" s="137" t="s">
        <v>1558</v>
      </c>
      <c r="C932" s="137" t="s">
        <v>1215</v>
      </c>
      <c r="D932" s="137" t="s">
        <v>2121</v>
      </c>
      <c r="E932" s="137" t="s">
        <v>4175</v>
      </c>
      <c r="F932" s="137">
        <v>83</v>
      </c>
      <c r="G932" s="137">
        <v>180</v>
      </c>
      <c r="H932" s="137">
        <v>750</v>
      </c>
      <c r="I932" s="137">
        <v>90</v>
      </c>
      <c r="J932" s="137">
        <v>45</v>
      </c>
    </row>
    <row r="933" spans="1:10" x14ac:dyDescent="0.25">
      <c r="A933" s="137" t="s">
        <v>825</v>
      </c>
      <c r="B933" s="137" t="s">
        <v>1558</v>
      </c>
      <c r="C933" s="137" t="s">
        <v>1215</v>
      </c>
      <c r="D933" s="137" t="s">
        <v>2121</v>
      </c>
      <c r="E933" s="137" t="s">
        <v>4174</v>
      </c>
      <c r="F933" s="137">
        <v>50</v>
      </c>
      <c r="G933" s="137">
        <v>180</v>
      </c>
      <c r="H933" s="137">
        <v>750</v>
      </c>
      <c r="I933" s="137">
        <v>90</v>
      </c>
      <c r="J933" s="137">
        <v>45</v>
      </c>
    </row>
    <row r="934" spans="1:10" x14ac:dyDescent="0.25">
      <c r="A934" s="137" t="s">
        <v>825</v>
      </c>
      <c r="B934" s="137" t="s">
        <v>1558</v>
      </c>
      <c r="C934" s="137" t="s">
        <v>1215</v>
      </c>
      <c r="D934" s="137" t="s">
        <v>2121</v>
      </c>
      <c r="E934" s="137" t="s">
        <v>4177</v>
      </c>
      <c r="F934" s="137">
        <v>100</v>
      </c>
      <c r="G934" s="137">
        <v>150</v>
      </c>
      <c r="H934" s="137">
        <v>750</v>
      </c>
      <c r="I934" s="137">
        <v>90</v>
      </c>
      <c r="J934" s="137">
        <v>45</v>
      </c>
    </row>
    <row r="935" spans="1:10" x14ac:dyDescent="0.25">
      <c r="A935" s="137" t="s">
        <v>825</v>
      </c>
      <c r="B935" s="137" t="s">
        <v>1558</v>
      </c>
      <c r="C935" s="137" t="s">
        <v>1215</v>
      </c>
      <c r="D935" s="137" t="s">
        <v>2122</v>
      </c>
      <c r="E935" s="137" t="s">
        <v>4181</v>
      </c>
      <c r="F935" s="137">
        <v>50</v>
      </c>
      <c r="G935" s="137">
        <v>180</v>
      </c>
      <c r="H935" s="137">
        <v>750</v>
      </c>
      <c r="I935" s="137">
        <v>45</v>
      </c>
      <c r="J935" s="137">
        <v>90</v>
      </c>
    </row>
    <row r="936" spans="1:10" x14ac:dyDescent="0.25">
      <c r="A936" s="137" t="s">
        <v>825</v>
      </c>
      <c r="B936" s="137" t="s">
        <v>1558</v>
      </c>
      <c r="C936" s="137" t="s">
        <v>1215</v>
      </c>
      <c r="D936" s="137" t="s">
        <v>2122</v>
      </c>
      <c r="E936" s="137" t="s">
        <v>4180</v>
      </c>
      <c r="F936" s="137">
        <v>83</v>
      </c>
      <c r="G936" s="137">
        <v>180</v>
      </c>
      <c r="H936" s="137">
        <v>750</v>
      </c>
      <c r="I936" s="137">
        <v>45</v>
      </c>
      <c r="J936" s="137">
        <v>90</v>
      </c>
    </row>
    <row r="937" spans="1:10" x14ac:dyDescent="0.25">
      <c r="A937" s="137" t="s">
        <v>825</v>
      </c>
      <c r="B937" s="137" t="s">
        <v>1558</v>
      </c>
      <c r="C937" s="137" t="s">
        <v>1215</v>
      </c>
      <c r="D937" s="137" t="s">
        <v>2122</v>
      </c>
      <c r="E937" s="137" t="s">
        <v>4179</v>
      </c>
      <c r="F937" s="137">
        <v>50</v>
      </c>
      <c r="G937" s="137">
        <v>180</v>
      </c>
      <c r="H937" s="137">
        <v>750</v>
      </c>
      <c r="I937" s="137">
        <v>45</v>
      </c>
      <c r="J937" s="137">
        <v>90</v>
      </c>
    </row>
    <row r="938" spans="1:10" x14ac:dyDescent="0.25">
      <c r="A938" s="137" t="s">
        <v>825</v>
      </c>
      <c r="B938" s="137" t="s">
        <v>1558</v>
      </c>
      <c r="C938" s="137" t="s">
        <v>1215</v>
      </c>
      <c r="D938" s="137" t="s">
        <v>2122</v>
      </c>
      <c r="E938" s="137" t="s">
        <v>4178</v>
      </c>
      <c r="F938" s="137">
        <v>100</v>
      </c>
      <c r="G938" s="137">
        <v>150</v>
      </c>
      <c r="H938" s="137">
        <v>750</v>
      </c>
      <c r="I938" s="137">
        <v>45</v>
      </c>
      <c r="J938" s="137">
        <v>90</v>
      </c>
    </row>
    <row r="939" spans="1:10" x14ac:dyDescent="0.25">
      <c r="A939" s="137" t="s">
        <v>825</v>
      </c>
      <c r="B939" s="137" t="s">
        <v>1558</v>
      </c>
      <c r="C939" s="137" t="s">
        <v>1215</v>
      </c>
      <c r="D939" s="137" t="s">
        <v>2122</v>
      </c>
      <c r="E939" s="137" t="s">
        <v>4176</v>
      </c>
      <c r="F939" s="137">
        <v>50</v>
      </c>
      <c r="G939" s="137">
        <v>180</v>
      </c>
      <c r="H939" s="137">
        <v>750</v>
      </c>
      <c r="I939" s="137">
        <v>90</v>
      </c>
      <c r="J939" s="137">
        <v>45</v>
      </c>
    </row>
    <row r="940" spans="1:10" x14ac:dyDescent="0.25">
      <c r="A940" s="137" t="s">
        <v>825</v>
      </c>
      <c r="B940" s="137" t="s">
        <v>1558</v>
      </c>
      <c r="C940" s="137" t="s">
        <v>1215</v>
      </c>
      <c r="D940" s="137" t="s">
        <v>2122</v>
      </c>
      <c r="E940" s="137" t="s">
        <v>4175</v>
      </c>
      <c r="F940" s="137">
        <v>83</v>
      </c>
      <c r="G940" s="137">
        <v>180</v>
      </c>
      <c r="H940" s="137">
        <v>750</v>
      </c>
      <c r="I940" s="137">
        <v>90</v>
      </c>
      <c r="J940" s="137">
        <v>45</v>
      </c>
    </row>
    <row r="941" spans="1:10" x14ac:dyDescent="0.25">
      <c r="A941" s="137" t="s">
        <v>825</v>
      </c>
      <c r="B941" s="137" t="s">
        <v>1558</v>
      </c>
      <c r="C941" s="137" t="s">
        <v>1215</v>
      </c>
      <c r="D941" s="137" t="s">
        <v>2122</v>
      </c>
      <c r="E941" s="137" t="s">
        <v>4174</v>
      </c>
      <c r="F941" s="137">
        <v>50</v>
      </c>
      <c r="G941" s="137">
        <v>180</v>
      </c>
      <c r="H941" s="137">
        <v>750</v>
      </c>
      <c r="I941" s="137">
        <v>90</v>
      </c>
      <c r="J941" s="137">
        <v>45</v>
      </c>
    </row>
    <row r="942" spans="1:10" x14ac:dyDescent="0.25">
      <c r="A942" s="137" t="s">
        <v>825</v>
      </c>
      <c r="B942" s="137" t="s">
        <v>1558</v>
      </c>
      <c r="C942" s="137" t="s">
        <v>1215</v>
      </c>
      <c r="D942" s="137" t="s">
        <v>2122</v>
      </c>
      <c r="E942" s="137" t="s">
        <v>4177</v>
      </c>
      <c r="F942" s="137">
        <v>100</v>
      </c>
      <c r="G942" s="137">
        <v>150</v>
      </c>
      <c r="H942" s="137">
        <v>750</v>
      </c>
      <c r="I942" s="137">
        <v>90</v>
      </c>
      <c r="J942" s="137">
        <v>45</v>
      </c>
    </row>
    <row r="943" spans="1:10" x14ac:dyDescent="0.25">
      <c r="A943" s="137" t="s">
        <v>825</v>
      </c>
      <c r="B943" s="137" t="s">
        <v>1558</v>
      </c>
      <c r="C943" s="137" t="s">
        <v>1215</v>
      </c>
      <c r="D943" s="137" t="s">
        <v>2123</v>
      </c>
      <c r="E943" s="137" t="s">
        <v>4181</v>
      </c>
      <c r="F943" s="137">
        <v>50</v>
      </c>
      <c r="G943" s="137">
        <v>180</v>
      </c>
      <c r="H943" s="137">
        <v>750</v>
      </c>
      <c r="I943" s="137">
        <v>45</v>
      </c>
      <c r="J943" s="137">
        <v>90</v>
      </c>
    </row>
    <row r="944" spans="1:10" x14ac:dyDescent="0.25">
      <c r="A944" s="137" t="s">
        <v>825</v>
      </c>
      <c r="B944" s="137" t="s">
        <v>1558</v>
      </c>
      <c r="C944" s="137" t="s">
        <v>1215</v>
      </c>
      <c r="D944" s="137" t="s">
        <v>2123</v>
      </c>
      <c r="E944" s="137" t="s">
        <v>4180</v>
      </c>
      <c r="F944" s="137">
        <v>83</v>
      </c>
      <c r="G944" s="137">
        <v>180</v>
      </c>
      <c r="H944" s="137">
        <v>750</v>
      </c>
      <c r="I944" s="137">
        <v>45</v>
      </c>
      <c r="J944" s="137">
        <v>90</v>
      </c>
    </row>
    <row r="945" spans="1:10" x14ac:dyDescent="0.25">
      <c r="A945" s="137" t="s">
        <v>825</v>
      </c>
      <c r="B945" s="137" t="s">
        <v>1558</v>
      </c>
      <c r="C945" s="137" t="s">
        <v>1215</v>
      </c>
      <c r="D945" s="137" t="s">
        <v>2123</v>
      </c>
      <c r="E945" s="137" t="s">
        <v>4179</v>
      </c>
      <c r="F945" s="137">
        <v>50</v>
      </c>
      <c r="G945" s="137">
        <v>180</v>
      </c>
      <c r="H945" s="137">
        <v>750</v>
      </c>
      <c r="I945" s="137">
        <v>45</v>
      </c>
      <c r="J945" s="137">
        <v>90</v>
      </c>
    </row>
    <row r="946" spans="1:10" x14ac:dyDescent="0.25">
      <c r="A946" s="137" t="s">
        <v>825</v>
      </c>
      <c r="B946" s="137" t="s">
        <v>1558</v>
      </c>
      <c r="C946" s="137" t="s">
        <v>1215</v>
      </c>
      <c r="D946" s="137" t="s">
        <v>2123</v>
      </c>
      <c r="E946" s="137" t="s">
        <v>4178</v>
      </c>
      <c r="F946" s="137">
        <v>100</v>
      </c>
      <c r="G946" s="137">
        <v>150</v>
      </c>
      <c r="H946" s="137">
        <v>750</v>
      </c>
      <c r="I946" s="137">
        <v>45</v>
      </c>
      <c r="J946" s="137">
        <v>90</v>
      </c>
    </row>
    <row r="947" spans="1:10" x14ac:dyDescent="0.25">
      <c r="A947" s="137" t="s">
        <v>825</v>
      </c>
      <c r="B947" s="137" t="s">
        <v>1558</v>
      </c>
      <c r="C947" s="137" t="s">
        <v>1215</v>
      </c>
      <c r="D947" s="137" t="s">
        <v>2123</v>
      </c>
      <c r="E947" s="137" t="s">
        <v>4176</v>
      </c>
      <c r="F947" s="137">
        <v>50</v>
      </c>
      <c r="G947" s="137">
        <v>180</v>
      </c>
      <c r="H947" s="137">
        <v>750</v>
      </c>
      <c r="I947" s="137">
        <v>90</v>
      </c>
      <c r="J947" s="137">
        <v>45</v>
      </c>
    </row>
    <row r="948" spans="1:10" x14ac:dyDescent="0.25">
      <c r="A948" s="137" t="s">
        <v>825</v>
      </c>
      <c r="B948" s="137" t="s">
        <v>1558</v>
      </c>
      <c r="C948" s="137" t="s">
        <v>1215</v>
      </c>
      <c r="D948" s="137" t="s">
        <v>2123</v>
      </c>
      <c r="E948" s="137" t="s">
        <v>4175</v>
      </c>
      <c r="F948" s="137">
        <v>83</v>
      </c>
      <c r="G948" s="137">
        <v>180</v>
      </c>
      <c r="H948" s="137">
        <v>750</v>
      </c>
      <c r="I948" s="137">
        <v>90</v>
      </c>
      <c r="J948" s="137">
        <v>45</v>
      </c>
    </row>
    <row r="949" spans="1:10" x14ac:dyDescent="0.25">
      <c r="A949" s="137" t="s">
        <v>825</v>
      </c>
      <c r="B949" s="137" t="s">
        <v>1558</v>
      </c>
      <c r="C949" s="137" t="s">
        <v>1215</v>
      </c>
      <c r="D949" s="137" t="s">
        <v>2123</v>
      </c>
      <c r="E949" s="137" t="s">
        <v>4174</v>
      </c>
      <c r="F949" s="137">
        <v>50</v>
      </c>
      <c r="G949" s="137">
        <v>180</v>
      </c>
      <c r="H949" s="137">
        <v>750</v>
      </c>
      <c r="I949" s="137">
        <v>90</v>
      </c>
      <c r="J949" s="137">
        <v>45</v>
      </c>
    </row>
    <row r="950" spans="1:10" x14ac:dyDescent="0.25">
      <c r="A950" s="137" t="s">
        <v>825</v>
      </c>
      <c r="B950" s="137" t="s">
        <v>1558</v>
      </c>
      <c r="C950" s="137" t="s">
        <v>1215</v>
      </c>
      <c r="D950" s="137" t="s">
        <v>2123</v>
      </c>
      <c r="E950" s="137" t="s">
        <v>4177</v>
      </c>
      <c r="F950" s="137">
        <v>100</v>
      </c>
      <c r="G950" s="137">
        <v>150</v>
      </c>
      <c r="H950" s="137">
        <v>750</v>
      </c>
      <c r="I950" s="137">
        <v>90</v>
      </c>
      <c r="J950" s="137">
        <v>45</v>
      </c>
    </row>
    <row r="951" spans="1:10" x14ac:dyDescent="0.25">
      <c r="A951" s="137" t="s">
        <v>825</v>
      </c>
      <c r="B951" s="137" t="s">
        <v>2343</v>
      </c>
      <c r="C951" s="137" t="s">
        <v>1253</v>
      </c>
      <c r="D951" s="137" t="s">
        <v>2344</v>
      </c>
      <c r="E951" s="137" t="s">
        <v>4174</v>
      </c>
      <c r="F951" s="137">
        <v>6</v>
      </c>
      <c r="G951" s="137">
        <v>6</v>
      </c>
      <c r="H951" s="137">
        <v>43</v>
      </c>
      <c r="I951" s="137">
        <v>90</v>
      </c>
      <c r="J951" s="137">
        <v>45</v>
      </c>
    </row>
    <row r="952" spans="1:10" x14ac:dyDescent="0.25">
      <c r="A952" s="137" t="s">
        <v>825</v>
      </c>
      <c r="B952" s="137" t="s">
        <v>2343</v>
      </c>
      <c r="C952" s="137" t="s">
        <v>1253</v>
      </c>
      <c r="D952" s="137" t="s">
        <v>2344</v>
      </c>
      <c r="E952" s="137" t="s">
        <v>4179</v>
      </c>
      <c r="F952" s="137">
        <v>6</v>
      </c>
      <c r="G952" s="137">
        <v>6</v>
      </c>
      <c r="H952" s="137">
        <v>40</v>
      </c>
      <c r="I952" s="137">
        <v>45</v>
      </c>
      <c r="J952" s="137">
        <v>90</v>
      </c>
    </row>
    <row r="953" spans="1:10" x14ac:dyDescent="0.25">
      <c r="A953" s="137" t="s">
        <v>825</v>
      </c>
      <c r="B953" s="137" t="s">
        <v>2343</v>
      </c>
      <c r="C953" s="137" t="s">
        <v>1253</v>
      </c>
      <c r="D953" s="137" t="s">
        <v>2344</v>
      </c>
      <c r="E953" s="137" t="s">
        <v>4175</v>
      </c>
      <c r="F953" s="137">
        <v>13</v>
      </c>
      <c r="G953" s="137">
        <v>6</v>
      </c>
      <c r="H953" s="137">
        <v>41</v>
      </c>
      <c r="I953" s="137">
        <v>90</v>
      </c>
      <c r="J953" s="137">
        <v>45</v>
      </c>
    </row>
    <row r="954" spans="1:10" x14ac:dyDescent="0.25">
      <c r="A954" s="137" t="s">
        <v>825</v>
      </c>
      <c r="B954" s="137" t="s">
        <v>2343</v>
      </c>
      <c r="C954" s="137" t="s">
        <v>1253</v>
      </c>
      <c r="D954" s="137" t="s">
        <v>2344</v>
      </c>
      <c r="E954" s="137" t="s">
        <v>4180</v>
      </c>
      <c r="F954" s="137">
        <v>14</v>
      </c>
      <c r="G954" s="137">
        <v>6</v>
      </c>
      <c r="H954" s="137">
        <v>43</v>
      </c>
      <c r="I954" s="137">
        <v>45</v>
      </c>
      <c r="J954" s="137">
        <v>90</v>
      </c>
    </row>
    <row r="955" spans="1:10" x14ac:dyDescent="0.25">
      <c r="A955" s="137" t="s">
        <v>825</v>
      </c>
      <c r="B955" s="137" t="s">
        <v>2343</v>
      </c>
      <c r="C955" s="137" t="s">
        <v>1253</v>
      </c>
      <c r="D955" s="137" t="s">
        <v>2344</v>
      </c>
      <c r="E955" s="137" t="s">
        <v>4176</v>
      </c>
      <c r="F955" s="137">
        <v>7</v>
      </c>
      <c r="G955" s="137">
        <v>6</v>
      </c>
      <c r="H955" s="137">
        <v>35</v>
      </c>
      <c r="I955" s="137">
        <v>90</v>
      </c>
      <c r="J955" s="137">
        <v>45</v>
      </c>
    </row>
    <row r="956" spans="1:10" x14ac:dyDescent="0.25">
      <c r="A956" s="137" t="s">
        <v>825</v>
      </c>
      <c r="B956" s="137" t="s">
        <v>2343</v>
      </c>
      <c r="C956" s="137" t="s">
        <v>1253</v>
      </c>
      <c r="D956" s="137" t="s">
        <v>2344</v>
      </c>
      <c r="E956" s="137" t="s">
        <v>4181</v>
      </c>
      <c r="F956" s="137">
        <v>5</v>
      </c>
      <c r="G956" s="137">
        <v>6</v>
      </c>
      <c r="H956" s="137">
        <v>40</v>
      </c>
      <c r="I956" s="137">
        <v>45</v>
      </c>
      <c r="J956" s="137">
        <v>90</v>
      </c>
    </row>
    <row r="957" spans="1:10" x14ac:dyDescent="0.25">
      <c r="A957" s="137" t="s">
        <v>825</v>
      </c>
      <c r="B957" s="137" t="s">
        <v>2343</v>
      </c>
      <c r="C957" s="137" t="s">
        <v>1253</v>
      </c>
      <c r="D957" s="137" t="s">
        <v>2345</v>
      </c>
      <c r="E957" s="137" t="s">
        <v>4174</v>
      </c>
      <c r="F957" s="137">
        <v>6</v>
      </c>
      <c r="G957" s="137">
        <v>6</v>
      </c>
      <c r="H957" s="137">
        <v>43</v>
      </c>
      <c r="I957" s="137">
        <v>90</v>
      </c>
      <c r="J957" s="137">
        <v>45</v>
      </c>
    </row>
    <row r="958" spans="1:10" x14ac:dyDescent="0.25">
      <c r="A958" s="137" t="s">
        <v>825</v>
      </c>
      <c r="B958" s="137" t="s">
        <v>2343</v>
      </c>
      <c r="C958" s="137" t="s">
        <v>1253</v>
      </c>
      <c r="D958" s="137" t="s">
        <v>2345</v>
      </c>
      <c r="E958" s="137" t="s">
        <v>4179</v>
      </c>
      <c r="F958" s="137">
        <v>6</v>
      </c>
      <c r="G958" s="137">
        <v>6</v>
      </c>
      <c r="H958" s="137">
        <v>40</v>
      </c>
      <c r="I958" s="137">
        <v>45</v>
      </c>
      <c r="J958" s="137">
        <v>90</v>
      </c>
    </row>
    <row r="959" spans="1:10" x14ac:dyDescent="0.25">
      <c r="A959" s="137" t="s">
        <v>825</v>
      </c>
      <c r="B959" s="137" t="s">
        <v>2343</v>
      </c>
      <c r="C959" s="137" t="s">
        <v>1253</v>
      </c>
      <c r="D959" s="137" t="s">
        <v>2345</v>
      </c>
      <c r="E959" s="137" t="s">
        <v>4175</v>
      </c>
      <c r="F959" s="137">
        <v>13</v>
      </c>
      <c r="G959" s="137">
        <v>6</v>
      </c>
      <c r="H959" s="137">
        <v>41</v>
      </c>
      <c r="I959" s="137">
        <v>90</v>
      </c>
      <c r="J959" s="137">
        <v>45</v>
      </c>
    </row>
    <row r="960" spans="1:10" x14ac:dyDescent="0.25">
      <c r="A960" s="137" t="s">
        <v>825</v>
      </c>
      <c r="B960" s="137" t="s">
        <v>2343</v>
      </c>
      <c r="C960" s="137" t="s">
        <v>1253</v>
      </c>
      <c r="D960" s="137" t="s">
        <v>2345</v>
      </c>
      <c r="E960" s="137" t="s">
        <v>4180</v>
      </c>
      <c r="F960" s="137">
        <v>14</v>
      </c>
      <c r="G960" s="137">
        <v>6</v>
      </c>
      <c r="H960" s="137">
        <v>43</v>
      </c>
      <c r="I960" s="137">
        <v>45</v>
      </c>
      <c r="J960" s="137">
        <v>90</v>
      </c>
    </row>
    <row r="961" spans="1:10" x14ac:dyDescent="0.25">
      <c r="A961" s="137" t="s">
        <v>825</v>
      </c>
      <c r="B961" s="137" t="s">
        <v>2343</v>
      </c>
      <c r="C961" s="137" t="s">
        <v>1253</v>
      </c>
      <c r="D961" s="137" t="s">
        <v>2345</v>
      </c>
      <c r="E961" s="137" t="s">
        <v>4176</v>
      </c>
      <c r="F961" s="137">
        <v>7</v>
      </c>
      <c r="G961" s="137">
        <v>6</v>
      </c>
      <c r="H961" s="137">
        <v>35</v>
      </c>
      <c r="I961" s="137">
        <v>90</v>
      </c>
      <c r="J961" s="137">
        <v>45</v>
      </c>
    </row>
    <row r="962" spans="1:10" x14ac:dyDescent="0.25">
      <c r="A962" s="137" t="s">
        <v>825</v>
      </c>
      <c r="B962" s="137" t="s">
        <v>2343</v>
      </c>
      <c r="C962" s="137" t="s">
        <v>1253</v>
      </c>
      <c r="D962" s="137" t="s">
        <v>2345</v>
      </c>
      <c r="E962" s="137" t="s">
        <v>4181</v>
      </c>
      <c r="F962" s="137">
        <v>5</v>
      </c>
      <c r="G962" s="137">
        <v>6</v>
      </c>
      <c r="H962" s="137">
        <v>40</v>
      </c>
      <c r="I962" s="137">
        <v>45</v>
      </c>
      <c r="J962" s="137">
        <v>90</v>
      </c>
    </row>
    <row r="963" spans="1:10" x14ac:dyDescent="0.25">
      <c r="A963" s="137" t="s">
        <v>825</v>
      </c>
      <c r="B963" s="137" t="s">
        <v>2478</v>
      </c>
      <c r="C963" s="137" t="s">
        <v>1229</v>
      </c>
      <c r="D963" s="137" t="s">
        <v>2480</v>
      </c>
      <c r="E963" s="137" t="s">
        <v>4181</v>
      </c>
      <c r="F963" s="137">
        <v>51</v>
      </c>
      <c r="G963" s="137">
        <v>166</v>
      </c>
      <c r="H963" s="137">
        <v>283</v>
      </c>
      <c r="I963" s="137">
        <v>45</v>
      </c>
      <c r="J963" s="137">
        <v>90</v>
      </c>
    </row>
    <row r="964" spans="1:10" x14ac:dyDescent="0.25">
      <c r="A964" s="137" t="s">
        <v>825</v>
      </c>
      <c r="B964" s="137" t="s">
        <v>2478</v>
      </c>
      <c r="C964" s="137" t="s">
        <v>1229</v>
      </c>
      <c r="D964" s="137" t="s">
        <v>2480</v>
      </c>
      <c r="E964" s="137" t="s">
        <v>4180</v>
      </c>
      <c r="F964" s="137">
        <v>43</v>
      </c>
      <c r="G964" s="137">
        <v>173</v>
      </c>
      <c r="H964" s="137">
        <v>283</v>
      </c>
      <c r="I964" s="137">
        <v>45</v>
      </c>
      <c r="J964" s="137">
        <v>90</v>
      </c>
    </row>
    <row r="965" spans="1:10" x14ac:dyDescent="0.25">
      <c r="A965" s="137" t="s">
        <v>825</v>
      </c>
      <c r="B965" s="137" t="s">
        <v>2478</v>
      </c>
      <c r="C965" s="137" t="s">
        <v>1229</v>
      </c>
      <c r="D965" s="137" t="s">
        <v>2480</v>
      </c>
      <c r="E965" s="137" t="s">
        <v>4179</v>
      </c>
      <c r="F965" s="137">
        <v>30</v>
      </c>
      <c r="G965" s="137">
        <v>177</v>
      </c>
      <c r="H965" s="137">
        <v>283</v>
      </c>
      <c r="I965" s="137">
        <v>45</v>
      </c>
      <c r="J965" s="137">
        <v>90</v>
      </c>
    </row>
    <row r="966" spans="1:10" x14ac:dyDescent="0.25">
      <c r="A966" s="137" t="s">
        <v>825</v>
      </c>
      <c r="B966" s="137" t="s">
        <v>2478</v>
      </c>
      <c r="C966" s="137" t="s">
        <v>1229</v>
      </c>
      <c r="D966" s="137" t="s">
        <v>2480</v>
      </c>
      <c r="E966" s="137" t="s">
        <v>4178</v>
      </c>
      <c r="F966" s="137">
        <v>65</v>
      </c>
      <c r="G966" s="137">
        <v>20</v>
      </c>
      <c r="H966" s="137">
        <v>292</v>
      </c>
      <c r="I966" s="137">
        <v>45</v>
      </c>
      <c r="J966" s="137">
        <v>90</v>
      </c>
    </row>
    <row r="967" spans="1:10" x14ac:dyDescent="0.25">
      <c r="A967" s="137" t="s">
        <v>825</v>
      </c>
      <c r="B967" s="137" t="s">
        <v>2478</v>
      </c>
      <c r="C967" s="137" t="s">
        <v>1229</v>
      </c>
      <c r="D967" s="137" t="s">
        <v>2480</v>
      </c>
      <c r="E967" s="137" t="s">
        <v>4176</v>
      </c>
      <c r="F967" s="137">
        <v>57</v>
      </c>
      <c r="G967" s="137">
        <v>145</v>
      </c>
      <c r="H967" s="137">
        <v>265</v>
      </c>
      <c r="I967" s="137">
        <v>90</v>
      </c>
      <c r="J967" s="137">
        <v>31</v>
      </c>
    </row>
    <row r="968" spans="1:10" x14ac:dyDescent="0.25">
      <c r="A968" s="137" t="s">
        <v>825</v>
      </c>
      <c r="B968" s="137" t="s">
        <v>2478</v>
      </c>
      <c r="C968" s="137" t="s">
        <v>1229</v>
      </c>
      <c r="D968" s="137" t="s">
        <v>2480</v>
      </c>
      <c r="E968" s="137" t="s">
        <v>4175</v>
      </c>
      <c r="F968" s="137">
        <v>33</v>
      </c>
      <c r="G968" s="137">
        <v>145</v>
      </c>
      <c r="H968" s="137">
        <v>263</v>
      </c>
      <c r="I968" s="137">
        <v>90</v>
      </c>
      <c r="J968" s="137">
        <v>45</v>
      </c>
    </row>
    <row r="969" spans="1:10" x14ac:dyDescent="0.25">
      <c r="A969" s="137" t="s">
        <v>825</v>
      </c>
      <c r="B969" s="137" t="s">
        <v>2478</v>
      </c>
      <c r="C969" s="137" t="s">
        <v>1229</v>
      </c>
      <c r="D969" s="137" t="s">
        <v>2480</v>
      </c>
      <c r="E969" s="137" t="s">
        <v>4245</v>
      </c>
      <c r="F969" s="137">
        <v>39</v>
      </c>
      <c r="G969" s="137">
        <v>145</v>
      </c>
      <c r="H969" s="137">
        <v>269</v>
      </c>
      <c r="I969" s="137">
        <v>90</v>
      </c>
      <c r="J969" s="137">
        <v>18</v>
      </c>
    </row>
    <row r="970" spans="1:10" x14ac:dyDescent="0.25">
      <c r="A970" s="137" t="s">
        <v>825</v>
      </c>
      <c r="B970" s="137" t="s">
        <v>2478</v>
      </c>
      <c r="C970" s="137" t="s">
        <v>1229</v>
      </c>
      <c r="D970" s="137" t="s">
        <v>2480</v>
      </c>
      <c r="E970" s="137" t="s">
        <v>4177</v>
      </c>
      <c r="F970" s="137">
        <v>65</v>
      </c>
      <c r="G970" s="137">
        <v>20</v>
      </c>
      <c r="H970" s="137">
        <v>292</v>
      </c>
      <c r="I970" s="137">
        <v>90</v>
      </c>
      <c r="J970" s="137">
        <v>45</v>
      </c>
    </row>
    <row r="971" spans="1:10" x14ac:dyDescent="0.25">
      <c r="A971" s="137" t="s">
        <v>825</v>
      </c>
      <c r="B971" s="137" t="s">
        <v>2478</v>
      </c>
      <c r="C971" s="137" t="s">
        <v>1229</v>
      </c>
      <c r="D971" s="137" t="s">
        <v>2482</v>
      </c>
      <c r="E971" s="137" t="s">
        <v>4181</v>
      </c>
      <c r="F971" s="137">
        <v>51</v>
      </c>
      <c r="G971" s="137">
        <v>166</v>
      </c>
      <c r="H971" s="137">
        <v>283</v>
      </c>
      <c r="I971" s="137">
        <v>45</v>
      </c>
      <c r="J971" s="137">
        <v>90</v>
      </c>
    </row>
    <row r="972" spans="1:10" x14ac:dyDescent="0.25">
      <c r="A972" s="137" t="s">
        <v>825</v>
      </c>
      <c r="B972" s="137" t="s">
        <v>2478</v>
      </c>
      <c r="C972" s="137" t="s">
        <v>1229</v>
      </c>
      <c r="D972" s="137" t="s">
        <v>2482</v>
      </c>
      <c r="E972" s="137" t="s">
        <v>4180</v>
      </c>
      <c r="F972" s="137">
        <v>43</v>
      </c>
      <c r="G972" s="137">
        <v>173</v>
      </c>
      <c r="H972" s="137">
        <v>283</v>
      </c>
      <c r="I972" s="137">
        <v>45</v>
      </c>
      <c r="J972" s="137">
        <v>90</v>
      </c>
    </row>
    <row r="973" spans="1:10" x14ac:dyDescent="0.25">
      <c r="A973" s="137" t="s">
        <v>825</v>
      </c>
      <c r="B973" s="137" t="s">
        <v>2478</v>
      </c>
      <c r="C973" s="137" t="s">
        <v>1229</v>
      </c>
      <c r="D973" s="137" t="s">
        <v>2482</v>
      </c>
      <c r="E973" s="137" t="s">
        <v>4179</v>
      </c>
      <c r="F973" s="137">
        <v>30</v>
      </c>
      <c r="G973" s="137">
        <v>177</v>
      </c>
      <c r="H973" s="137">
        <v>283</v>
      </c>
      <c r="I973" s="137">
        <v>45</v>
      </c>
      <c r="J973" s="137">
        <v>90</v>
      </c>
    </row>
    <row r="974" spans="1:10" x14ac:dyDescent="0.25">
      <c r="A974" s="137" t="s">
        <v>825</v>
      </c>
      <c r="B974" s="137" t="s">
        <v>2478</v>
      </c>
      <c r="C974" s="137" t="s">
        <v>1229</v>
      </c>
      <c r="D974" s="137" t="s">
        <v>2482</v>
      </c>
      <c r="E974" s="137" t="s">
        <v>4178</v>
      </c>
      <c r="F974" s="137">
        <v>65</v>
      </c>
      <c r="G974" s="137">
        <v>20</v>
      </c>
      <c r="H974" s="137">
        <v>292</v>
      </c>
      <c r="I974" s="137">
        <v>45</v>
      </c>
      <c r="J974" s="137">
        <v>90</v>
      </c>
    </row>
    <row r="975" spans="1:10" x14ac:dyDescent="0.25">
      <c r="A975" s="137" t="s">
        <v>825</v>
      </c>
      <c r="B975" s="137" t="s">
        <v>2478</v>
      </c>
      <c r="C975" s="137" t="s">
        <v>1229</v>
      </c>
      <c r="D975" s="137" t="s">
        <v>2482</v>
      </c>
      <c r="E975" s="137" t="s">
        <v>4176</v>
      </c>
      <c r="F975" s="137">
        <v>57</v>
      </c>
      <c r="G975" s="137">
        <v>145</v>
      </c>
      <c r="H975" s="137">
        <v>265</v>
      </c>
      <c r="I975" s="137">
        <v>90</v>
      </c>
      <c r="J975" s="137">
        <v>31</v>
      </c>
    </row>
    <row r="976" spans="1:10" x14ac:dyDescent="0.25">
      <c r="A976" s="137" t="s">
        <v>825</v>
      </c>
      <c r="B976" s="137" t="s">
        <v>2478</v>
      </c>
      <c r="C976" s="137" t="s">
        <v>1229</v>
      </c>
      <c r="D976" s="137" t="s">
        <v>2482</v>
      </c>
      <c r="E976" s="137" t="s">
        <v>4175</v>
      </c>
      <c r="F976" s="137">
        <v>33</v>
      </c>
      <c r="G976" s="137">
        <v>145</v>
      </c>
      <c r="H976" s="137">
        <v>263</v>
      </c>
      <c r="I976" s="137">
        <v>90</v>
      </c>
      <c r="J976" s="137">
        <v>45</v>
      </c>
    </row>
    <row r="977" spans="1:10" x14ac:dyDescent="0.25">
      <c r="A977" s="137" t="s">
        <v>825</v>
      </c>
      <c r="B977" s="137" t="s">
        <v>2478</v>
      </c>
      <c r="C977" s="137" t="s">
        <v>1229</v>
      </c>
      <c r="D977" s="137" t="s">
        <v>2482</v>
      </c>
      <c r="E977" s="137" t="s">
        <v>4245</v>
      </c>
      <c r="F977" s="137">
        <v>39</v>
      </c>
      <c r="G977" s="137">
        <v>145</v>
      </c>
      <c r="H977" s="137">
        <v>269</v>
      </c>
      <c r="I977" s="137">
        <v>90</v>
      </c>
      <c r="J977" s="137">
        <v>18</v>
      </c>
    </row>
    <row r="978" spans="1:10" x14ac:dyDescent="0.25">
      <c r="A978" s="137" t="s">
        <v>825</v>
      </c>
      <c r="B978" s="137" t="s">
        <v>2478</v>
      </c>
      <c r="C978" s="137" t="s">
        <v>1229</v>
      </c>
      <c r="D978" s="137" t="s">
        <v>2482</v>
      </c>
      <c r="E978" s="137" t="s">
        <v>4177</v>
      </c>
      <c r="F978" s="137">
        <v>65</v>
      </c>
      <c r="G978" s="137">
        <v>20</v>
      </c>
      <c r="H978" s="137">
        <v>292</v>
      </c>
      <c r="I978" s="137">
        <v>90</v>
      </c>
      <c r="J978" s="137">
        <v>45</v>
      </c>
    </row>
    <row r="979" spans="1:10" x14ac:dyDescent="0.25">
      <c r="A979" s="137" t="s">
        <v>825</v>
      </c>
      <c r="B979" s="137" t="s">
        <v>2510</v>
      </c>
      <c r="C979" s="137" t="s">
        <v>1220</v>
      </c>
      <c r="D979" s="137" t="s">
        <v>2512</v>
      </c>
      <c r="E979" s="137" t="s">
        <v>4178</v>
      </c>
      <c r="F979" s="137">
        <v>42</v>
      </c>
      <c r="G979" s="137">
        <v>43</v>
      </c>
      <c r="H979" s="137">
        <v>144</v>
      </c>
      <c r="I979" s="137">
        <v>45</v>
      </c>
      <c r="J979" s="137">
        <v>90</v>
      </c>
    </row>
    <row r="980" spans="1:10" x14ac:dyDescent="0.25">
      <c r="A980" s="137" t="s">
        <v>825</v>
      </c>
      <c r="B980" s="137" t="s">
        <v>2510</v>
      </c>
      <c r="C980" s="137" t="s">
        <v>1220</v>
      </c>
      <c r="D980" s="137" t="s">
        <v>2512</v>
      </c>
      <c r="E980" s="137" t="s">
        <v>4177</v>
      </c>
      <c r="F980" s="137">
        <v>42</v>
      </c>
      <c r="G980" s="137">
        <v>43</v>
      </c>
      <c r="H980" s="137">
        <v>144</v>
      </c>
      <c r="I980" s="137">
        <v>90</v>
      </c>
      <c r="J980" s="137">
        <v>45</v>
      </c>
    </row>
    <row r="981" spans="1:10" x14ac:dyDescent="0.25">
      <c r="A981" s="137" t="s">
        <v>825</v>
      </c>
      <c r="B981" s="137" t="s">
        <v>2510</v>
      </c>
      <c r="C981" s="137" t="s">
        <v>1220</v>
      </c>
      <c r="D981" s="137" t="s">
        <v>2514</v>
      </c>
      <c r="E981" s="137" t="s">
        <v>4178</v>
      </c>
      <c r="F981" s="137">
        <v>42</v>
      </c>
      <c r="G981" s="137">
        <v>43</v>
      </c>
      <c r="H981" s="137">
        <v>144</v>
      </c>
      <c r="I981" s="137">
        <v>45</v>
      </c>
      <c r="J981" s="137">
        <v>90</v>
      </c>
    </row>
    <row r="982" spans="1:10" x14ac:dyDescent="0.25">
      <c r="A982" s="137" t="s">
        <v>825</v>
      </c>
      <c r="B982" s="137" t="s">
        <v>2510</v>
      </c>
      <c r="C982" s="137" t="s">
        <v>1220</v>
      </c>
      <c r="D982" s="137" t="s">
        <v>2514</v>
      </c>
      <c r="E982" s="137" t="s">
        <v>4177</v>
      </c>
      <c r="F982" s="137">
        <v>42</v>
      </c>
      <c r="G982" s="137">
        <v>43</v>
      </c>
      <c r="H982" s="137">
        <v>144</v>
      </c>
      <c r="I982" s="137">
        <v>90</v>
      </c>
      <c r="J982" s="137">
        <v>45</v>
      </c>
    </row>
    <row r="983" spans="1:10" x14ac:dyDescent="0.25">
      <c r="A983" s="137" t="s">
        <v>825</v>
      </c>
      <c r="B983" s="137" t="s">
        <v>2510</v>
      </c>
      <c r="C983" s="137" t="s">
        <v>1220</v>
      </c>
      <c r="D983" s="137" t="s">
        <v>2515</v>
      </c>
      <c r="E983" s="137" t="s">
        <v>4181</v>
      </c>
      <c r="F983" s="137">
        <v>28</v>
      </c>
      <c r="G983" s="137">
        <v>60</v>
      </c>
      <c r="H983" s="137">
        <v>129</v>
      </c>
      <c r="I983" s="137">
        <v>45</v>
      </c>
      <c r="J983" s="137">
        <v>90</v>
      </c>
    </row>
    <row r="984" spans="1:10" x14ac:dyDescent="0.25">
      <c r="A984" s="137" t="s">
        <v>825</v>
      </c>
      <c r="B984" s="137" t="s">
        <v>2510</v>
      </c>
      <c r="C984" s="137" t="s">
        <v>1220</v>
      </c>
      <c r="D984" s="137" t="s">
        <v>2515</v>
      </c>
      <c r="E984" s="137" t="s">
        <v>4180</v>
      </c>
      <c r="F984" s="137">
        <v>29</v>
      </c>
      <c r="G984" s="137">
        <v>60</v>
      </c>
      <c r="H984" s="137">
        <v>129</v>
      </c>
      <c r="I984" s="137">
        <v>45</v>
      </c>
      <c r="J984" s="137">
        <v>90</v>
      </c>
    </row>
    <row r="985" spans="1:10" x14ac:dyDescent="0.25">
      <c r="A985" s="137" t="s">
        <v>825</v>
      </c>
      <c r="B985" s="137" t="s">
        <v>2510</v>
      </c>
      <c r="C985" s="137" t="s">
        <v>1220</v>
      </c>
      <c r="D985" s="137" t="s">
        <v>2515</v>
      </c>
      <c r="E985" s="137" t="s">
        <v>4179</v>
      </c>
      <c r="F985" s="137">
        <v>18</v>
      </c>
      <c r="G985" s="137">
        <v>60</v>
      </c>
      <c r="H985" s="137">
        <v>129</v>
      </c>
      <c r="I985" s="137">
        <v>45</v>
      </c>
      <c r="J985" s="137">
        <v>90</v>
      </c>
    </row>
    <row r="986" spans="1:10" x14ac:dyDescent="0.25">
      <c r="A986" s="137" t="s">
        <v>825</v>
      </c>
      <c r="B986" s="137" t="s">
        <v>2510</v>
      </c>
      <c r="C986" s="137" t="s">
        <v>1220</v>
      </c>
      <c r="D986" s="137" t="s">
        <v>2515</v>
      </c>
      <c r="E986" s="137" t="s">
        <v>4176</v>
      </c>
      <c r="F986" s="137">
        <v>29</v>
      </c>
      <c r="G986" s="137">
        <v>60</v>
      </c>
      <c r="H986" s="137">
        <v>118</v>
      </c>
      <c r="I986" s="137">
        <v>90</v>
      </c>
      <c r="J986" s="137">
        <v>35</v>
      </c>
    </row>
    <row r="987" spans="1:10" x14ac:dyDescent="0.25">
      <c r="A987" s="137" t="s">
        <v>825</v>
      </c>
      <c r="B987" s="137" t="s">
        <v>2510</v>
      </c>
      <c r="C987" s="137" t="s">
        <v>1220</v>
      </c>
      <c r="D987" s="137" t="s">
        <v>2515</v>
      </c>
      <c r="E987" s="137" t="s">
        <v>4175</v>
      </c>
      <c r="F987" s="137">
        <v>26</v>
      </c>
      <c r="G987" s="137">
        <v>60</v>
      </c>
      <c r="H987" s="137">
        <v>125</v>
      </c>
      <c r="I987" s="137">
        <v>90</v>
      </c>
      <c r="J987" s="137">
        <v>26</v>
      </c>
    </row>
    <row r="988" spans="1:10" x14ac:dyDescent="0.25">
      <c r="A988" s="137" t="s">
        <v>825</v>
      </c>
      <c r="B988" s="137" t="s">
        <v>2510</v>
      </c>
      <c r="C988" s="137" t="s">
        <v>1220</v>
      </c>
      <c r="D988" s="137" t="s">
        <v>2515</v>
      </c>
      <c r="E988" s="137" t="s">
        <v>4174</v>
      </c>
      <c r="F988" s="137">
        <v>21</v>
      </c>
      <c r="G988" s="137">
        <v>60</v>
      </c>
      <c r="H988" s="137">
        <v>129</v>
      </c>
      <c r="I988" s="137">
        <v>90</v>
      </c>
      <c r="J988" s="137">
        <v>32</v>
      </c>
    </row>
    <row r="989" spans="1:10" x14ac:dyDescent="0.25">
      <c r="A989" s="137" t="s">
        <v>825</v>
      </c>
      <c r="B989" s="137" t="s">
        <v>1562</v>
      </c>
      <c r="C989" s="137" t="s">
        <v>1253</v>
      </c>
      <c r="D989" s="137" t="s">
        <v>2574</v>
      </c>
      <c r="E989" s="137" t="s">
        <v>4181</v>
      </c>
      <c r="F989" s="137">
        <v>3</v>
      </c>
      <c r="G989" s="137">
        <v>145</v>
      </c>
      <c r="H989" s="137">
        <v>196</v>
      </c>
      <c r="I989" s="137">
        <v>20</v>
      </c>
      <c r="J989" s="137">
        <v>90</v>
      </c>
    </row>
    <row r="990" spans="1:10" x14ac:dyDescent="0.25">
      <c r="A990" s="137" t="s">
        <v>825</v>
      </c>
      <c r="B990" s="137" t="s">
        <v>1562</v>
      </c>
      <c r="C990" s="137" t="s">
        <v>1253</v>
      </c>
      <c r="D990" s="137" t="s">
        <v>2574</v>
      </c>
      <c r="E990" s="137" t="s">
        <v>4180</v>
      </c>
      <c r="F990" s="137">
        <v>14</v>
      </c>
      <c r="G990" s="137">
        <v>145</v>
      </c>
      <c r="H990" s="137">
        <v>196</v>
      </c>
      <c r="I990" s="137">
        <v>30</v>
      </c>
      <c r="J990" s="137">
        <v>90</v>
      </c>
    </row>
    <row r="991" spans="1:10" x14ac:dyDescent="0.25">
      <c r="A991" s="137" t="s">
        <v>825</v>
      </c>
      <c r="B991" s="137" t="s">
        <v>1562</v>
      </c>
      <c r="C991" s="137" t="s">
        <v>1253</v>
      </c>
      <c r="D991" s="137" t="s">
        <v>2574</v>
      </c>
      <c r="E991" s="137" t="s">
        <v>4179</v>
      </c>
      <c r="F991" s="137">
        <v>14</v>
      </c>
      <c r="G991" s="137">
        <v>145</v>
      </c>
      <c r="H991" s="137">
        <v>196</v>
      </c>
      <c r="I991" s="137">
        <v>30</v>
      </c>
      <c r="J991" s="137">
        <v>90</v>
      </c>
    </row>
    <row r="992" spans="1:10" x14ac:dyDescent="0.25">
      <c r="A992" s="137" t="s">
        <v>825</v>
      </c>
      <c r="B992" s="137" t="s">
        <v>1562</v>
      </c>
      <c r="C992" s="137" t="s">
        <v>1253</v>
      </c>
      <c r="D992" s="137" t="s">
        <v>2574</v>
      </c>
      <c r="E992" s="137" t="s">
        <v>4178</v>
      </c>
      <c r="F992" s="137">
        <v>36</v>
      </c>
      <c r="G992" s="137">
        <v>145</v>
      </c>
      <c r="H992" s="137">
        <v>196</v>
      </c>
      <c r="I992" s="137">
        <v>35</v>
      </c>
      <c r="J992" s="137">
        <v>90</v>
      </c>
    </row>
    <row r="993" spans="1:806" x14ac:dyDescent="0.25">
      <c r="A993" s="137" t="s">
        <v>825</v>
      </c>
      <c r="B993" s="137" t="s">
        <v>1562</v>
      </c>
      <c r="C993" s="137" t="s">
        <v>1253</v>
      </c>
      <c r="D993" s="137" t="s">
        <v>2574</v>
      </c>
      <c r="E993" s="137" t="s">
        <v>4176</v>
      </c>
      <c r="F993" s="137">
        <v>3</v>
      </c>
      <c r="G993" s="137">
        <v>145</v>
      </c>
      <c r="H993" s="137">
        <v>196</v>
      </c>
      <c r="I993" s="137">
        <v>90</v>
      </c>
      <c r="J993" s="137">
        <v>20</v>
      </c>
    </row>
    <row r="994" spans="1:806" x14ac:dyDescent="0.25">
      <c r="A994" s="137" t="s">
        <v>825</v>
      </c>
      <c r="B994" s="137" t="s">
        <v>1562</v>
      </c>
      <c r="C994" s="137" t="s">
        <v>1253</v>
      </c>
      <c r="D994" s="137" t="s">
        <v>2574</v>
      </c>
      <c r="E994" s="137" t="s">
        <v>4175</v>
      </c>
      <c r="F994" s="137">
        <v>14</v>
      </c>
      <c r="G994" s="137">
        <v>145</v>
      </c>
      <c r="H994" s="137">
        <v>196</v>
      </c>
      <c r="I994" s="137">
        <v>90</v>
      </c>
      <c r="J994" s="137">
        <v>30</v>
      </c>
    </row>
    <row r="995" spans="1:806" x14ac:dyDescent="0.25">
      <c r="A995" s="137" t="s">
        <v>825</v>
      </c>
      <c r="B995" s="137" t="s">
        <v>1562</v>
      </c>
      <c r="C995" s="137" t="s">
        <v>1253</v>
      </c>
      <c r="D995" s="137" t="s">
        <v>2574</v>
      </c>
      <c r="E995" s="137" t="s">
        <v>4174</v>
      </c>
      <c r="F995" s="137">
        <v>14</v>
      </c>
      <c r="G995" s="137">
        <v>145</v>
      </c>
      <c r="H995" s="137">
        <v>196</v>
      </c>
      <c r="I995" s="137">
        <v>90</v>
      </c>
      <c r="J995" s="137">
        <v>30</v>
      </c>
    </row>
    <row r="996" spans="1:806" x14ac:dyDescent="0.25">
      <c r="A996" s="137" t="s">
        <v>825</v>
      </c>
      <c r="B996" s="137" t="s">
        <v>1562</v>
      </c>
      <c r="C996" s="137" t="s">
        <v>1253</v>
      </c>
      <c r="D996" s="137" t="s">
        <v>2574</v>
      </c>
      <c r="E996" s="137" t="s">
        <v>4177</v>
      </c>
      <c r="F996" s="137">
        <v>36</v>
      </c>
      <c r="G996" s="137">
        <v>145</v>
      </c>
      <c r="H996" s="137">
        <v>196</v>
      </c>
      <c r="I996" s="137">
        <v>90</v>
      </c>
      <c r="J996" s="137">
        <v>35</v>
      </c>
    </row>
    <row r="997" spans="1:806" x14ac:dyDescent="0.25">
      <c r="A997" s="137" t="s">
        <v>825</v>
      </c>
      <c r="B997" s="137" t="s">
        <v>2615</v>
      </c>
      <c r="C997" s="137" t="s">
        <v>1253</v>
      </c>
      <c r="D997" s="137" t="s">
        <v>2616</v>
      </c>
      <c r="E997" s="137" t="s">
        <v>4181</v>
      </c>
      <c r="F997" s="137">
        <v>3</v>
      </c>
      <c r="G997" s="137">
        <v>10</v>
      </c>
      <c r="H997" s="137">
        <v>29</v>
      </c>
      <c r="I997" s="137">
        <v>45</v>
      </c>
      <c r="J997" s="137">
        <v>90</v>
      </c>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c r="BO997" s="26"/>
      <c r="BP997" s="26"/>
      <c r="BQ997" s="26"/>
      <c r="BR997" s="26"/>
      <c r="BS997" s="26"/>
      <c r="BT997" s="26"/>
      <c r="BU997" s="26"/>
      <c r="BV997" s="26"/>
      <c r="BW997" s="26"/>
      <c r="BX997" s="26"/>
      <c r="BY997" s="26"/>
      <c r="BZ997" s="26"/>
      <c r="CA997" s="26"/>
      <c r="CB997" s="26"/>
      <c r="CC997" s="26"/>
      <c r="CD997" s="26"/>
      <c r="CE997" s="26"/>
      <c r="CF997" s="26"/>
      <c r="CG997" s="26"/>
      <c r="CH997" s="26"/>
      <c r="CI997" s="26"/>
      <c r="CJ997" s="26"/>
      <c r="CK997" s="26"/>
      <c r="CL997" s="26"/>
      <c r="CM997" s="26"/>
      <c r="CN997" s="26"/>
      <c r="CO997" s="26"/>
      <c r="CP997" s="26"/>
      <c r="CQ997" s="26"/>
      <c r="CR997" s="26"/>
      <c r="CS997" s="26"/>
      <c r="CT997" s="26"/>
      <c r="CU997" s="26"/>
      <c r="CV997" s="26"/>
      <c r="CW997" s="26"/>
      <c r="CX997" s="26"/>
      <c r="CY997" s="26"/>
      <c r="CZ997" s="26"/>
      <c r="DA997" s="26"/>
      <c r="DB997" s="26"/>
      <c r="DC997" s="26"/>
      <c r="DD997" s="26"/>
      <c r="DE997" s="26"/>
      <c r="DF997" s="26"/>
      <c r="DG997" s="26"/>
      <c r="DH997" s="26"/>
      <c r="DI997" s="26"/>
      <c r="DJ997" s="26"/>
      <c r="DK997" s="26"/>
      <c r="DL997" s="26"/>
      <c r="DM997" s="26"/>
      <c r="DN997" s="26"/>
      <c r="DO997" s="26"/>
      <c r="DP997" s="26"/>
      <c r="DQ997" s="26"/>
      <c r="DR997" s="26"/>
      <c r="DS997" s="26"/>
      <c r="DT997" s="26"/>
      <c r="DU997" s="26"/>
      <c r="DV997" s="26"/>
      <c r="DW997" s="26"/>
      <c r="DX997" s="26"/>
      <c r="DY997" s="26"/>
      <c r="DZ997" s="26"/>
      <c r="EA997" s="26"/>
      <c r="EB997" s="26"/>
      <c r="EC997" s="26"/>
      <c r="ED997" s="26"/>
      <c r="EE997" s="26"/>
      <c r="EF997" s="26"/>
      <c r="EG997" s="26"/>
      <c r="EH997" s="26"/>
      <c r="EI997" s="26"/>
      <c r="EJ997" s="26"/>
      <c r="EK997" s="26"/>
      <c r="EL997" s="26"/>
      <c r="EM997" s="26"/>
      <c r="EN997" s="26"/>
      <c r="EO997" s="26"/>
      <c r="EP997" s="26"/>
      <c r="EQ997" s="26"/>
      <c r="ER997" s="26"/>
      <c r="ES997" s="26"/>
      <c r="ET997" s="26"/>
      <c r="EU997" s="26"/>
      <c r="EV997" s="26"/>
      <c r="EW997" s="26"/>
      <c r="EX997" s="26"/>
      <c r="EY997" s="26"/>
      <c r="EZ997" s="26"/>
      <c r="FA997" s="26"/>
      <c r="FB997" s="26"/>
      <c r="FC997" s="26"/>
      <c r="FD997" s="26"/>
      <c r="FE997" s="26"/>
      <c r="FF997" s="26"/>
      <c r="FG997" s="26"/>
      <c r="FH997" s="26"/>
      <c r="FI997" s="26"/>
      <c r="FJ997" s="26"/>
      <c r="FK997" s="26"/>
      <c r="FL997" s="26"/>
      <c r="FM997" s="26"/>
      <c r="FN997" s="26"/>
      <c r="FO997" s="26"/>
      <c r="FP997" s="26"/>
      <c r="FQ997" s="26"/>
      <c r="FR997" s="26"/>
      <c r="FS997" s="26"/>
      <c r="FT997" s="26"/>
      <c r="FU997" s="26"/>
      <c r="FV997" s="26"/>
      <c r="FW997" s="26"/>
      <c r="FX997" s="26"/>
      <c r="FY997" s="26"/>
      <c r="FZ997" s="26"/>
      <c r="GA997" s="26"/>
      <c r="GB997" s="26"/>
      <c r="GC997" s="26"/>
      <c r="GD997" s="26"/>
      <c r="GE997" s="26"/>
      <c r="GF997" s="26"/>
      <c r="GG997" s="26"/>
      <c r="GH997" s="26"/>
      <c r="GI997" s="26"/>
      <c r="GJ997" s="26"/>
      <c r="GK997" s="26"/>
      <c r="GL997" s="26"/>
      <c r="GM997" s="26"/>
      <c r="GN997" s="26"/>
      <c r="GO997" s="26"/>
      <c r="GP997" s="26"/>
      <c r="GQ997" s="26"/>
      <c r="GR997" s="26"/>
      <c r="GS997" s="26"/>
      <c r="GT997" s="26"/>
      <c r="GU997" s="26"/>
      <c r="GV997" s="26"/>
      <c r="GW997" s="26"/>
      <c r="GX997" s="26"/>
      <c r="GY997" s="26"/>
      <c r="GZ997" s="26"/>
      <c r="HA997" s="26"/>
      <c r="HB997" s="26"/>
      <c r="HC997" s="26"/>
      <c r="HD997" s="26"/>
      <c r="HE997" s="26"/>
      <c r="HF997" s="26"/>
      <c r="HG997" s="26"/>
      <c r="HH997" s="26"/>
      <c r="HI997" s="26"/>
      <c r="HJ997" s="26"/>
      <c r="HK997" s="26"/>
      <c r="HL997" s="26"/>
      <c r="HM997" s="26"/>
      <c r="HN997" s="26"/>
      <c r="HO997" s="26"/>
      <c r="HP997" s="26"/>
      <c r="HQ997" s="26"/>
      <c r="HR997" s="26"/>
      <c r="HS997" s="26"/>
      <c r="HT997" s="26"/>
      <c r="HU997" s="26"/>
      <c r="HV997" s="26"/>
      <c r="HW997" s="26"/>
      <c r="HX997" s="26"/>
      <c r="HY997" s="26"/>
      <c r="HZ997" s="26"/>
      <c r="IA997" s="26"/>
      <c r="IB997" s="26"/>
      <c r="IC997" s="26"/>
      <c r="ID997" s="26"/>
      <c r="IE997" s="26"/>
      <c r="IF997" s="26"/>
      <c r="IG997" s="26"/>
      <c r="IH997" s="26"/>
      <c r="II997" s="26"/>
      <c r="IJ997" s="26"/>
      <c r="IK997" s="26"/>
      <c r="IL997" s="26"/>
      <c r="IM997" s="26"/>
      <c r="IN997" s="26"/>
      <c r="IO997" s="26"/>
      <c r="IP997" s="26"/>
      <c r="IQ997" s="26"/>
      <c r="IR997" s="26"/>
      <c r="IS997" s="26"/>
      <c r="IT997" s="26"/>
      <c r="IU997" s="26"/>
      <c r="IV997" s="26"/>
      <c r="IW997" s="26"/>
      <c r="IX997" s="26"/>
      <c r="IY997" s="26"/>
      <c r="IZ997" s="26"/>
      <c r="JA997" s="26"/>
      <c r="JB997" s="26"/>
      <c r="JC997" s="26"/>
      <c r="JD997" s="26"/>
      <c r="JE997" s="26"/>
      <c r="JF997" s="26"/>
      <c r="JG997" s="26"/>
      <c r="JH997" s="26"/>
      <c r="JI997" s="26"/>
      <c r="JJ997" s="26"/>
      <c r="JK997" s="26"/>
      <c r="JL997" s="26"/>
      <c r="JM997" s="26"/>
      <c r="JN997" s="26"/>
      <c r="JO997" s="26"/>
      <c r="JP997" s="26"/>
      <c r="JQ997" s="26"/>
      <c r="JR997" s="26"/>
      <c r="JS997" s="26"/>
      <c r="JT997" s="26"/>
      <c r="JU997" s="26"/>
      <c r="JV997" s="26"/>
      <c r="JW997" s="26"/>
      <c r="JX997" s="26"/>
      <c r="JY997" s="26"/>
      <c r="JZ997" s="26"/>
      <c r="KA997" s="26"/>
      <c r="KB997" s="26"/>
      <c r="KC997" s="26"/>
      <c r="KD997" s="26"/>
      <c r="KE997" s="26"/>
      <c r="KF997" s="26"/>
      <c r="KG997" s="26"/>
      <c r="KH997" s="26"/>
      <c r="KI997" s="26"/>
      <c r="KJ997" s="26"/>
      <c r="KK997" s="26"/>
      <c r="KL997" s="26"/>
      <c r="KM997" s="26"/>
      <c r="KN997" s="26"/>
      <c r="KO997" s="26"/>
      <c r="KP997" s="26"/>
      <c r="KQ997" s="26"/>
      <c r="KR997" s="26"/>
      <c r="KS997" s="26"/>
      <c r="KT997" s="26"/>
      <c r="KU997" s="26"/>
      <c r="KV997" s="26"/>
      <c r="KW997" s="26"/>
      <c r="KX997" s="26"/>
      <c r="KY997" s="26"/>
      <c r="KZ997" s="26"/>
      <c r="LA997" s="26"/>
      <c r="LB997" s="26"/>
      <c r="LC997" s="26"/>
      <c r="LD997" s="26"/>
      <c r="LE997" s="26"/>
      <c r="LF997" s="26"/>
      <c r="LG997" s="26"/>
      <c r="LH997" s="26"/>
      <c r="LI997" s="26"/>
      <c r="LJ997" s="26"/>
      <c r="LK997" s="26"/>
      <c r="LL997" s="26"/>
      <c r="LM997" s="26"/>
      <c r="LN997" s="26"/>
      <c r="LO997" s="26"/>
      <c r="LP997" s="26"/>
      <c r="LQ997" s="26"/>
      <c r="LR997" s="26"/>
      <c r="LS997" s="26"/>
      <c r="LT997" s="26"/>
      <c r="LU997" s="26"/>
      <c r="LV997" s="26"/>
      <c r="LW997" s="26"/>
      <c r="LX997" s="26"/>
      <c r="LY997" s="26"/>
      <c r="LZ997" s="26"/>
      <c r="MA997" s="26"/>
      <c r="MB997" s="26"/>
      <c r="MC997" s="26"/>
      <c r="MD997" s="26"/>
      <c r="ME997" s="26"/>
      <c r="MF997" s="26"/>
      <c r="MG997" s="26"/>
      <c r="MH997" s="26"/>
      <c r="MI997" s="26"/>
      <c r="MJ997" s="26"/>
      <c r="MK997" s="26"/>
      <c r="ML997" s="26"/>
      <c r="MM997" s="26"/>
      <c r="MN997" s="26"/>
      <c r="MO997" s="26"/>
      <c r="MP997" s="26"/>
      <c r="MQ997" s="26"/>
      <c r="MR997" s="26"/>
      <c r="MS997" s="26"/>
      <c r="MT997" s="26"/>
      <c r="MU997" s="26"/>
      <c r="MV997" s="26"/>
      <c r="MW997" s="26"/>
      <c r="MX997" s="26"/>
      <c r="MY997" s="26"/>
      <c r="MZ997" s="26"/>
      <c r="NA997" s="26"/>
      <c r="NB997" s="26"/>
      <c r="NC997" s="26"/>
      <c r="ND997" s="26"/>
      <c r="NE997" s="26"/>
      <c r="NF997" s="26"/>
      <c r="NG997" s="26"/>
      <c r="NH997" s="26"/>
      <c r="NI997" s="26"/>
      <c r="NJ997" s="26"/>
      <c r="NK997" s="26"/>
      <c r="NL997" s="26"/>
      <c r="NM997" s="26"/>
      <c r="NN997" s="26"/>
      <c r="NO997" s="26"/>
      <c r="NP997" s="26"/>
      <c r="NQ997" s="26"/>
      <c r="NR997" s="26"/>
      <c r="NS997" s="26"/>
      <c r="NT997" s="26"/>
      <c r="NU997" s="26"/>
      <c r="NV997" s="26"/>
      <c r="NW997" s="26"/>
      <c r="NX997" s="26"/>
      <c r="NY997" s="26"/>
      <c r="NZ997" s="26"/>
      <c r="OA997" s="26"/>
      <c r="OB997" s="26"/>
      <c r="OC997" s="26"/>
      <c r="OD997" s="26"/>
      <c r="OE997" s="26"/>
      <c r="OF997" s="26"/>
      <c r="OG997" s="26"/>
      <c r="OH997" s="26"/>
      <c r="OI997" s="26"/>
      <c r="OJ997" s="26"/>
      <c r="OK997" s="26"/>
      <c r="OL997" s="26"/>
      <c r="OM997" s="26"/>
      <c r="ON997" s="26"/>
      <c r="OO997" s="26"/>
      <c r="OP997" s="26"/>
      <c r="OQ997" s="26"/>
      <c r="OR997" s="26"/>
      <c r="OS997" s="26"/>
      <c r="OT997" s="26"/>
      <c r="OU997" s="26"/>
      <c r="OV997" s="26"/>
      <c r="OW997" s="26"/>
      <c r="OX997" s="26"/>
      <c r="OY997" s="26"/>
      <c r="OZ997" s="26"/>
      <c r="PA997" s="26"/>
      <c r="PB997" s="26"/>
      <c r="PC997" s="26"/>
      <c r="PD997" s="26"/>
      <c r="PE997" s="26"/>
      <c r="PF997" s="26"/>
      <c r="PG997" s="26"/>
      <c r="PH997" s="26"/>
      <c r="PI997" s="26"/>
      <c r="PJ997" s="26"/>
      <c r="PK997" s="26"/>
      <c r="PL997" s="26"/>
      <c r="PM997" s="26"/>
      <c r="PN997" s="26"/>
      <c r="PO997" s="26"/>
      <c r="PP997" s="26"/>
      <c r="PQ997" s="26"/>
      <c r="PR997" s="26"/>
      <c r="PS997" s="26"/>
      <c r="PT997" s="26"/>
      <c r="PU997" s="26"/>
      <c r="PV997" s="26"/>
      <c r="PW997" s="26"/>
      <c r="PX997" s="26"/>
      <c r="PY997" s="26"/>
      <c r="PZ997" s="26"/>
      <c r="QA997" s="26"/>
      <c r="QB997" s="26"/>
      <c r="QC997" s="26"/>
      <c r="QD997" s="26"/>
      <c r="QE997" s="26"/>
      <c r="QF997" s="26"/>
      <c r="QG997" s="26"/>
      <c r="QH997" s="26"/>
      <c r="QI997" s="26"/>
      <c r="QJ997" s="26"/>
      <c r="QK997" s="26"/>
      <c r="QL997" s="26"/>
      <c r="QM997" s="26"/>
      <c r="QN997" s="26"/>
      <c r="QO997" s="26"/>
      <c r="QP997" s="26"/>
      <c r="QQ997" s="26"/>
      <c r="QR997" s="26"/>
      <c r="QS997" s="26"/>
      <c r="QT997" s="26"/>
      <c r="QU997" s="26"/>
      <c r="QV997" s="26"/>
      <c r="QW997" s="26"/>
      <c r="QX997" s="26"/>
      <c r="QY997" s="26"/>
      <c r="QZ997" s="26"/>
      <c r="RA997" s="26"/>
      <c r="RB997" s="26"/>
      <c r="RC997" s="26"/>
      <c r="RD997" s="26"/>
      <c r="RE997" s="26"/>
      <c r="RF997" s="26"/>
      <c r="RG997" s="26"/>
      <c r="RH997" s="26"/>
      <c r="RI997" s="26"/>
      <c r="RJ997" s="26"/>
      <c r="RK997" s="26"/>
      <c r="RL997" s="26"/>
      <c r="RM997" s="26"/>
      <c r="RN997" s="26"/>
      <c r="RO997" s="26"/>
      <c r="RP997" s="26"/>
      <c r="RQ997" s="26"/>
      <c r="RR997" s="26"/>
      <c r="RS997" s="26"/>
      <c r="RT997" s="26"/>
      <c r="RU997" s="26"/>
      <c r="RV997" s="26"/>
      <c r="RW997" s="26"/>
      <c r="RX997" s="26"/>
      <c r="RY997" s="26"/>
      <c r="RZ997" s="26"/>
      <c r="SA997" s="26"/>
      <c r="SB997" s="26"/>
      <c r="SC997" s="26"/>
      <c r="SD997" s="26"/>
      <c r="SE997" s="26"/>
      <c r="SF997" s="26"/>
      <c r="SG997" s="26"/>
      <c r="SH997" s="26"/>
      <c r="SI997" s="26"/>
      <c r="SJ997" s="26"/>
      <c r="SK997" s="26"/>
      <c r="SL997" s="26"/>
      <c r="SM997" s="26"/>
      <c r="SN997" s="26"/>
      <c r="SO997" s="26"/>
      <c r="SP997" s="26"/>
      <c r="SQ997" s="26"/>
      <c r="SR997" s="26"/>
      <c r="SS997" s="26"/>
      <c r="ST997" s="26"/>
      <c r="SU997" s="26"/>
      <c r="SV997" s="26"/>
      <c r="SW997" s="26"/>
      <c r="SX997" s="26"/>
      <c r="SY997" s="26"/>
      <c r="SZ997" s="26"/>
      <c r="TA997" s="26"/>
      <c r="TB997" s="26"/>
      <c r="TC997" s="26"/>
      <c r="TD997" s="26"/>
      <c r="TE997" s="26"/>
      <c r="TF997" s="26"/>
      <c r="TG997" s="26"/>
      <c r="TH997" s="26"/>
      <c r="TI997" s="26"/>
      <c r="TJ997" s="26"/>
      <c r="TK997" s="26"/>
      <c r="TL997" s="26"/>
      <c r="TM997" s="26"/>
      <c r="TN997" s="26"/>
      <c r="TO997" s="26"/>
      <c r="TP997" s="26"/>
      <c r="TQ997" s="26"/>
      <c r="TR997" s="26"/>
      <c r="TS997" s="26"/>
      <c r="TT997" s="26"/>
      <c r="TU997" s="26"/>
      <c r="TV997" s="26"/>
      <c r="TW997" s="26"/>
      <c r="TX997" s="26"/>
      <c r="TY997" s="26"/>
      <c r="TZ997" s="26"/>
      <c r="UA997" s="26"/>
      <c r="UB997" s="26"/>
      <c r="UC997" s="26"/>
      <c r="UD997" s="26"/>
      <c r="UE997" s="26"/>
      <c r="UF997" s="26"/>
      <c r="UG997" s="26"/>
      <c r="UH997" s="26"/>
      <c r="UI997" s="26"/>
      <c r="UJ997" s="26"/>
      <c r="UK997" s="26"/>
      <c r="UL997" s="26"/>
      <c r="UM997" s="26"/>
      <c r="UN997" s="26"/>
      <c r="UO997" s="26"/>
      <c r="UP997" s="26"/>
      <c r="UQ997" s="26"/>
      <c r="UR997" s="26"/>
      <c r="US997" s="26"/>
      <c r="UT997" s="26"/>
      <c r="UU997" s="26"/>
      <c r="UV997" s="26"/>
      <c r="UW997" s="26"/>
      <c r="UX997" s="26"/>
      <c r="UY997" s="26"/>
      <c r="UZ997" s="26"/>
      <c r="VA997" s="26"/>
      <c r="VB997" s="26"/>
      <c r="VC997" s="26"/>
      <c r="VD997" s="26"/>
      <c r="VE997" s="26"/>
      <c r="VF997" s="26"/>
      <c r="VG997" s="26"/>
      <c r="VH997" s="26"/>
      <c r="VI997" s="26"/>
      <c r="VJ997" s="26"/>
      <c r="VK997" s="26"/>
      <c r="VL997" s="26"/>
      <c r="VM997" s="26"/>
      <c r="VN997" s="26"/>
      <c r="VO997" s="26"/>
      <c r="VP997" s="26"/>
      <c r="VQ997" s="26"/>
      <c r="VR997" s="26"/>
      <c r="VS997" s="26"/>
      <c r="VT997" s="26"/>
      <c r="VU997" s="26"/>
      <c r="VV997" s="26"/>
      <c r="VW997" s="26"/>
      <c r="VX997" s="26"/>
      <c r="VY997" s="26"/>
      <c r="VZ997" s="26"/>
      <c r="WA997" s="26"/>
      <c r="WB997" s="26"/>
      <c r="WC997" s="26"/>
      <c r="WD997" s="26"/>
      <c r="WE997" s="26"/>
      <c r="WF997" s="26"/>
      <c r="WG997" s="26"/>
      <c r="WH997" s="26"/>
      <c r="WI997" s="26"/>
      <c r="WJ997" s="26"/>
      <c r="WK997" s="26"/>
      <c r="WL997" s="26"/>
      <c r="WM997" s="26"/>
      <c r="WN997" s="26"/>
      <c r="WO997" s="26"/>
      <c r="WP997" s="26"/>
      <c r="WQ997" s="26"/>
      <c r="WR997" s="26"/>
      <c r="WS997" s="26"/>
      <c r="WT997" s="26"/>
      <c r="WU997" s="26"/>
      <c r="WV997" s="26"/>
      <c r="WW997" s="26"/>
      <c r="WX997" s="26"/>
      <c r="WY997" s="26"/>
      <c r="WZ997" s="26"/>
      <c r="XA997" s="26"/>
      <c r="XB997" s="26"/>
      <c r="XC997" s="26"/>
      <c r="XD997" s="26"/>
      <c r="XE997" s="26"/>
      <c r="XF997" s="26"/>
      <c r="XG997" s="26"/>
      <c r="XH997" s="26"/>
      <c r="XI997" s="26"/>
      <c r="XJ997" s="26"/>
      <c r="XK997" s="26"/>
      <c r="XL997" s="26"/>
      <c r="XM997" s="26"/>
      <c r="XN997" s="26"/>
      <c r="XO997" s="26"/>
      <c r="XP997" s="26"/>
      <c r="XQ997" s="26"/>
      <c r="XR997" s="26"/>
      <c r="XS997" s="26"/>
      <c r="XT997" s="26"/>
      <c r="XU997" s="26"/>
      <c r="XV997" s="26"/>
      <c r="XW997" s="26"/>
      <c r="XX997" s="26"/>
      <c r="XY997" s="26"/>
      <c r="XZ997" s="26"/>
      <c r="YA997" s="26"/>
      <c r="YB997" s="26"/>
      <c r="YC997" s="26"/>
      <c r="YD997" s="26"/>
      <c r="YE997" s="26"/>
      <c r="YF997" s="26"/>
      <c r="YG997" s="26"/>
      <c r="YH997" s="26"/>
      <c r="YI997" s="26"/>
      <c r="YJ997" s="26"/>
      <c r="YK997" s="26"/>
      <c r="YL997" s="26"/>
      <c r="YM997" s="26"/>
      <c r="YN997" s="26"/>
      <c r="YO997" s="26"/>
      <c r="YP997" s="26"/>
      <c r="YQ997" s="26"/>
      <c r="YR997" s="26"/>
      <c r="YS997" s="26"/>
      <c r="YT997" s="26"/>
      <c r="YU997" s="26"/>
      <c r="YV997" s="26"/>
      <c r="YW997" s="26"/>
      <c r="YX997" s="26"/>
      <c r="YY997" s="26"/>
      <c r="YZ997" s="26"/>
      <c r="ZA997" s="26"/>
      <c r="ZB997" s="26"/>
      <c r="ZC997" s="26"/>
      <c r="ZD997" s="26"/>
      <c r="ZE997" s="26"/>
      <c r="ZF997" s="26"/>
      <c r="ZG997" s="26"/>
      <c r="ZH997" s="26"/>
      <c r="ZI997" s="26"/>
      <c r="ZJ997" s="26"/>
      <c r="ZK997" s="26"/>
      <c r="ZL997" s="26"/>
      <c r="ZM997" s="26"/>
      <c r="ZN997" s="26"/>
      <c r="ZO997" s="26"/>
      <c r="ZP997" s="26"/>
      <c r="ZQ997" s="26"/>
      <c r="ZR997" s="26"/>
      <c r="ZS997" s="26"/>
      <c r="ZT997" s="26"/>
      <c r="ZU997" s="26"/>
      <c r="ZV997" s="26"/>
      <c r="ZW997" s="26"/>
      <c r="ZX997" s="26"/>
      <c r="ZY997" s="26"/>
      <c r="ZZ997" s="26"/>
      <c r="AAA997" s="26"/>
      <c r="AAB997" s="26"/>
      <c r="AAC997" s="26"/>
      <c r="AAD997" s="26"/>
      <c r="AAE997" s="26"/>
      <c r="AAF997" s="26"/>
      <c r="AAG997" s="26"/>
      <c r="AAH997" s="26"/>
      <c r="AAI997" s="26"/>
      <c r="AAJ997" s="26"/>
      <c r="AAK997" s="26"/>
      <c r="AAL997" s="26"/>
      <c r="AAM997" s="26"/>
      <c r="AAN997" s="26"/>
      <c r="AAO997" s="26"/>
      <c r="AAP997" s="26"/>
      <c r="AAQ997" s="26"/>
      <c r="AAR997" s="26"/>
      <c r="AAS997" s="26"/>
      <c r="AAT997" s="26"/>
      <c r="AAU997" s="26"/>
      <c r="AAV997" s="26"/>
      <c r="AAW997" s="26"/>
      <c r="AAX997" s="26"/>
      <c r="AAY997" s="26"/>
      <c r="AAZ997" s="26"/>
      <c r="ABA997" s="26"/>
      <c r="ABB997" s="26"/>
      <c r="ABC997" s="26"/>
      <c r="ABD997" s="26"/>
      <c r="ABE997" s="26"/>
      <c r="ABF997" s="26"/>
      <c r="ABG997" s="26"/>
      <c r="ABH997" s="26"/>
      <c r="ABI997" s="26"/>
      <c r="ABJ997" s="26"/>
      <c r="ABK997" s="26"/>
      <c r="ABL997" s="26"/>
      <c r="ABM997" s="26"/>
      <c r="ABN997" s="26"/>
      <c r="ABO997" s="26"/>
      <c r="ABP997" s="26"/>
      <c r="ABQ997" s="26"/>
      <c r="ABR997" s="26"/>
      <c r="ABS997" s="26"/>
      <c r="ABT997" s="26"/>
      <c r="ABU997" s="26"/>
      <c r="ABV997" s="26"/>
      <c r="ABW997" s="26"/>
      <c r="ABX997" s="26"/>
      <c r="ABY997" s="26"/>
      <c r="ABZ997" s="26"/>
      <c r="ACA997" s="26"/>
      <c r="ACB997" s="26"/>
      <c r="ACC997" s="26"/>
      <c r="ACD997" s="26"/>
      <c r="ACE997" s="26"/>
      <c r="ACF997" s="26"/>
      <c r="ACG997" s="26"/>
      <c r="ACH997" s="26"/>
      <c r="ACI997" s="26"/>
      <c r="ACJ997" s="26"/>
      <c r="ACK997" s="26"/>
      <c r="ACL997" s="26"/>
      <c r="ACM997" s="26"/>
      <c r="ACN997" s="26"/>
      <c r="ACO997" s="26"/>
      <c r="ACP997" s="26"/>
      <c r="ACQ997" s="26"/>
      <c r="ACR997" s="26"/>
      <c r="ACS997" s="26"/>
      <c r="ACT997" s="26"/>
      <c r="ACU997" s="26"/>
      <c r="ACV997" s="26"/>
      <c r="ACW997" s="26"/>
      <c r="ACX997" s="26"/>
      <c r="ACY997" s="26"/>
      <c r="ACZ997" s="26"/>
      <c r="ADA997" s="26"/>
      <c r="ADB997" s="26"/>
      <c r="ADC997" s="26"/>
      <c r="ADD997" s="26"/>
      <c r="ADE997" s="26"/>
      <c r="ADF997" s="26"/>
      <c r="ADG997" s="26"/>
      <c r="ADH997" s="26"/>
      <c r="ADI997" s="26"/>
      <c r="ADJ997" s="26"/>
      <c r="ADK997" s="26"/>
      <c r="ADL997" s="26"/>
      <c r="ADM997" s="26"/>
      <c r="ADN997" s="26"/>
      <c r="ADO997" s="26"/>
      <c r="ADP997" s="26"/>
      <c r="ADQ997" s="26"/>
      <c r="ADR997" s="26"/>
      <c r="ADS997" s="26"/>
      <c r="ADT997" s="26"/>
      <c r="ADU997" s="26"/>
      <c r="ADV997" s="26"/>
      <c r="ADW997" s="26"/>
      <c r="ADX997" s="26"/>
      <c r="ADY997" s="26"/>
      <c r="ADZ997" s="26"/>
    </row>
    <row r="998" spans="1:806" x14ac:dyDescent="0.25">
      <c r="A998" s="137" t="s">
        <v>825</v>
      </c>
      <c r="B998" s="137" t="s">
        <v>2615</v>
      </c>
      <c r="C998" s="137" t="s">
        <v>1253</v>
      </c>
      <c r="D998" s="137" t="s">
        <v>2616</v>
      </c>
      <c r="E998" s="137" t="s">
        <v>4180</v>
      </c>
      <c r="F998" s="137">
        <v>8</v>
      </c>
      <c r="G998" s="137">
        <v>10</v>
      </c>
      <c r="H998" s="137">
        <v>29</v>
      </c>
      <c r="I998" s="137">
        <v>45</v>
      </c>
      <c r="J998" s="137">
        <v>90</v>
      </c>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c r="BO998" s="26"/>
      <c r="BP998" s="26"/>
      <c r="BQ998" s="26"/>
      <c r="BR998" s="26"/>
      <c r="BS998" s="26"/>
      <c r="BT998" s="26"/>
      <c r="BU998" s="26"/>
      <c r="BV998" s="26"/>
      <c r="BW998" s="26"/>
      <c r="BX998" s="26"/>
      <c r="BY998" s="26"/>
      <c r="BZ998" s="26"/>
      <c r="CA998" s="26"/>
      <c r="CB998" s="26"/>
      <c r="CC998" s="26"/>
      <c r="CD998" s="26"/>
      <c r="CE998" s="26"/>
      <c r="CF998" s="26"/>
      <c r="CG998" s="26"/>
      <c r="CH998" s="26"/>
      <c r="CI998" s="26"/>
      <c r="CJ998" s="26"/>
      <c r="CK998" s="26"/>
      <c r="CL998" s="26"/>
      <c r="CM998" s="26"/>
      <c r="CN998" s="26"/>
      <c r="CO998" s="26"/>
      <c r="CP998" s="26"/>
      <c r="CQ998" s="26"/>
      <c r="CR998" s="26"/>
      <c r="CS998" s="26"/>
      <c r="CT998" s="26"/>
      <c r="CU998" s="26"/>
      <c r="CV998" s="26"/>
      <c r="CW998" s="26"/>
      <c r="CX998" s="26"/>
      <c r="CY998" s="26"/>
      <c r="CZ998" s="26"/>
      <c r="DA998" s="26"/>
      <c r="DB998" s="26"/>
      <c r="DC998" s="26"/>
      <c r="DD998" s="26"/>
      <c r="DE998" s="26"/>
      <c r="DF998" s="26"/>
      <c r="DG998" s="26"/>
      <c r="DH998" s="26"/>
      <c r="DI998" s="26"/>
      <c r="DJ998" s="26"/>
      <c r="DK998" s="26"/>
      <c r="DL998" s="26"/>
      <c r="DM998" s="26"/>
      <c r="DN998" s="26"/>
      <c r="DO998" s="26"/>
      <c r="DP998" s="26"/>
      <c r="DQ998" s="26"/>
      <c r="DR998" s="26"/>
      <c r="DS998" s="26"/>
      <c r="DT998" s="26"/>
      <c r="DU998" s="26"/>
      <c r="DV998" s="26"/>
      <c r="DW998" s="26"/>
      <c r="DX998" s="26"/>
      <c r="DY998" s="26"/>
      <c r="DZ998" s="26"/>
      <c r="EA998" s="26"/>
      <c r="EB998" s="26"/>
      <c r="EC998" s="26"/>
      <c r="ED998" s="26"/>
      <c r="EE998" s="26"/>
      <c r="EF998" s="26"/>
      <c r="EG998" s="26"/>
      <c r="EH998" s="26"/>
      <c r="EI998" s="26"/>
      <c r="EJ998" s="26"/>
      <c r="EK998" s="26"/>
      <c r="EL998" s="26"/>
      <c r="EM998" s="26"/>
      <c r="EN998" s="26"/>
      <c r="EO998" s="26"/>
      <c r="EP998" s="26"/>
      <c r="EQ998" s="26"/>
      <c r="ER998" s="26"/>
      <c r="ES998" s="26"/>
      <c r="ET998" s="26"/>
      <c r="EU998" s="26"/>
      <c r="EV998" s="26"/>
      <c r="EW998" s="26"/>
      <c r="EX998" s="26"/>
      <c r="EY998" s="26"/>
      <c r="EZ998" s="26"/>
      <c r="FA998" s="26"/>
      <c r="FB998" s="26"/>
      <c r="FC998" s="26"/>
      <c r="FD998" s="26"/>
      <c r="FE998" s="26"/>
      <c r="FF998" s="26"/>
      <c r="FG998" s="26"/>
      <c r="FH998" s="26"/>
      <c r="FI998" s="26"/>
      <c r="FJ998" s="26"/>
      <c r="FK998" s="26"/>
      <c r="FL998" s="26"/>
      <c r="FM998" s="26"/>
      <c r="FN998" s="26"/>
      <c r="FO998" s="26"/>
      <c r="FP998" s="26"/>
      <c r="FQ998" s="26"/>
      <c r="FR998" s="26"/>
      <c r="FS998" s="26"/>
      <c r="FT998" s="26"/>
      <c r="FU998" s="26"/>
      <c r="FV998" s="26"/>
      <c r="FW998" s="26"/>
      <c r="FX998" s="26"/>
      <c r="FY998" s="26"/>
      <c r="FZ998" s="26"/>
      <c r="GA998" s="26"/>
      <c r="GB998" s="26"/>
      <c r="GC998" s="26"/>
      <c r="GD998" s="26"/>
      <c r="GE998" s="26"/>
      <c r="GF998" s="26"/>
      <c r="GG998" s="26"/>
      <c r="GH998" s="26"/>
      <c r="GI998" s="26"/>
      <c r="GJ998" s="26"/>
      <c r="GK998" s="26"/>
      <c r="GL998" s="26"/>
      <c r="GM998" s="26"/>
      <c r="GN998" s="26"/>
      <c r="GO998" s="26"/>
      <c r="GP998" s="26"/>
      <c r="GQ998" s="26"/>
      <c r="GR998" s="26"/>
      <c r="GS998" s="26"/>
      <c r="GT998" s="26"/>
      <c r="GU998" s="26"/>
      <c r="GV998" s="26"/>
      <c r="GW998" s="26"/>
      <c r="GX998" s="26"/>
      <c r="GY998" s="26"/>
      <c r="GZ998" s="26"/>
      <c r="HA998" s="26"/>
      <c r="HB998" s="26"/>
      <c r="HC998" s="26"/>
      <c r="HD998" s="26"/>
      <c r="HE998" s="26"/>
      <c r="HF998" s="26"/>
      <c r="HG998" s="26"/>
      <c r="HH998" s="26"/>
      <c r="HI998" s="26"/>
      <c r="HJ998" s="26"/>
      <c r="HK998" s="26"/>
      <c r="HL998" s="26"/>
      <c r="HM998" s="26"/>
      <c r="HN998" s="26"/>
      <c r="HO998" s="26"/>
      <c r="HP998" s="26"/>
      <c r="HQ998" s="26"/>
      <c r="HR998" s="26"/>
      <c r="HS998" s="26"/>
      <c r="HT998" s="26"/>
      <c r="HU998" s="26"/>
      <c r="HV998" s="26"/>
      <c r="HW998" s="26"/>
      <c r="HX998" s="26"/>
      <c r="HY998" s="26"/>
      <c r="HZ998" s="26"/>
      <c r="IA998" s="26"/>
      <c r="IB998" s="26"/>
      <c r="IC998" s="26"/>
      <c r="ID998" s="26"/>
      <c r="IE998" s="26"/>
      <c r="IF998" s="26"/>
      <c r="IG998" s="26"/>
      <c r="IH998" s="26"/>
      <c r="II998" s="26"/>
      <c r="IJ998" s="26"/>
      <c r="IK998" s="26"/>
      <c r="IL998" s="26"/>
      <c r="IM998" s="26"/>
      <c r="IN998" s="26"/>
      <c r="IO998" s="26"/>
      <c r="IP998" s="26"/>
      <c r="IQ998" s="26"/>
      <c r="IR998" s="26"/>
      <c r="IS998" s="26"/>
      <c r="IT998" s="26"/>
      <c r="IU998" s="26"/>
      <c r="IV998" s="26"/>
      <c r="IW998" s="26"/>
      <c r="IX998" s="26"/>
      <c r="IY998" s="26"/>
      <c r="IZ998" s="26"/>
      <c r="JA998" s="26"/>
      <c r="JB998" s="26"/>
      <c r="JC998" s="26"/>
      <c r="JD998" s="26"/>
      <c r="JE998" s="26"/>
      <c r="JF998" s="26"/>
      <c r="JG998" s="26"/>
      <c r="JH998" s="26"/>
      <c r="JI998" s="26"/>
      <c r="JJ998" s="26"/>
      <c r="JK998" s="26"/>
      <c r="JL998" s="26"/>
      <c r="JM998" s="26"/>
      <c r="JN998" s="26"/>
      <c r="JO998" s="26"/>
      <c r="JP998" s="26"/>
      <c r="JQ998" s="26"/>
      <c r="JR998" s="26"/>
      <c r="JS998" s="26"/>
      <c r="JT998" s="26"/>
      <c r="JU998" s="26"/>
      <c r="JV998" s="26"/>
      <c r="JW998" s="26"/>
      <c r="JX998" s="26"/>
      <c r="JY998" s="26"/>
      <c r="JZ998" s="26"/>
      <c r="KA998" s="26"/>
      <c r="KB998" s="26"/>
      <c r="KC998" s="26"/>
      <c r="KD998" s="26"/>
      <c r="KE998" s="26"/>
      <c r="KF998" s="26"/>
      <c r="KG998" s="26"/>
      <c r="KH998" s="26"/>
      <c r="KI998" s="26"/>
      <c r="KJ998" s="26"/>
      <c r="KK998" s="26"/>
      <c r="KL998" s="26"/>
      <c r="KM998" s="26"/>
      <c r="KN998" s="26"/>
      <c r="KO998" s="26"/>
      <c r="KP998" s="26"/>
      <c r="KQ998" s="26"/>
      <c r="KR998" s="26"/>
      <c r="KS998" s="26"/>
      <c r="KT998" s="26"/>
      <c r="KU998" s="26"/>
      <c r="KV998" s="26"/>
      <c r="KW998" s="26"/>
      <c r="KX998" s="26"/>
      <c r="KY998" s="26"/>
      <c r="KZ998" s="26"/>
      <c r="LA998" s="26"/>
      <c r="LB998" s="26"/>
      <c r="LC998" s="26"/>
      <c r="LD998" s="26"/>
      <c r="LE998" s="26"/>
      <c r="LF998" s="26"/>
      <c r="LG998" s="26"/>
      <c r="LH998" s="26"/>
      <c r="LI998" s="26"/>
      <c r="LJ998" s="26"/>
      <c r="LK998" s="26"/>
      <c r="LL998" s="26"/>
      <c r="LM998" s="26"/>
      <c r="LN998" s="26"/>
      <c r="LO998" s="26"/>
      <c r="LP998" s="26"/>
      <c r="LQ998" s="26"/>
      <c r="LR998" s="26"/>
      <c r="LS998" s="26"/>
      <c r="LT998" s="26"/>
      <c r="LU998" s="26"/>
      <c r="LV998" s="26"/>
      <c r="LW998" s="26"/>
      <c r="LX998" s="26"/>
      <c r="LY998" s="26"/>
      <c r="LZ998" s="26"/>
      <c r="MA998" s="26"/>
      <c r="MB998" s="26"/>
      <c r="MC998" s="26"/>
      <c r="MD998" s="26"/>
      <c r="ME998" s="26"/>
      <c r="MF998" s="26"/>
      <c r="MG998" s="26"/>
      <c r="MH998" s="26"/>
      <c r="MI998" s="26"/>
      <c r="MJ998" s="26"/>
      <c r="MK998" s="26"/>
      <c r="ML998" s="26"/>
      <c r="MM998" s="26"/>
      <c r="MN998" s="26"/>
      <c r="MO998" s="26"/>
      <c r="MP998" s="26"/>
      <c r="MQ998" s="26"/>
      <c r="MR998" s="26"/>
      <c r="MS998" s="26"/>
      <c r="MT998" s="26"/>
      <c r="MU998" s="26"/>
      <c r="MV998" s="26"/>
      <c r="MW998" s="26"/>
      <c r="MX998" s="26"/>
      <c r="MY998" s="26"/>
      <c r="MZ998" s="26"/>
      <c r="NA998" s="26"/>
      <c r="NB998" s="26"/>
      <c r="NC998" s="26"/>
      <c r="ND998" s="26"/>
      <c r="NE998" s="26"/>
      <c r="NF998" s="26"/>
      <c r="NG998" s="26"/>
      <c r="NH998" s="26"/>
      <c r="NI998" s="26"/>
      <c r="NJ998" s="26"/>
      <c r="NK998" s="26"/>
      <c r="NL998" s="26"/>
      <c r="NM998" s="26"/>
      <c r="NN998" s="26"/>
      <c r="NO998" s="26"/>
      <c r="NP998" s="26"/>
      <c r="NQ998" s="26"/>
      <c r="NR998" s="26"/>
      <c r="NS998" s="26"/>
      <c r="NT998" s="26"/>
      <c r="NU998" s="26"/>
      <c r="NV998" s="26"/>
      <c r="NW998" s="26"/>
      <c r="NX998" s="26"/>
      <c r="NY998" s="26"/>
      <c r="NZ998" s="26"/>
      <c r="OA998" s="26"/>
      <c r="OB998" s="26"/>
      <c r="OC998" s="26"/>
      <c r="OD998" s="26"/>
      <c r="OE998" s="26"/>
      <c r="OF998" s="26"/>
      <c r="OG998" s="26"/>
      <c r="OH998" s="26"/>
      <c r="OI998" s="26"/>
      <c r="OJ998" s="26"/>
      <c r="OK998" s="26"/>
      <c r="OL998" s="26"/>
      <c r="OM998" s="26"/>
      <c r="ON998" s="26"/>
      <c r="OO998" s="26"/>
      <c r="OP998" s="26"/>
      <c r="OQ998" s="26"/>
      <c r="OR998" s="26"/>
      <c r="OS998" s="26"/>
      <c r="OT998" s="26"/>
      <c r="OU998" s="26"/>
      <c r="OV998" s="26"/>
      <c r="OW998" s="26"/>
      <c r="OX998" s="26"/>
      <c r="OY998" s="26"/>
      <c r="OZ998" s="26"/>
      <c r="PA998" s="26"/>
      <c r="PB998" s="26"/>
      <c r="PC998" s="26"/>
      <c r="PD998" s="26"/>
      <c r="PE998" s="26"/>
      <c r="PF998" s="26"/>
      <c r="PG998" s="26"/>
      <c r="PH998" s="26"/>
      <c r="PI998" s="26"/>
      <c r="PJ998" s="26"/>
      <c r="PK998" s="26"/>
      <c r="PL998" s="26"/>
      <c r="PM998" s="26"/>
      <c r="PN998" s="26"/>
      <c r="PO998" s="26"/>
      <c r="PP998" s="26"/>
      <c r="PQ998" s="26"/>
      <c r="PR998" s="26"/>
      <c r="PS998" s="26"/>
      <c r="PT998" s="26"/>
      <c r="PU998" s="26"/>
      <c r="PV998" s="26"/>
      <c r="PW998" s="26"/>
      <c r="PX998" s="26"/>
      <c r="PY998" s="26"/>
      <c r="PZ998" s="26"/>
      <c r="QA998" s="26"/>
      <c r="QB998" s="26"/>
      <c r="QC998" s="26"/>
      <c r="QD998" s="26"/>
      <c r="QE998" s="26"/>
      <c r="QF998" s="26"/>
      <c r="QG998" s="26"/>
      <c r="QH998" s="26"/>
      <c r="QI998" s="26"/>
      <c r="QJ998" s="26"/>
      <c r="QK998" s="26"/>
      <c r="QL998" s="26"/>
      <c r="QM998" s="26"/>
      <c r="QN998" s="26"/>
      <c r="QO998" s="26"/>
      <c r="QP998" s="26"/>
      <c r="QQ998" s="26"/>
      <c r="QR998" s="26"/>
      <c r="QS998" s="26"/>
      <c r="QT998" s="26"/>
      <c r="QU998" s="26"/>
      <c r="QV998" s="26"/>
      <c r="QW998" s="26"/>
      <c r="QX998" s="26"/>
      <c r="QY998" s="26"/>
      <c r="QZ998" s="26"/>
      <c r="RA998" s="26"/>
      <c r="RB998" s="26"/>
      <c r="RC998" s="26"/>
      <c r="RD998" s="26"/>
      <c r="RE998" s="26"/>
      <c r="RF998" s="26"/>
      <c r="RG998" s="26"/>
      <c r="RH998" s="26"/>
      <c r="RI998" s="26"/>
      <c r="RJ998" s="26"/>
      <c r="RK998" s="26"/>
      <c r="RL998" s="26"/>
      <c r="RM998" s="26"/>
      <c r="RN998" s="26"/>
      <c r="RO998" s="26"/>
      <c r="RP998" s="26"/>
      <c r="RQ998" s="26"/>
      <c r="RR998" s="26"/>
      <c r="RS998" s="26"/>
      <c r="RT998" s="26"/>
      <c r="RU998" s="26"/>
      <c r="RV998" s="26"/>
      <c r="RW998" s="26"/>
      <c r="RX998" s="26"/>
      <c r="RY998" s="26"/>
      <c r="RZ998" s="26"/>
      <c r="SA998" s="26"/>
      <c r="SB998" s="26"/>
      <c r="SC998" s="26"/>
      <c r="SD998" s="26"/>
      <c r="SE998" s="26"/>
      <c r="SF998" s="26"/>
      <c r="SG998" s="26"/>
      <c r="SH998" s="26"/>
      <c r="SI998" s="26"/>
      <c r="SJ998" s="26"/>
      <c r="SK998" s="26"/>
      <c r="SL998" s="26"/>
      <c r="SM998" s="26"/>
      <c r="SN998" s="26"/>
      <c r="SO998" s="26"/>
      <c r="SP998" s="26"/>
      <c r="SQ998" s="26"/>
      <c r="SR998" s="26"/>
      <c r="SS998" s="26"/>
      <c r="ST998" s="26"/>
      <c r="SU998" s="26"/>
      <c r="SV998" s="26"/>
      <c r="SW998" s="26"/>
      <c r="SX998" s="26"/>
      <c r="SY998" s="26"/>
      <c r="SZ998" s="26"/>
      <c r="TA998" s="26"/>
      <c r="TB998" s="26"/>
      <c r="TC998" s="26"/>
      <c r="TD998" s="26"/>
      <c r="TE998" s="26"/>
      <c r="TF998" s="26"/>
      <c r="TG998" s="26"/>
      <c r="TH998" s="26"/>
      <c r="TI998" s="26"/>
      <c r="TJ998" s="26"/>
      <c r="TK998" s="26"/>
      <c r="TL998" s="26"/>
      <c r="TM998" s="26"/>
      <c r="TN998" s="26"/>
      <c r="TO998" s="26"/>
      <c r="TP998" s="26"/>
      <c r="TQ998" s="26"/>
      <c r="TR998" s="26"/>
      <c r="TS998" s="26"/>
      <c r="TT998" s="26"/>
      <c r="TU998" s="26"/>
      <c r="TV998" s="26"/>
      <c r="TW998" s="26"/>
      <c r="TX998" s="26"/>
      <c r="TY998" s="26"/>
      <c r="TZ998" s="26"/>
      <c r="UA998" s="26"/>
      <c r="UB998" s="26"/>
      <c r="UC998" s="26"/>
      <c r="UD998" s="26"/>
      <c r="UE998" s="26"/>
      <c r="UF998" s="26"/>
      <c r="UG998" s="26"/>
      <c r="UH998" s="26"/>
      <c r="UI998" s="26"/>
      <c r="UJ998" s="26"/>
      <c r="UK998" s="26"/>
      <c r="UL998" s="26"/>
      <c r="UM998" s="26"/>
      <c r="UN998" s="26"/>
      <c r="UO998" s="26"/>
      <c r="UP998" s="26"/>
      <c r="UQ998" s="26"/>
      <c r="UR998" s="26"/>
      <c r="US998" s="26"/>
      <c r="UT998" s="26"/>
      <c r="UU998" s="26"/>
      <c r="UV998" s="26"/>
      <c r="UW998" s="26"/>
      <c r="UX998" s="26"/>
      <c r="UY998" s="26"/>
      <c r="UZ998" s="26"/>
      <c r="VA998" s="26"/>
      <c r="VB998" s="26"/>
      <c r="VC998" s="26"/>
      <c r="VD998" s="26"/>
      <c r="VE998" s="26"/>
      <c r="VF998" s="26"/>
      <c r="VG998" s="26"/>
      <c r="VH998" s="26"/>
      <c r="VI998" s="26"/>
      <c r="VJ998" s="26"/>
      <c r="VK998" s="26"/>
      <c r="VL998" s="26"/>
      <c r="VM998" s="26"/>
      <c r="VN998" s="26"/>
      <c r="VO998" s="26"/>
      <c r="VP998" s="26"/>
      <c r="VQ998" s="26"/>
      <c r="VR998" s="26"/>
      <c r="VS998" s="26"/>
      <c r="VT998" s="26"/>
      <c r="VU998" s="26"/>
      <c r="VV998" s="26"/>
      <c r="VW998" s="26"/>
      <c r="VX998" s="26"/>
      <c r="VY998" s="26"/>
      <c r="VZ998" s="26"/>
      <c r="WA998" s="26"/>
      <c r="WB998" s="26"/>
      <c r="WC998" s="26"/>
      <c r="WD998" s="26"/>
      <c r="WE998" s="26"/>
      <c r="WF998" s="26"/>
      <c r="WG998" s="26"/>
      <c r="WH998" s="26"/>
      <c r="WI998" s="26"/>
      <c r="WJ998" s="26"/>
      <c r="WK998" s="26"/>
      <c r="WL998" s="26"/>
      <c r="WM998" s="26"/>
      <c r="WN998" s="26"/>
      <c r="WO998" s="26"/>
      <c r="WP998" s="26"/>
      <c r="WQ998" s="26"/>
      <c r="WR998" s="26"/>
      <c r="WS998" s="26"/>
      <c r="WT998" s="26"/>
      <c r="WU998" s="26"/>
      <c r="WV998" s="26"/>
      <c r="WW998" s="26"/>
      <c r="WX998" s="26"/>
      <c r="WY998" s="26"/>
      <c r="WZ998" s="26"/>
      <c r="XA998" s="26"/>
      <c r="XB998" s="26"/>
      <c r="XC998" s="26"/>
      <c r="XD998" s="26"/>
      <c r="XE998" s="26"/>
      <c r="XF998" s="26"/>
      <c r="XG998" s="26"/>
      <c r="XH998" s="26"/>
      <c r="XI998" s="26"/>
      <c r="XJ998" s="26"/>
      <c r="XK998" s="26"/>
      <c r="XL998" s="26"/>
      <c r="XM998" s="26"/>
      <c r="XN998" s="26"/>
      <c r="XO998" s="26"/>
      <c r="XP998" s="26"/>
      <c r="XQ998" s="26"/>
      <c r="XR998" s="26"/>
      <c r="XS998" s="26"/>
      <c r="XT998" s="26"/>
      <c r="XU998" s="26"/>
      <c r="XV998" s="26"/>
      <c r="XW998" s="26"/>
      <c r="XX998" s="26"/>
      <c r="XY998" s="26"/>
      <c r="XZ998" s="26"/>
      <c r="YA998" s="26"/>
      <c r="YB998" s="26"/>
      <c r="YC998" s="26"/>
      <c r="YD998" s="26"/>
      <c r="YE998" s="26"/>
      <c r="YF998" s="26"/>
      <c r="YG998" s="26"/>
      <c r="YH998" s="26"/>
      <c r="YI998" s="26"/>
      <c r="YJ998" s="26"/>
      <c r="YK998" s="26"/>
      <c r="YL998" s="26"/>
      <c r="YM998" s="26"/>
      <c r="YN998" s="26"/>
      <c r="YO998" s="26"/>
      <c r="YP998" s="26"/>
      <c r="YQ998" s="26"/>
      <c r="YR998" s="26"/>
      <c r="YS998" s="26"/>
      <c r="YT998" s="26"/>
      <c r="YU998" s="26"/>
      <c r="YV998" s="26"/>
      <c r="YW998" s="26"/>
      <c r="YX998" s="26"/>
      <c r="YY998" s="26"/>
      <c r="YZ998" s="26"/>
      <c r="ZA998" s="26"/>
      <c r="ZB998" s="26"/>
      <c r="ZC998" s="26"/>
      <c r="ZD998" s="26"/>
      <c r="ZE998" s="26"/>
      <c r="ZF998" s="26"/>
      <c r="ZG998" s="26"/>
      <c r="ZH998" s="26"/>
      <c r="ZI998" s="26"/>
      <c r="ZJ998" s="26"/>
      <c r="ZK998" s="26"/>
      <c r="ZL998" s="26"/>
      <c r="ZM998" s="26"/>
      <c r="ZN998" s="26"/>
      <c r="ZO998" s="26"/>
      <c r="ZP998" s="26"/>
      <c r="ZQ998" s="26"/>
      <c r="ZR998" s="26"/>
      <c r="ZS998" s="26"/>
      <c r="ZT998" s="26"/>
      <c r="ZU998" s="26"/>
      <c r="ZV998" s="26"/>
      <c r="ZW998" s="26"/>
      <c r="ZX998" s="26"/>
      <c r="ZY998" s="26"/>
      <c r="ZZ998" s="26"/>
      <c r="AAA998" s="26"/>
      <c r="AAB998" s="26"/>
      <c r="AAC998" s="26"/>
      <c r="AAD998" s="26"/>
      <c r="AAE998" s="26"/>
      <c r="AAF998" s="26"/>
      <c r="AAG998" s="26"/>
      <c r="AAH998" s="26"/>
      <c r="AAI998" s="26"/>
      <c r="AAJ998" s="26"/>
      <c r="AAK998" s="26"/>
      <c r="AAL998" s="26"/>
      <c r="AAM998" s="26"/>
      <c r="AAN998" s="26"/>
      <c r="AAO998" s="26"/>
      <c r="AAP998" s="26"/>
      <c r="AAQ998" s="26"/>
      <c r="AAR998" s="26"/>
      <c r="AAS998" s="26"/>
      <c r="AAT998" s="26"/>
      <c r="AAU998" s="26"/>
      <c r="AAV998" s="26"/>
      <c r="AAW998" s="26"/>
      <c r="AAX998" s="26"/>
      <c r="AAY998" s="26"/>
      <c r="AAZ998" s="26"/>
      <c r="ABA998" s="26"/>
      <c r="ABB998" s="26"/>
      <c r="ABC998" s="26"/>
      <c r="ABD998" s="26"/>
      <c r="ABE998" s="26"/>
      <c r="ABF998" s="26"/>
      <c r="ABG998" s="26"/>
      <c r="ABH998" s="26"/>
      <c r="ABI998" s="26"/>
      <c r="ABJ998" s="26"/>
      <c r="ABK998" s="26"/>
      <c r="ABL998" s="26"/>
      <c r="ABM998" s="26"/>
      <c r="ABN998" s="26"/>
      <c r="ABO998" s="26"/>
      <c r="ABP998" s="26"/>
      <c r="ABQ998" s="26"/>
      <c r="ABR998" s="26"/>
      <c r="ABS998" s="26"/>
      <c r="ABT998" s="26"/>
      <c r="ABU998" s="26"/>
      <c r="ABV998" s="26"/>
      <c r="ABW998" s="26"/>
      <c r="ABX998" s="26"/>
      <c r="ABY998" s="26"/>
      <c r="ABZ998" s="26"/>
      <c r="ACA998" s="26"/>
      <c r="ACB998" s="26"/>
      <c r="ACC998" s="26"/>
      <c r="ACD998" s="26"/>
      <c r="ACE998" s="26"/>
      <c r="ACF998" s="26"/>
      <c r="ACG998" s="26"/>
      <c r="ACH998" s="26"/>
      <c r="ACI998" s="26"/>
      <c r="ACJ998" s="26"/>
      <c r="ACK998" s="26"/>
      <c r="ACL998" s="26"/>
      <c r="ACM998" s="26"/>
      <c r="ACN998" s="26"/>
      <c r="ACO998" s="26"/>
      <c r="ACP998" s="26"/>
      <c r="ACQ998" s="26"/>
      <c r="ACR998" s="26"/>
      <c r="ACS998" s="26"/>
      <c r="ACT998" s="26"/>
      <c r="ACU998" s="26"/>
      <c r="ACV998" s="26"/>
      <c r="ACW998" s="26"/>
      <c r="ACX998" s="26"/>
      <c r="ACY998" s="26"/>
      <c r="ACZ998" s="26"/>
      <c r="ADA998" s="26"/>
      <c r="ADB998" s="26"/>
      <c r="ADC998" s="26"/>
      <c r="ADD998" s="26"/>
      <c r="ADE998" s="26"/>
      <c r="ADF998" s="26"/>
      <c r="ADG998" s="26"/>
      <c r="ADH998" s="26"/>
      <c r="ADI998" s="26"/>
      <c r="ADJ998" s="26"/>
      <c r="ADK998" s="26"/>
      <c r="ADL998" s="26"/>
      <c r="ADM998" s="26"/>
      <c r="ADN998" s="26"/>
      <c r="ADO998" s="26"/>
      <c r="ADP998" s="26"/>
      <c r="ADQ998" s="26"/>
      <c r="ADR998" s="26"/>
      <c r="ADS998" s="26"/>
      <c r="ADT998" s="26"/>
      <c r="ADU998" s="26"/>
      <c r="ADV998" s="26"/>
      <c r="ADW998" s="26"/>
      <c r="ADX998" s="26"/>
      <c r="ADY998" s="26"/>
      <c r="ADZ998" s="26"/>
    </row>
    <row r="999" spans="1:806" x14ac:dyDescent="0.25">
      <c r="A999" s="137" t="s">
        <v>825</v>
      </c>
      <c r="B999" s="137" t="s">
        <v>2615</v>
      </c>
      <c r="C999" s="137" t="s">
        <v>1253</v>
      </c>
      <c r="D999" s="137" t="s">
        <v>2616</v>
      </c>
      <c r="E999" s="137" t="s">
        <v>4179</v>
      </c>
      <c r="F999" s="137">
        <v>1</v>
      </c>
      <c r="G999" s="137">
        <v>10</v>
      </c>
      <c r="H999" s="137">
        <v>29</v>
      </c>
      <c r="I999" s="137">
        <v>45</v>
      </c>
      <c r="J999" s="137">
        <v>90</v>
      </c>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c r="BE999" s="26"/>
      <c r="BF999" s="26"/>
      <c r="BG999" s="26"/>
      <c r="BH999" s="26"/>
      <c r="BI999" s="26"/>
      <c r="BJ999" s="26"/>
      <c r="BK999" s="26"/>
      <c r="BL999" s="26"/>
      <c r="BM999" s="26"/>
      <c r="BN999" s="26"/>
      <c r="BO999" s="26"/>
      <c r="BP999" s="26"/>
      <c r="BQ999" s="26"/>
      <c r="BR999" s="26"/>
      <c r="BS999" s="26"/>
      <c r="BT999" s="26"/>
      <c r="BU999" s="26"/>
      <c r="BV999" s="26"/>
      <c r="BW999" s="26"/>
      <c r="BX999" s="26"/>
      <c r="BY999" s="26"/>
      <c r="BZ999" s="26"/>
      <c r="CA999" s="26"/>
      <c r="CB999" s="26"/>
      <c r="CC999" s="26"/>
      <c r="CD999" s="26"/>
      <c r="CE999" s="26"/>
      <c r="CF999" s="26"/>
      <c r="CG999" s="26"/>
      <c r="CH999" s="26"/>
      <c r="CI999" s="26"/>
      <c r="CJ999" s="26"/>
      <c r="CK999" s="26"/>
      <c r="CL999" s="26"/>
      <c r="CM999" s="26"/>
      <c r="CN999" s="26"/>
      <c r="CO999" s="26"/>
      <c r="CP999" s="26"/>
      <c r="CQ999" s="26"/>
      <c r="CR999" s="26"/>
      <c r="CS999" s="26"/>
      <c r="CT999" s="26"/>
      <c r="CU999" s="26"/>
      <c r="CV999" s="26"/>
      <c r="CW999" s="26"/>
      <c r="CX999" s="26"/>
      <c r="CY999" s="26"/>
      <c r="CZ999" s="26"/>
      <c r="DA999" s="26"/>
      <c r="DB999" s="26"/>
      <c r="DC999" s="26"/>
      <c r="DD999" s="26"/>
      <c r="DE999" s="26"/>
      <c r="DF999" s="26"/>
      <c r="DG999" s="26"/>
      <c r="DH999" s="26"/>
      <c r="DI999" s="26"/>
      <c r="DJ999" s="26"/>
      <c r="DK999" s="26"/>
      <c r="DL999" s="26"/>
      <c r="DM999" s="26"/>
      <c r="DN999" s="26"/>
      <c r="DO999" s="26"/>
      <c r="DP999" s="26"/>
      <c r="DQ999" s="26"/>
      <c r="DR999" s="26"/>
      <c r="DS999" s="26"/>
      <c r="DT999" s="26"/>
      <c r="DU999" s="26"/>
      <c r="DV999" s="26"/>
      <c r="DW999" s="26"/>
      <c r="DX999" s="26"/>
      <c r="DY999" s="26"/>
      <c r="DZ999" s="26"/>
      <c r="EA999" s="26"/>
      <c r="EB999" s="26"/>
      <c r="EC999" s="26"/>
      <c r="ED999" s="26"/>
      <c r="EE999" s="26"/>
      <c r="EF999" s="26"/>
      <c r="EG999" s="26"/>
      <c r="EH999" s="26"/>
      <c r="EI999" s="26"/>
      <c r="EJ999" s="26"/>
      <c r="EK999" s="26"/>
      <c r="EL999" s="26"/>
      <c r="EM999" s="26"/>
      <c r="EN999" s="26"/>
      <c r="EO999" s="26"/>
      <c r="EP999" s="26"/>
      <c r="EQ999" s="26"/>
      <c r="ER999" s="26"/>
      <c r="ES999" s="26"/>
      <c r="ET999" s="26"/>
      <c r="EU999" s="26"/>
      <c r="EV999" s="26"/>
      <c r="EW999" s="26"/>
      <c r="EX999" s="26"/>
      <c r="EY999" s="26"/>
      <c r="EZ999" s="26"/>
      <c r="FA999" s="26"/>
      <c r="FB999" s="26"/>
      <c r="FC999" s="26"/>
      <c r="FD999" s="26"/>
      <c r="FE999" s="26"/>
      <c r="FF999" s="26"/>
      <c r="FG999" s="26"/>
      <c r="FH999" s="26"/>
      <c r="FI999" s="26"/>
      <c r="FJ999" s="26"/>
      <c r="FK999" s="26"/>
      <c r="FL999" s="26"/>
      <c r="FM999" s="26"/>
      <c r="FN999" s="26"/>
      <c r="FO999" s="26"/>
      <c r="FP999" s="26"/>
      <c r="FQ999" s="26"/>
      <c r="FR999" s="26"/>
      <c r="FS999" s="26"/>
      <c r="FT999" s="26"/>
      <c r="FU999" s="26"/>
      <c r="FV999" s="26"/>
      <c r="FW999" s="26"/>
      <c r="FX999" s="26"/>
      <c r="FY999" s="26"/>
      <c r="FZ999" s="26"/>
      <c r="GA999" s="26"/>
      <c r="GB999" s="26"/>
      <c r="GC999" s="26"/>
      <c r="GD999" s="26"/>
      <c r="GE999" s="26"/>
      <c r="GF999" s="26"/>
      <c r="GG999" s="26"/>
      <c r="GH999" s="26"/>
      <c r="GI999" s="26"/>
      <c r="GJ999" s="26"/>
      <c r="GK999" s="26"/>
      <c r="GL999" s="26"/>
      <c r="GM999" s="26"/>
      <c r="GN999" s="26"/>
      <c r="GO999" s="26"/>
      <c r="GP999" s="26"/>
      <c r="GQ999" s="26"/>
      <c r="GR999" s="26"/>
      <c r="GS999" s="26"/>
      <c r="GT999" s="26"/>
      <c r="GU999" s="26"/>
      <c r="GV999" s="26"/>
      <c r="GW999" s="26"/>
      <c r="GX999" s="26"/>
      <c r="GY999" s="26"/>
      <c r="GZ999" s="26"/>
      <c r="HA999" s="26"/>
      <c r="HB999" s="26"/>
      <c r="HC999" s="26"/>
      <c r="HD999" s="26"/>
      <c r="HE999" s="26"/>
      <c r="HF999" s="26"/>
      <c r="HG999" s="26"/>
      <c r="HH999" s="26"/>
      <c r="HI999" s="26"/>
      <c r="HJ999" s="26"/>
      <c r="HK999" s="26"/>
      <c r="HL999" s="26"/>
      <c r="HM999" s="26"/>
      <c r="HN999" s="26"/>
      <c r="HO999" s="26"/>
      <c r="HP999" s="26"/>
      <c r="HQ999" s="26"/>
      <c r="HR999" s="26"/>
      <c r="HS999" s="26"/>
      <c r="HT999" s="26"/>
      <c r="HU999" s="26"/>
      <c r="HV999" s="26"/>
      <c r="HW999" s="26"/>
      <c r="HX999" s="26"/>
      <c r="HY999" s="26"/>
      <c r="HZ999" s="26"/>
      <c r="IA999" s="26"/>
      <c r="IB999" s="26"/>
      <c r="IC999" s="26"/>
      <c r="ID999" s="26"/>
      <c r="IE999" s="26"/>
      <c r="IF999" s="26"/>
      <c r="IG999" s="26"/>
      <c r="IH999" s="26"/>
      <c r="II999" s="26"/>
      <c r="IJ999" s="26"/>
      <c r="IK999" s="26"/>
      <c r="IL999" s="26"/>
      <c r="IM999" s="26"/>
      <c r="IN999" s="26"/>
      <c r="IO999" s="26"/>
      <c r="IP999" s="26"/>
      <c r="IQ999" s="26"/>
      <c r="IR999" s="26"/>
      <c r="IS999" s="26"/>
      <c r="IT999" s="26"/>
      <c r="IU999" s="26"/>
      <c r="IV999" s="26"/>
      <c r="IW999" s="26"/>
      <c r="IX999" s="26"/>
      <c r="IY999" s="26"/>
      <c r="IZ999" s="26"/>
      <c r="JA999" s="26"/>
      <c r="JB999" s="26"/>
      <c r="JC999" s="26"/>
      <c r="JD999" s="26"/>
      <c r="JE999" s="26"/>
      <c r="JF999" s="26"/>
      <c r="JG999" s="26"/>
      <c r="JH999" s="26"/>
      <c r="JI999" s="26"/>
      <c r="JJ999" s="26"/>
      <c r="JK999" s="26"/>
      <c r="JL999" s="26"/>
      <c r="JM999" s="26"/>
      <c r="JN999" s="26"/>
      <c r="JO999" s="26"/>
      <c r="JP999" s="26"/>
      <c r="JQ999" s="26"/>
      <c r="JR999" s="26"/>
      <c r="JS999" s="26"/>
      <c r="JT999" s="26"/>
      <c r="JU999" s="26"/>
      <c r="JV999" s="26"/>
      <c r="JW999" s="26"/>
      <c r="JX999" s="26"/>
      <c r="JY999" s="26"/>
      <c r="JZ999" s="26"/>
      <c r="KA999" s="26"/>
      <c r="KB999" s="26"/>
      <c r="KC999" s="26"/>
      <c r="KD999" s="26"/>
      <c r="KE999" s="26"/>
      <c r="KF999" s="26"/>
      <c r="KG999" s="26"/>
      <c r="KH999" s="26"/>
      <c r="KI999" s="26"/>
      <c r="KJ999" s="26"/>
      <c r="KK999" s="26"/>
      <c r="KL999" s="26"/>
      <c r="KM999" s="26"/>
      <c r="KN999" s="26"/>
      <c r="KO999" s="26"/>
      <c r="KP999" s="26"/>
      <c r="KQ999" s="26"/>
      <c r="KR999" s="26"/>
      <c r="KS999" s="26"/>
      <c r="KT999" s="26"/>
      <c r="KU999" s="26"/>
      <c r="KV999" s="26"/>
      <c r="KW999" s="26"/>
      <c r="KX999" s="26"/>
      <c r="KY999" s="26"/>
      <c r="KZ999" s="26"/>
      <c r="LA999" s="26"/>
      <c r="LB999" s="26"/>
      <c r="LC999" s="26"/>
      <c r="LD999" s="26"/>
      <c r="LE999" s="26"/>
      <c r="LF999" s="26"/>
      <c r="LG999" s="26"/>
      <c r="LH999" s="26"/>
      <c r="LI999" s="26"/>
      <c r="LJ999" s="26"/>
      <c r="LK999" s="26"/>
      <c r="LL999" s="26"/>
      <c r="LM999" s="26"/>
      <c r="LN999" s="26"/>
      <c r="LO999" s="26"/>
      <c r="LP999" s="26"/>
      <c r="LQ999" s="26"/>
      <c r="LR999" s="26"/>
      <c r="LS999" s="26"/>
      <c r="LT999" s="26"/>
      <c r="LU999" s="26"/>
      <c r="LV999" s="26"/>
      <c r="LW999" s="26"/>
      <c r="LX999" s="26"/>
      <c r="LY999" s="26"/>
      <c r="LZ999" s="26"/>
      <c r="MA999" s="26"/>
      <c r="MB999" s="26"/>
      <c r="MC999" s="26"/>
      <c r="MD999" s="26"/>
      <c r="ME999" s="26"/>
      <c r="MF999" s="26"/>
      <c r="MG999" s="26"/>
      <c r="MH999" s="26"/>
      <c r="MI999" s="26"/>
      <c r="MJ999" s="26"/>
      <c r="MK999" s="26"/>
      <c r="ML999" s="26"/>
      <c r="MM999" s="26"/>
      <c r="MN999" s="26"/>
      <c r="MO999" s="26"/>
      <c r="MP999" s="26"/>
      <c r="MQ999" s="26"/>
      <c r="MR999" s="26"/>
      <c r="MS999" s="26"/>
      <c r="MT999" s="26"/>
      <c r="MU999" s="26"/>
      <c r="MV999" s="26"/>
      <c r="MW999" s="26"/>
      <c r="MX999" s="26"/>
      <c r="MY999" s="26"/>
      <c r="MZ999" s="26"/>
      <c r="NA999" s="26"/>
      <c r="NB999" s="26"/>
      <c r="NC999" s="26"/>
      <c r="ND999" s="26"/>
      <c r="NE999" s="26"/>
      <c r="NF999" s="26"/>
      <c r="NG999" s="26"/>
      <c r="NH999" s="26"/>
      <c r="NI999" s="26"/>
      <c r="NJ999" s="26"/>
      <c r="NK999" s="26"/>
      <c r="NL999" s="26"/>
      <c r="NM999" s="26"/>
      <c r="NN999" s="26"/>
      <c r="NO999" s="26"/>
      <c r="NP999" s="26"/>
      <c r="NQ999" s="26"/>
      <c r="NR999" s="26"/>
      <c r="NS999" s="26"/>
      <c r="NT999" s="26"/>
      <c r="NU999" s="26"/>
      <c r="NV999" s="26"/>
      <c r="NW999" s="26"/>
      <c r="NX999" s="26"/>
      <c r="NY999" s="26"/>
      <c r="NZ999" s="26"/>
      <c r="OA999" s="26"/>
      <c r="OB999" s="26"/>
      <c r="OC999" s="26"/>
      <c r="OD999" s="26"/>
      <c r="OE999" s="26"/>
      <c r="OF999" s="26"/>
      <c r="OG999" s="26"/>
      <c r="OH999" s="26"/>
      <c r="OI999" s="26"/>
      <c r="OJ999" s="26"/>
      <c r="OK999" s="26"/>
      <c r="OL999" s="26"/>
      <c r="OM999" s="26"/>
      <c r="ON999" s="26"/>
      <c r="OO999" s="26"/>
      <c r="OP999" s="26"/>
      <c r="OQ999" s="26"/>
      <c r="OR999" s="26"/>
      <c r="OS999" s="26"/>
      <c r="OT999" s="26"/>
      <c r="OU999" s="26"/>
      <c r="OV999" s="26"/>
      <c r="OW999" s="26"/>
      <c r="OX999" s="26"/>
      <c r="OY999" s="26"/>
      <c r="OZ999" s="26"/>
      <c r="PA999" s="26"/>
      <c r="PB999" s="26"/>
      <c r="PC999" s="26"/>
      <c r="PD999" s="26"/>
      <c r="PE999" s="26"/>
      <c r="PF999" s="26"/>
      <c r="PG999" s="26"/>
      <c r="PH999" s="26"/>
      <c r="PI999" s="26"/>
      <c r="PJ999" s="26"/>
      <c r="PK999" s="26"/>
      <c r="PL999" s="26"/>
      <c r="PM999" s="26"/>
      <c r="PN999" s="26"/>
      <c r="PO999" s="26"/>
      <c r="PP999" s="26"/>
      <c r="PQ999" s="26"/>
      <c r="PR999" s="26"/>
      <c r="PS999" s="26"/>
      <c r="PT999" s="26"/>
      <c r="PU999" s="26"/>
      <c r="PV999" s="26"/>
      <c r="PW999" s="26"/>
      <c r="PX999" s="26"/>
      <c r="PY999" s="26"/>
      <c r="PZ999" s="26"/>
      <c r="QA999" s="26"/>
      <c r="QB999" s="26"/>
      <c r="QC999" s="26"/>
      <c r="QD999" s="26"/>
      <c r="QE999" s="26"/>
      <c r="QF999" s="26"/>
      <c r="QG999" s="26"/>
      <c r="QH999" s="26"/>
      <c r="QI999" s="26"/>
      <c r="QJ999" s="26"/>
      <c r="QK999" s="26"/>
      <c r="QL999" s="26"/>
      <c r="QM999" s="26"/>
      <c r="QN999" s="26"/>
      <c r="QO999" s="26"/>
      <c r="QP999" s="26"/>
      <c r="QQ999" s="26"/>
      <c r="QR999" s="26"/>
      <c r="QS999" s="26"/>
      <c r="QT999" s="26"/>
      <c r="QU999" s="26"/>
      <c r="QV999" s="26"/>
      <c r="QW999" s="26"/>
      <c r="QX999" s="26"/>
      <c r="QY999" s="26"/>
      <c r="QZ999" s="26"/>
      <c r="RA999" s="26"/>
      <c r="RB999" s="26"/>
      <c r="RC999" s="26"/>
      <c r="RD999" s="26"/>
      <c r="RE999" s="26"/>
      <c r="RF999" s="26"/>
      <c r="RG999" s="26"/>
      <c r="RH999" s="26"/>
      <c r="RI999" s="26"/>
      <c r="RJ999" s="26"/>
      <c r="RK999" s="26"/>
      <c r="RL999" s="26"/>
      <c r="RM999" s="26"/>
      <c r="RN999" s="26"/>
      <c r="RO999" s="26"/>
      <c r="RP999" s="26"/>
      <c r="RQ999" s="26"/>
      <c r="RR999" s="26"/>
      <c r="RS999" s="26"/>
      <c r="RT999" s="26"/>
      <c r="RU999" s="26"/>
      <c r="RV999" s="26"/>
      <c r="RW999" s="26"/>
      <c r="RX999" s="26"/>
      <c r="RY999" s="26"/>
      <c r="RZ999" s="26"/>
      <c r="SA999" s="26"/>
      <c r="SB999" s="26"/>
      <c r="SC999" s="26"/>
      <c r="SD999" s="26"/>
      <c r="SE999" s="26"/>
      <c r="SF999" s="26"/>
      <c r="SG999" s="26"/>
      <c r="SH999" s="26"/>
      <c r="SI999" s="26"/>
      <c r="SJ999" s="26"/>
      <c r="SK999" s="26"/>
      <c r="SL999" s="26"/>
      <c r="SM999" s="26"/>
      <c r="SN999" s="26"/>
      <c r="SO999" s="26"/>
      <c r="SP999" s="26"/>
      <c r="SQ999" s="26"/>
      <c r="SR999" s="26"/>
      <c r="SS999" s="26"/>
      <c r="ST999" s="26"/>
      <c r="SU999" s="26"/>
      <c r="SV999" s="26"/>
      <c r="SW999" s="26"/>
      <c r="SX999" s="26"/>
      <c r="SY999" s="26"/>
      <c r="SZ999" s="26"/>
      <c r="TA999" s="26"/>
      <c r="TB999" s="26"/>
      <c r="TC999" s="26"/>
      <c r="TD999" s="26"/>
      <c r="TE999" s="26"/>
      <c r="TF999" s="26"/>
      <c r="TG999" s="26"/>
      <c r="TH999" s="26"/>
      <c r="TI999" s="26"/>
      <c r="TJ999" s="26"/>
      <c r="TK999" s="26"/>
      <c r="TL999" s="26"/>
      <c r="TM999" s="26"/>
      <c r="TN999" s="26"/>
      <c r="TO999" s="26"/>
      <c r="TP999" s="26"/>
      <c r="TQ999" s="26"/>
      <c r="TR999" s="26"/>
      <c r="TS999" s="26"/>
      <c r="TT999" s="26"/>
      <c r="TU999" s="26"/>
      <c r="TV999" s="26"/>
      <c r="TW999" s="26"/>
      <c r="TX999" s="26"/>
      <c r="TY999" s="26"/>
      <c r="TZ999" s="26"/>
      <c r="UA999" s="26"/>
      <c r="UB999" s="26"/>
      <c r="UC999" s="26"/>
      <c r="UD999" s="26"/>
      <c r="UE999" s="26"/>
      <c r="UF999" s="26"/>
      <c r="UG999" s="26"/>
      <c r="UH999" s="26"/>
      <c r="UI999" s="26"/>
      <c r="UJ999" s="26"/>
      <c r="UK999" s="26"/>
      <c r="UL999" s="26"/>
      <c r="UM999" s="26"/>
      <c r="UN999" s="26"/>
      <c r="UO999" s="26"/>
      <c r="UP999" s="26"/>
      <c r="UQ999" s="26"/>
      <c r="UR999" s="26"/>
      <c r="US999" s="26"/>
      <c r="UT999" s="26"/>
      <c r="UU999" s="26"/>
      <c r="UV999" s="26"/>
      <c r="UW999" s="26"/>
      <c r="UX999" s="26"/>
      <c r="UY999" s="26"/>
      <c r="UZ999" s="26"/>
      <c r="VA999" s="26"/>
      <c r="VB999" s="26"/>
      <c r="VC999" s="26"/>
      <c r="VD999" s="26"/>
      <c r="VE999" s="26"/>
      <c r="VF999" s="26"/>
      <c r="VG999" s="26"/>
      <c r="VH999" s="26"/>
      <c r="VI999" s="26"/>
      <c r="VJ999" s="26"/>
      <c r="VK999" s="26"/>
      <c r="VL999" s="26"/>
      <c r="VM999" s="26"/>
      <c r="VN999" s="26"/>
      <c r="VO999" s="26"/>
      <c r="VP999" s="26"/>
      <c r="VQ999" s="26"/>
      <c r="VR999" s="26"/>
      <c r="VS999" s="26"/>
      <c r="VT999" s="26"/>
      <c r="VU999" s="26"/>
      <c r="VV999" s="26"/>
      <c r="VW999" s="26"/>
      <c r="VX999" s="26"/>
      <c r="VY999" s="26"/>
      <c r="VZ999" s="26"/>
      <c r="WA999" s="26"/>
      <c r="WB999" s="26"/>
      <c r="WC999" s="26"/>
      <c r="WD999" s="26"/>
      <c r="WE999" s="26"/>
      <c r="WF999" s="26"/>
      <c r="WG999" s="26"/>
      <c r="WH999" s="26"/>
      <c r="WI999" s="26"/>
      <c r="WJ999" s="26"/>
      <c r="WK999" s="26"/>
      <c r="WL999" s="26"/>
      <c r="WM999" s="26"/>
      <c r="WN999" s="26"/>
      <c r="WO999" s="26"/>
      <c r="WP999" s="26"/>
      <c r="WQ999" s="26"/>
      <c r="WR999" s="26"/>
      <c r="WS999" s="26"/>
      <c r="WT999" s="26"/>
      <c r="WU999" s="26"/>
      <c r="WV999" s="26"/>
      <c r="WW999" s="26"/>
      <c r="WX999" s="26"/>
      <c r="WY999" s="26"/>
      <c r="WZ999" s="26"/>
      <c r="XA999" s="26"/>
      <c r="XB999" s="26"/>
      <c r="XC999" s="26"/>
      <c r="XD999" s="26"/>
      <c r="XE999" s="26"/>
      <c r="XF999" s="26"/>
      <c r="XG999" s="26"/>
      <c r="XH999" s="26"/>
      <c r="XI999" s="26"/>
      <c r="XJ999" s="26"/>
      <c r="XK999" s="26"/>
      <c r="XL999" s="26"/>
      <c r="XM999" s="26"/>
      <c r="XN999" s="26"/>
      <c r="XO999" s="26"/>
      <c r="XP999" s="26"/>
      <c r="XQ999" s="26"/>
      <c r="XR999" s="26"/>
      <c r="XS999" s="26"/>
      <c r="XT999" s="26"/>
      <c r="XU999" s="26"/>
      <c r="XV999" s="26"/>
      <c r="XW999" s="26"/>
      <c r="XX999" s="26"/>
      <c r="XY999" s="26"/>
      <c r="XZ999" s="26"/>
      <c r="YA999" s="26"/>
      <c r="YB999" s="26"/>
      <c r="YC999" s="26"/>
      <c r="YD999" s="26"/>
      <c r="YE999" s="26"/>
      <c r="YF999" s="26"/>
      <c r="YG999" s="26"/>
      <c r="YH999" s="26"/>
      <c r="YI999" s="26"/>
      <c r="YJ999" s="26"/>
      <c r="YK999" s="26"/>
      <c r="YL999" s="26"/>
      <c r="YM999" s="26"/>
      <c r="YN999" s="26"/>
      <c r="YO999" s="26"/>
      <c r="YP999" s="26"/>
      <c r="YQ999" s="26"/>
      <c r="YR999" s="26"/>
      <c r="YS999" s="26"/>
      <c r="YT999" s="26"/>
      <c r="YU999" s="26"/>
      <c r="YV999" s="26"/>
      <c r="YW999" s="26"/>
      <c r="YX999" s="26"/>
      <c r="YY999" s="26"/>
      <c r="YZ999" s="26"/>
      <c r="ZA999" s="26"/>
      <c r="ZB999" s="26"/>
      <c r="ZC999" s="26"/>
      <c r="ZD999" s="26"/>
      <c r="ZE999" s="26"/>
      <c r="ZF999" s="26"/>
      <c r="ZG999" s="26"/>
      <c r="ZH999" s="26"/>
      <c r="ZI999" s="26"/>
      <c r="ZJ999" s="26"/>
      <c r="ZK999" s="26"/>
      <c r="ZL999" s="26"/>
      <c r="ZM999" s="26"/>
      <c r="ZN999" s="26"/>
      <c r="ZO999" s="26"/>
      <c r="ZP999" s="26"/>
      <c r="ZQ999" s="26"/>
      <c r="ZR999" s="26"/>
      <c r="ZS999" s="26"/>
      <c r="ZT999" s="26"/>
      <c r="ZU999" s="26"/>
      <c r="ZV999" s="26"/>
      <c r="ZW999" s="26"/>
      <c r="ZX999" s="26"/>
      <c r="ZY999" s="26"/>
      <c r="ZZ999" s="26"/>
      <c r="AAA999" s="26"/>
      <c r="AAB999" s="26"/>
      <c r="AAC999" s="26"/>
      <c r="AAD999" s="26"/>
      <c r="AAE999" s="26"/>
      <c r="AAF999" s="26"/>
      <c r="AAG999" s="26"/>
      <c r="AAH999" s="26"/>
      <c r="AAI999" s="26"/>
      <c r="AAJ999" s="26"/>
      <c r="AAK999" s="26"/>
      <c r="AAL999" s="26"/>
      <c r="AAM999" s="26"/>
      <c r="AAN999" s="26"/>
      <c r="AAO999" s="26"/>
      <c r="AAP999" s="26"/>
      <c r="AAQ999" s="26"/>
      <c r="AAR999" s="26"/>
      <c r="AAS999" s="26"/>
      <c r="AAT999" s="26"/>
      <c r="AAU999" s="26"/>
      <c r="AAV999" s="26"/>
      <c r="AAW999" s="26"/>
      <c r="AAX999" s="26"/>
      <c r="AAY999" s="26"/>
      <c r="AAZ999" s="26"/>
      <c r="ABA999" s="26"/>
      <c r="ABB999" s="26"/>
      <c r="ABC999" s="26"/>
      <c r="ABD999" s="26"/>
      <c r="ABE999" s="26"/>
      <c r="ABF999" s="26"/>
      <c r="ABG999" s="26"/>
      <c r="ABH999" s="26"/>
      <c r="ABI999" s="26"/>
      <c r="ABJ999" s="26"/>
      <c r="ABK999" s="26"/>
      <c r="ABL999" s="26"/>
      <c r="ABM999" s="26"/>
      <c r="ABN999" s="26"/>
      <c r="ABO999" s="26"/>
      <c r="ABP999" s="26"/>
      <c r="ABQ999" s="26"/>
      <c r="ABR999" s="26"/>
      <c r="ABS999" s="26"/>
      <c r="ABT999" s="26"/>
      <c r="ABU999" s="26"/>
      <c r="ABV999" s="26"/>
      <c r="ABW999" s="26"/>
      <c r="ABX999" s="26"/>
      <c r="ABY999" s="26"/>
      <c r="ABZ999" s="26"/>
      <c r="ACA999" s="26"/>
      <c r="ACB999" s="26"/>
      <c r="ACC999" s="26"/>
      <c r="ACD999" s="26"/>
      <c r="ACE999" s="26"/>
      <c r="ACF999" s="26"/>
      <c r="ACG999" s="26"/>
      <c r="ACH999" s="26"/>
      <c r="ACI999" s="26"/>
      <c r="ACJ999" s="26"/>
      <c r="ACK999" s="26"/>
      <c r="ACL999" s="26"/>
      <c r="ACM999" s="26"/>
      <c r="ACN999" s="26"/>
      <c r="ACO999" s="26"/>
      <c r="ACP999" s="26"/>
      <c r="ACQ999" s="26"/>
      <c r="ACR999" s="26"/>
      <c r="ACS999" s="26"/>
      <c r="ACT999" s="26"/>
      <c r="ACU999" s="26"/>
      <c r="ACV999" s="26"/>
      <c r="ACW999" s="26"/>
      <c r="ACX999" s="26"/>
      <c r="ACY999" s="26"/>
      <c r="ACZ999" s="26"/>
      <c r="ADA999" s="26"/>
      <c r="ADB999" s="26"/>
      <c r="ADC999" s="26"/>
      <c r="ADD999" s="26"/>
      <c r="ADE999" s="26"/>
      <c r="ADF999" s="26"/>
      <c r="ADG999" s="26"/>
      <c r="ADH999" s="26"/>
      <c r="ADI999" s="26"/>
      <c r="ADJ999" s="26"/>
      <c r="ADK999" s="26"/>
      <c r="ADL999" s="26"/>
      <c r="ADM999" s="26"/>
      <c r="ADN999" s="26"/>
      <c r="ADO999" s="26"/>
      <c r="ADP999" s="26"/>
      <c r="ADQ999" s="26"/>
      <c r="ADR999" s="26"/>
      <c r="ADS999" s="26"/>
      <c r="ADT999" s="26"/>
      <c r="ADU999" s="26"/>
      <c r="ADV999" s="26"/>
      <c r="ADW999" s="26"/>
      <c r="ADX999" s="26"/>
      <c r="ADY999" s="26"/>
      <c r="ADZ999" s="26"/>
    </row>
    <row r="1000" spans="1:806" x14ac:dyDescent="0.25">
      <c r="A1000" s="137" t="s">
        <v>825</v>
      </c>
      <c r="B1000" s="137" t="s">
        <v>2615</v>
      </c>
      <c r="C1000" s="137" t="s">
        <v>1253</v>
      </c>
      <c r="D1000" s="137" t="s">
        <v>2616</v>
      </c>
      <c r="E1000" s="137" t="s">
        <v>4176</v>
      </c>
      <c r="F1000" s="137">
        <v>5</v>
      </c>
      <c r="G1000" s="137">
        <v>10</v>
      </c>
      <c r="H1000" s="137">
        <v>29</v>
      </c>
      <c r="I1000" s="137">
        <v>90</v>
      </c>
      <c r="J1000" s="137">
        <v>45</v>
      </c>
    </row>
    <row r="1001" spans="1:806" x14ac:dyDescent="0.25">
      <c r="A1001" s="137" t="s">
        <v>825</v>
      </c>
      <c r="B1001" s="137" t="s">
        <v>2615</v>
      </c>
      <c r="C1001" s="137" t="s">
        <v>1253</v>
      </c>
      <c r="D1001" s="137" t="s">
        <v>2616</v>
      </c>
      <c r="E1001" s="137" t="s">
        <v>4175</v>
      </c>
      <c r="F1001" s="137">
        <v>8</v>
      </c>
      <c r="G1001" s="137">
        <v>10</v>
      </c>
      <c r="H1001" s="137">
        <v>29</v>
      </c>
      <c r="I1001" s="137">
        <v>90</v>
      </c>
      <c r="J1001" s="137">
        <v>45</v>
      </c>
    </row>
    <row r="1002" spans="1:806" x14ac:dyDescent="0.25">
      <c r="A1002" s="137" t="s">
        <v>825</v>
      </c>
      <c r="B1002" s="137" t="s">
        <v>2615</v>
      </c>
      <c r="C1002" s="137" t="s">
        <v>1253</v>
      </c>
      <c r="D1002" s="137" t="s">
        <v>2616</v>
      </c>
      <c r="E1002" s="137" t="s">
        <v>4174</v>
      </c>
      <c r="F1002" s="137">
        <v>1</v>
      </c>
      <c r="G1002" s="137">
        <v>10</v>
      </c>
      <c r="H1002" s="137">
        <v>29</v>
      </c>
      <c r="I1002" s="137">
        <v>90</v>
      </c>
      <c r="J1002" s="137">
        <v>45</v>
      </c>
    </row>
    <row r="1003" spans="1:806" x14ac:dyDescent="0.25">
      <c r="A1003" s="137" t="s">
        <v>825</v>
      </c>
      <c r="B1003" s="137" t="s">
        <v>2615</v>
      </c>
      <c r="C1003" s="137" t="s">
        <v>1253</v>
      </c>
      <c r="D1003" s="137" t="s">
        <v>2618</v>
      </c>
      <c r="E1003" s="137" t="s">
        <v>4181</v>
      </c>
      <c r="F1003" s="137">
        <v>3</v>
      </c>
      <c r="G1003" s="137">
        <v>10</v>
      </c>
      <c r="H1003" s="137">
        <v>29</v>
      </c>
      <c r="I1003" s="137">
        <v>45</v>
      </c>
      <c r="J1003" s="137">
        <v>90</v>
      </c>
    </row>
    <row r="1004" spans="1:806" x14ac:dyDescent="0.25">
      <c r="A1004" s="137" t="s">
        <v>825</v>
      </c>
      <c r="B1004" s="137" t="s">
        <v>2615</v>
      </c>
      <c r="C1004" s="137" t="s">
        <v>1253</v>
      </c>
      <c r="D1004" s="137" t="s">
        <v>2618</v>
      </c>
      <c r="E1004" s="137" t="s">
        <v>4180</v>
      </c>
      <c r="F1004" s="137">
        <v>8</v>
      </c>
      <c r="G1004" s="137">
        <v>10</v>
      </c>
      <c r="H1004" s="137">
        <v>29</v>
      </c>
      <c r="I1004" s="137">
        <v>45</v>
      </c>
      <c r="J1004" s="137">
        <v>90</v>
      </c>
    </row>
    <row r="1005" spans="1:806" x14ac:dyDescent="0.25">
      <c r="A1005" s="137" t="s">
        <v>825</v>
      </c>
      <c r="B1005" s="137" t="s">
        <v>2615</v>
      </c>
      <c r="C1005" s="137" t="s">
        <v>1253</v>
      </c>
      <c r="D1005" s="137" t="s">
        <v>2618</v>
      </c>
      <c r="E1005" s="137" t="s">
        <v>4179</v>
      </c>
      <c r="F1005" s="137">
        <v>1</v>
      </c>
      <c r="G1005" s="137">
        <v>10</v>
      </c>
      <c r="H1005" s="137">
        <v>29</v>
      </c>
      <c r="I1005" s="137">
        <v>45</v>
      </c>
      <c r="J1005" s="137">
        <v>90</v>
      </c>
    </row>
    <row r="1006" spans="1:806" x14ac:dyDescent="0.25">
      <c r="A1006" s="137" t="s">
        <v>825</v>
      </c>
      <c r="B1006" s="137" t="s">
        <v>2615</v>
      </c>
      <c r="C1006" s="137" t="s">
        <v>1253</v>
      </c>
      <c r="D1006" s="137" t="s">
        <v>2618</v>
      </c>
      <c r="E1006" s="137" t="s">
        <v>4176</v>
      </c>
      <c r="F1006" s="137">
        <v>5</v>
      </c>
      <c r="G1006" s="137">
        <v>10</v>
      </c>
      <c r="H1006" s="137">
        <v>29</v>
      </c>
      <c r="I1006" s="137">
        <v>90</v>
      </c>
      <c r="J1006" s="137">
        <v>45</v>
      </c>
    </row>
    <row r="1007" spans="1:806" x14ac:dyDescent="0.25">
      <c r="A1007" s="137" t="s">
        <v>825</v>
      </c>
      <c r="B1007" s="137" t="s">
        <v>2615</v>
      </c>
      <c r="C1007" s="137" t="s">
        <v>1253</v>
      </c>
      <c r="D1007" s="137" t="s">
        <v>2618</v>
      </c>
      <c r="E1007" s="137" t="s">
        <v>4175</v>
      </c>
      <c r="F1007" s="137">
        <v>8</v>
      </c>
      <c r="G1007" s="137">
        <v>10</v>
      </c>
      <c r="H1007" s="137">
        <v>29</v>
      </c>
      <c r="I1007" s="137">
        <v>90</v>
      </c>
      <c r="J1007" s="137">
        <v>45</v>
      </c>
    </row>
    <row r="1008" spans="1:806" x14ac:dyDescent="0.25">
      <c r="A1008" s="137" t="s">
        <v>825</v>
      </c>
      <c r="B1008" s="137" t="s">
        <v>2615</v>
      </c>
      <c r="C1008" s="137" t="s">
        <v>1253</v>
      </c>
      <c r="D1008" s="137" t="s">
        <v>2618</v>
      </c>
      <c r="E1008" s="137" t="s">
        <v>4174</v>
      </c>
      <c r="F1008" s="137">
        <v>1</v>
      </c>
      <c r="G1008" s="137">
        <v>10</v>
      </c>
      <c r="H1008" s="137">
        <v>29</v>
      </c>
      <c r="I1008" s="137">
        <v>90</v>
      </c>
      <c r="J1008" s="137">
        <v>45</v>
      </c>
    </row>
    <row r="1009" spans="1:806" x14ac:dyDescent="0.25">
      <c r="A1009" s="137" t="s">
        <v>825</v>
      </c>
      <c r="B1009" s="137" t="s">
        <v>2615</v>
      </c>
      <c r="C1009" s="137" t="s">
        <v>1253</v>
      </c>
      <c r="D1009" s="137" t="s">
        <v>2621</v>
      </c>
      <c r="E1009" s="137" t="s">
        <v>4179</v>
      </c>
      <c r="F1009" s="137">
        <v>12</v>
      </c>
      <c r="G1009" s="137">
        <v>74</v>
      </c>
      <c r="H1009" s="137">
        <v>128</v>
      </c>
      <c r="I1009" s="137">
        <v>45</v>
      </c>
      <c r="J1009" s="137">
        <v>90</v>
      </c>
    </row>
    <row r="1010" spans="1:806" x14ac:dyDescent="0.25">
      <c r="A1010" s="137" t="s">
        <v>825</v>
      </c>
      <c r="B1010" s="137" t="s">
        <v>2615</v>
      </c>
      <c r="C1010" s="137" t="s">
        <v>1253</v>
      </c>
      <c r="D1010" s="137" t="s">
        <v>2621</v>
      </c>
      <c r="E1010" s="137" t="s">
        <v>4178</v>
      </c>
      <c r="F1010" s="137">
        <v>50</v>
      </c>
      <c r="G1010" s="137">
        <v>74</v>
      </c>
      <c r="H1010" s="137">
        <v>128</v>
      </c>
      <c r="I1010" s="137">
        <v>45</v>
      </c>
      <c r="J1010" s="137">
        <v>90</v>
      </c>
    </row>
    <row r="1011" spans="1:806" x14ac:dyDescent="0.25">
      <c r="A1011" s="137" t="s">
        <v>825</v>
      </c>
      <c r="B1011" s="137" t="s">
        <v>2615</v>
      </c>
      <c r="C1011" s="137" t="s">
        <v>1253</v>
      </c>
      <c r="D1011" s="137" t="s">
        <v>2621</v>
      </c>
      <c r="E1011" s="137" t="s">
        <v>4180</v>
      </c>
      <c r="F1011" s="137">
        <v>39</v>
      </c>
      <c r="G1011" s="137">
        <v>74</v>
      </c>
      <c r="H1011" s="137">
        <v>128</v>
      </c>
      <c r="I1011" s="137">
        <v>45</v>
      </c>
      <c r="J1011" s="137">
        <v>90</v>
      </c>
    </row>
    <row r="1012" spans="1:806" x14ac:dyDescent="0.25">
      <c r="A1012" s="137" t="s">
        <v>825</v>
      </c>
      <c r="B1012" s="137" t="s">
        <v>2615</v>
      </c>
      <c r="C1012" s="137" t="s">
        <v>1253</v>
      </c>
      <c r="D1012" s="137" t="s">
        <v>2621</v>
      </c>
      <c r="E1012" s="137" t="s">
        <v>4181</v>
      </c>
      <c r="F1012" s="137">
        <v>14</v>
      </c>
      <c r="G1012" s="137">
        <v>74</v>
      </c>
      <c r="H1012" s="137">
        <v>128</v>
      </c>
      <c r="I1012" s="137">
        <v>39</v>
      </c>
      <c r="J1012" s="137">
        <v>90</v>
      </c>
    </row>
    <row r="1013" spans="1:806" x14ac:dyDescent="0.25">
      <c r="A1013" s="137" t="s">
        <v>825</v>
      </c>
      <c r="B1013" s="137" t="s">
        <v>2615</v>
      </c>
      <c r="C1013" s="137" t="s">
        <v>1253</v>
      </c>
      <c r="D1013" s="137" t="s">
        <v>2621</v>
      </c>
      <c r="E1013" s="137" t="s">
        <v>4175</v>
      </c>
      <c r="F1013" s="178">
        <v>18</v>
      </c>
      <c r="G1013" s="137">
        <v>74</v>
      </c>
      <c r="H1013" s="178">
        <v>128</v>
      </c>
      <c r="I1013" s="178">
        <v>90</v>
      </c>
      <c r="J1013" s="178">
        <v>19</v>
      </c>
    </row>
    <row r="1014" spans="1:806" x14ac:dyDescent="0.25">
      <c r="A1014" s="137" t="s">
        <v>825</v>
      </c>
      <c r="B1014" s="137" t="s">
        <v>2615</v>
      </c>
      <c r="C1014" s="137" t="s">
        <v>1253</v>
      </c>
      <c r="D1014" s="137" t="s">
        <v>2621</v>
      </c>
      <c r="E1014" s="137" t="s">
        <v>4174</v>
      </c>
      <c r="F1014" s="137">
        <v>12</v>
      </c>
      <c r="G1014" s="137">
        <v>74</v>
      </c>
      <c r="H1014" s="137">
        <v>128</v>
      </c>
      <c r="I1014" s="137">
        <v>90</v>
      </c>
      <c r="J1014" s="137">
        <v>34</v>
      </c>
    </row>
    <row r="1015" spans="1:806" x14ac:dyDescent="0.25">
      <c r="A1015" s="137" t="s">
        <v>825</v>
      </c>
      <c r="B1015" s="137" t="s">
        <v>2615</v>
      </c>
      <c r="C1015" s="137" t="s">
        <v>1253</v>
      </c>
      <c r="D1015" s="137" t="s">
        <v>2621</v>
      </c>
      <c r="E1015" s="137" t="s">
        <v>4176</v>
      </c>
      <c r="F1015" s="137">
        <v>29</v>
      </c>
      <c r="G1015" s="137">
        <v>74</v>
      </c>
      <c r="H1015" s="137">
        <v>123</v>
      </c>
      <c r="I1015" s="137">
        <v>90</v>
      </c>
      <c r="J1015" s="137">
        <v>31</v>
      </c>
    </row>
    <row r="1016" spans="1:806" x14ac:dyDescent="0.25">
      <c r="A1016" s="137" t="s">
        <v>825</v>
      </c>
      <c r="B1016" s="137" t="s">
        <v>2615</v>
      </c>
      <c r="C1016" s="137" t="s">
        <v>1253</v>
      </c>
      <c r="D1016" s="137" t="s">
        <v>2621</v>
      </c>
      <c r="E1016" s="137" t="s">
        <v>4177</v>
      </c>
      <c r="F1016" s="137">
        <v>50</v>
      </c>
      <c r="G1016" s="137">
        <v>74</v>
      </c>
      <c r="H1016" s="137">
        <v>128</v>
      </c>
      <c r="I1016" s="137">
        <v>90</v>
      </c>
      <c r="J1016" s="137">
        <v>45</v>
      </c>
    </row>
    <row r="1017" spans="1:806" x14ac:dyDescent="0.25">
      <c r="A1017" s="137" t="s">
        <v>825</v>
      </c>
      <c r="B1017" s="137" t="s">
        <v>2826</v>
      </c>
      <c r="C1017" s="137" t="s">
        <v>1215</v>
      </c>
      <c r="D1017" s="137" t="s">
        <v>2828</v>
      </c>
      <c r="E1017" s="137" t="s">
        <v>4175</v>
      </c>
      <c r="F1017" s="137">
        <v>45</v>
      </c>
      <c r="G1017" s="137">
        <v>83</v>
      </c>
      <c r="H1017" s="137">
        <v>166</v>
      </c>
      <c r="I1017" s="137">
        <v>90</v>
      </c>
      <c r="J1017" s="137">
        <v>45</v>
      </c>
    </row>
    <row r="1018" spans="1:806" x14ac:dyDescent="0.25">
      <c r="A1018" s="137" t="s">
        <v>825</v>
      </c>
      <c r="B1018" s="137" t="s">
        <v>2826</v>
      </c>
      <c r="C1018" s="137" t="s">
        <v>1215</v>
      </c>
      <c r="D1018" s="137" t="s">
        <v>2828</v>
      </c>
      <c r="E1018" s="137" t="s">
        <v>4180</v>
      </c>
      <c r="F1018" s="171">
        <v>46</v>
      </c>
      <c r="G1018" s="137">
        <v>83</v>
      </c>
      <c r="H1018" s="171">
        <v>166</v>
      </c>
      <c r="I1018" s="171">
        <v>45</v>
      </c>
      <c r="J1018" s="171">
        <v>90</v>
      </c>
    </row>
    <row r="1019" spans="1:806" x14ac:dyDescent="0.25">
      <c r="A1019" s="137" t="s">
        <v>825</v>
      </c>
      <c r="B1019" s="137" t="s">
        <v>2826</v>
      </c>
      <c r="C1019" s="137" t="s">
        <v>1215</v>
      </c>
      <c r="D1019" s="137" t="s">
        <v>2828</v>
      </c>
      <c r="E1019" s="137" t="s">
        <v>4176</v>
      </c>
      <c r="F1019" s="171">
        <v>9</v>
      </c>
      <c r="G1019" s="137">
        <v>83</v>
      </c>
      <c r="H1019" s="171">
        <v>166</v>
      </c>
      <c r="I1019" s="171">
        <v>90</v>
      </c>
      <c r="J1019" s="171">
        <v>16</v>
      </c>
    </row>
    <row r="1020" spans="1:806" x14ac:dyDescent="0.25">
      <c r="A1020" s="137" t="s">
        <v>825</v>
      </c>
      <c r="B1020" s="137" t="s">
        <v>2826</v>
      </c>
      <c r="C1020" s="137" t="s">
        <v>1215</v>
      </c>
      <c r="D1020" s="137" t="s">
        <v>2828</v>
      </c>
      <c r="E1020" s="137" t="s">
        <v>4181</v>
      </c>
      <c r="F1020" s="171">
        <v>9</v>
      </c>
      <c r="G1020" s="137">
        <v>83</v>
      </c>
      <c r="H1020" s="171">
        <v>166</v>
      </c>
      <c r="I1020" s="171">
        <v>15</v>
      </c>
      <c r="J1020" s="171">
        <v>90</v>
      </c>
      <c r="K1020" s="26"/>
      <c r="L1020" s="26"/>
      <c r="M1020" s="26"/>
      <c r="N1020" s="26"/>
      <c r="O1020" s="26"/>
      <c r="P1020" s="26"/>
      <c r="Q1020" s="26"/>
      <c r="R1020" s="26"/>
      <c r="S1020" s="26"/>
      <c r="T1020" s="26"/>
      <c r="U1020" s="26"/>
      <c r="V1020" s="26"/>
      <c r="W1020" s="26"/>
      <c r="X1020" s="26"/>
      <c r="Y1020" s="26"/>
      <c r="Z1020" s="26"/>
      <c r="AA1020" s="26"/>
      <c r="AB1020" s="26"/>
      <c r="AC1020" s="26"/>
      <c r="AD1020" s="26"/>
      <c r="AE1020" s="26"/>
      <c r="AF1020" s="26"/>
      <c r="AG1020" s="26"/>
      <c r="AH1020" s="26"/>
      <c r="AI1020" s="26"/>
      <c r="AJ1020" s="26"/>
      <c r="AK1020" s="26"/>
      <c r="AL1020" s="26"/>
      <c r="AM1020" s="26"/>
      <c r="AN1020" s="26"/>
      <c r="AO1020" s="26"/>
      <c r="AP1020" s="26"/>
      <c r="AQ1020" s="26"/>
      <c r="AR1020" s="26"/>
      <c r="AS1020" s="26"/>
      <c r="AT1020" s="26"/>
      <c r="AU1020" s="26"/>
      <c r="AV1020" s="26"/>
      <c r="AW1020" s="26"/>
      <c r="AX1020" s="26"/>
      <c r="AY1020" s="26"/>
      <c r="AZ1020" s="26"/>
      <c r="BA1020" s="26"/>
      <c r="BB1020" s="26"/>
      <c r="BC1020" s="26"/>
      <c r="BD1020" s="26"/>
      <c r="BE1020" s="26"/>
      <c r="BF1020" s="26"/>
      <c r="BG1020" s="26"/>
      <c r="BH1020" s="26"/>
      <c r="BI1020" s="26"/>
      <c r="BJ1020" s="26"/>
      <c r="BK1020" s="26"/>
      <c r="BL1020" s="26"/>
      <c r="BM1020" s="26"/>
      <c r="BN1020" s="26"/>
      <c r="BO1020" s="26"/>
      <c r="BP1020" s="26"/>
      <c r="BQ1020" s="26"/>
      <c r="BR1020" s="26"/>
      <c r="BS1020" s="26"/>
      <c r="BT1020" s="26"/>
      <c r="BU1020" s="26"/>
      <c r="BV1020" s="26"/>
      <c r="BW1020" s="26"/>
      <c r="BX1020" s="26"/>
      <c r="BY1020" s="26"/>
      <c r="BZ1020" s="26"/>
      <c r="CA1020" s="26"/>
      <c r="CB1020" s="26"/>
      <c r="CC1020" s="26"/>
      <c r="CD1020" s="26"/>
      <c r="CE1020" s="26"/>
      <c r="CF1020" s="26"/>
      <c r="CG1020" s="26"/>
      <c r="CH1020" s="26"/>
      <c r="CI1020" s="26"/>
      <c r="CJ1020" s="26"/>
      <c r="CK1020" s="26"/>
      <c r="CL1020" s="26"/>
      <c r="CM1020" s="26"/>
      <c r="CN1020" s="26"/>
      <c r="CO1020" s="26"/>
      <c r="CP1020" s="26"/>
      <c r="CQ1020" s="26"/>
      <c r="CR1020" s="26"/>
      <c r="CS1020" s="26"/>
      <c r="CT1020" s="26"/>
      <c r="CU1020" s="26"/>
      <c r="CV1020" s="26"/>
      <c r="CW1020" s="26"/>
      <c r="CX1020" s="26"/>
      <c r="CY1020" s="26"/>
      <c r="CZ1020" s="26"/>
      <c r="DA1020" s="26"/>
      <c r="DB1020" s="26"/>
      <c r="DC1020" s="26"/>
      <c r="DD1020" s="26"/>
      <c r="DE1020" s="26"/>
      <c r="DF1020" s="26"/>
      <c r="DG1020" s="26"/>
      <c r="DH1020" s="26"/>
      <c r="DI1020" s="26"/>
      <c r="DJ1020" s="26"/>
      <c r="DK1020" s="26"/>
      <c r="DL1020" s="26"/>
      <c r="DM1020" s="26"/>
      <c r="DN1020" s="26"/>
      <c r="DO1020" s="26"/>
      <c r="DP1020" s="26"/>
      <c r="DQ1020" s="26"/>
      <c r="DR1020" s="26"/>
      <c r="DS1020" s="26"/>
      <c r="DT1020" s="26"/>
      <c r="DU1020" s="26"/>
      <c r="DV1020" s="26"/>
      <c r="DW1020" s="26"/>
      <c r="DX1020" s="26"/>
      <c r="DY1020" s="26"/>
      <c r="DZ1020" s="26"/>
      <c r="EA1020" s="26"/>
      <c r="EB1020" s="26"/>
      <c r="EC1020" s="26"/>
      <c r="ED1020" s="26"/>
      <c r="EE1020" s="26"/>
      <c r="EF1020" s="26"/>
      <c r="EG1020" s="26"/>
      <c r="EH1020" s="26"/>
      <c r="EI1020" s="26"/>
      <c r="EJ1020" s="26"/>
      <c r="EK1020" s="26"/>
      <c r="EL1020" s="26"/>
      <c r="EM1020" s="26"/>
      <c r="EN1020" s="26"/>
      <c r="EO1020" s="26"/>
      <c r="EP1020" s="26"/>
      <c r="EQ1020" s="26"/>
      <c r="ER1020" s="26"/>
      <c r="ES1020" s="26"/>
      <c r="ET1020" s="26"/>
      <c r="EU1020" s="26"/>
      <c r="EV1020" s="26"/>
      <c r="EW1020" s="26"/>
      <c r="EX1020" s="26"/>
      <c r="EY1020" s="26"/>
      <c r="EZ1020" s="26"/>
      <c r="FA1020" s="26"/>
      <c r="FB1020" s="26"/>
      <c r="FC1020" s="26"/>
      <c r="FD1020" s="26"/>
      <c r="FE1020" s="26"/>
      <c r="FF1020" s="26"/>
      <c r="FG1020" s="26"/>
      <c r="FH1020" s="26"/>
      <c r="FI1020" s="26"/>
      <c r="FJ1020" s="26"/>
      <c r="FK1020" s="26"/>
      <c r="FL1020" s="26"/>
      <c r="FM1020" s="26"/>
      <c r="FN1020" s="26"/>
      <c r="FO1020" s="26"/>
      <c r="FP1020" s="26"/>
      <c r="FQ1020" s="26"/>
      <c r="FR1020" s="26"/>
      <c r="FS1020" s="26"/>
      <c r="FT1020" s="26"/>
      <c r="FU1020" s="26"/>
      <c r="FV1020" s="26"/>
      <c r="FW1020" s="26"/>
      <c r="FX1020" s="26"/>
      <c r="FY1020" s="26"/>
      <c r="FZ1020" s="26"/>
      <c r="GA1020" s="26"/>
      <c r="GB1020" s="26"/>
      <c r="GC1020" s="26"/>
      <c r="GD1020" s="26"/>
      <c r="GE1020" s="26"/>
      <c r="GF1020" s="26"/>
      <c r="GG1020" s="26"/>
      <c r="GH1020" s="26"/>
      <c r="GI1020" s="26"/>
      <c r="GJ1020" s="26"/>
      <c r="GK1020" s="26"/>
      <c r="GL1020" s="26"/>
      <c r="GM1020" s="26"/>
      <c r="GN1020" s="26"/>
      <c r="GO1020" s="26"/>
      <c r="GP1020" s="26"/>
      <c r="GQ1020" s="26"/>
      <c r="GR1020" s="26"/>
      <c r="GS1020" s="26"/>
      <c r="GT1020" s="26"/>
      <c r="GU1020" s="26"/>
      <c r="GV1020" s="26"/>
      <c r="GW1020" s="26"/>
      <c r="GX1020" s="26"/>
      <c r="GY1020" s="26"/>
      <c r="GZ1020" s="26"/>
      <c r="HA1020" s="26"/>
      <c r="HB1020" s="26"/>
      <c r="HC1020" s="26"/>
      <c r="HD1020" s="26"/>
      <c r="HE1020" s="26"/>
      <c r="HF1020" s="26"/>
      <c r="HG1020" s="26"/>
      <c r="HH1020" s="26"/>
      <c r="HI1020" s="26"/>
      <c r="HJ1020" s="26"/>
      <c r="HK1020" s="26"/>
      <c r="HL1020" s="26"/>
      <c r="HM1020" s="26"/>
      <c r="HN1020" s="26"/>
      <c r="HO1020" s="26"/>
      <c r="HP1020" s="26"/>
      <c r="HQ1020" s="26"/>
      <c r="HR1020" s="26"/>
      <c r="HS1020" s="26"/>
      <c r="HT1020" s="26"/>
      <c r="HU1020" s="26"/>
      <c r="HV1020" s="26"/>
      <c r="HW1020" s="26"/>
      <c r="HX1020" s="26"/>
      <c r="HY1020" s="26"/>
      <c r="HZ1020" s="26"/>
      <c r="IA1020" s="26"/>
      <c r="IB1020" s="26"/>
      <c r="IC1020" s="26"/>
      <c r="ID1020" s="26"/>
      <c r="IE1020" s="26"/>
      <c r="IF1020" s="26"/>
      <c r="IG1020" s="26"/>
      <c r="IH1020" s="26"/>
      <c r="II1020" s="26"/>
      <c r="IJ1020" s="26"/>
      <c r="IK1020" s="26"/>
      <c r="IL1020" s="26"/>
      <c r="IM1020" s="26"/>
      <c r="IN1020" s="26"/>
      <c r="IO1020" s="26"/>
      <c r="IP1020" s="26"/>
      <c r="IQ1020" s="26"/>
      <c r="IR1020" s="26"/>
      <c r="IS1020" s="26"/>
      <c r="IT1020" s="26"/>
      <c r="IU1020" s="26"/>
      <c r="IV1020" s="26"/>
      <c r="IW1020" s="26"/>
      <c r="IX1020" s="26"/>
      <c r="IY1020" s="26"/>
      <c r="IZ1020" s="26"/>
      <c r="JA1020" s="26"/>
      <c r="JB1020" s="26"/>
      <c r="JC1020" s="26"/>
      <c r="JD1020" s="26"/>
      <c r="JE1020" s="26"/>
      <c r="JF1020" s="26"/>
      <c r="JG1020" s="26"/>
      <c r="JH1020" s="26"/>
      <c r="JI1020" s="26"/>
      <c r="JJ1020" s="26"/>
      <c r="JK1020" s="26"/>
      <c r="JL1020" s="26"/>
      <c r="JM1020" s="26"/>
      <c r="JN1020" s="26"/>
      <c r="JO1020" s="26"/>
      <c r="JP1020" s="26"/>
      <c r="JQ1020" s="26"/>
      <c r="JR1020" s="26"/>
      <c r="JS1020" s="26"/>
      <c r="JT1020" s="26"/>
      <c r="JU1020" s="26"/>
      <c r="JV1020" s="26"/>
      <c r="JW1020" s="26"/>
      <c r="JX1020" s="26"/>
      <c r="JY1020" s="26"/>
      <c r="JZ1020" s="26"/>
      <c r="KA1020" s="26"/>
      <c r="KB1020" s="26"/>
      <c r="KC1020" s="26"/>
      <c r="KD1020" s="26"/>
      <c r="KE1020" s="26"/>
      <c r="KF1020" s="26"/>
      <c r="KG1020" s="26"/>
      <c r="KH1020" s="26"/>
      <c r="KI1020" s="26"/>
      <c r="KJ1020" s="26"/>
      <c r="KK1020" s="26"/>
      <c r="KL1020" s="26"/>
      <c r="KM1020" s="26"/>
      <c r="KN1020" s="26"/>
      <c r="KO1020" s="26"/>
      <c r="KP1020" s="26"/>
      <c r="KQ1020" s="26"/>
      <c r="KR1020" s="26"/>
      <c r="KS1020" s="26"/>
      <c r="KT1020" s="26"/>
      <c r="KU1020" s="26"/>
      <c r="KV1020" s="26"/>
      <c r="KW1020" s="26"/>
      <c r="KX1020" s="26"/>
      <c r="KY1020" s="26"/>
      <c r="KZ1020" s="26"/>
      <c r="LA1020" s="26"/>
      <c r="LB1020" s="26"/>
      <c r="LC1020" s="26"/>
      <c r="LD1020" s="26"/>
      <c r="LE1020" s="26"/>
      <c r="LF1020" s="26"/>
      <c r="LG1020" s="26"/>
      <c r="LH1020" s="26"/>
      <c r="LI1020" s="26"/>
      <c r="LJ1020" s="26"/>
      <c r="LK1020" s="26"/>
      <c r="LL1020" s="26"/>
      <c r="LM1020" s="26"/>
      <c r="LN1020" s="26"/>
      <c r="LO1020" s="26"/>
      <c r="LP1020" s="26"/>
      <c r="LQ1020" s="26"/>
      <c r="LR1020" s="26"/>
      <c r="LS1020" s="26"/>
      <c r="LT1020" s="26"/>
      <c r="LU1020" s="26"/>
      <c r="LV1020" s="26"/>
      <c r="LW1020" s="26"/>
      <c r="LX1020" s="26"/>
      <c r="LY1020" s="26"/>
      <c r="LZ1020" s="26"/>
      <c r="MA1020" s="26"/>
      <c r="MB1020" s="26"/>
      <c r="MC1020" s="26"/>
      <c r="MD1020" s="26"/>
      <c r="ME1020" s="26"/>
      <c r="MF1020" s="26"/>
      <c r="MG1020" s="26"/>
      <c r="MH1020" s="26"/>
      <c r="MI1020" s="26"/>
      <c r="MJ1020" s="26"/>
      <c r="MK1020" s="26"/>
      <c r="ML1020" s="26"/>
      <c r="MM1020" s="26"/>
      <c r="MN1020" s="26"/>
      <c r="MO1020" s="26"/>
      <c r="MP1020" s="26"/>
      <c r="MQ1020" s="26"/>
      <c r="MR1020" s="26"/>
      <c r="MS1020" s="26"/>
      <c r="MT1020" s="26"/>
      <c r="MU1020" s="26"/>
      <c r="MV1020" s="26"/>
      <c r="MW1020" s="26"/>
      <c r="MX1020" s="26"/>
      <c r="MY1020" s="26"/>
      <c r="MZ1020" s="26"/>
      <c r="NA1020" s="26"/>
      <c r="NB1020" s="26"/>
      <c r="NC1020" s="26"/>
      <c r="ND1020" s="26"/>
      <c r="NE1020" s="26"/>
      <c r="NF1020" s="26"/>
      <c r="NG1020" s="26"/>
      <c r="NH1020" s="26"/>
      <c r="NI1020" s="26"/>
      <c r="NJ1020" s="26"/>
      <c r="NK1020" s="26"/>
      <c r="NL1020" s="26"/>
      <c r="NM1020" s="26"/>
      <c r="NN1020" s="26"/>
      <c r="NO1020" s="26"/>
      <c r="NP1020" s="26"/>
      <c r="NQ1020" s="26"/>
      <c r="NR1020" s="26"/>
      <c r="NS1020" s="26"/>
      <c r="NT1020" s="26"/>
      <c r="NU1020" s="26"/>
      <c r="NV1020" s="26"/>
      <c r="NW1020" s="26"/>
      <c r="NX1020" s="26"/>
      <c r="NY1020" s="26"/>
      <c r="NZ1020" s="26"/>
      <c r="OA1020" s="26"/>
      <c r="OB1020" s="26"/>
      <c r="OC1020" s="26"/>
      <c r="OD1020" s="26"/>
      <c r="OE1020" s="26"/>
      <c r="OF1020" s="26"/>
      <c r="OG1020" s="26"/>
      <c r="OH1020" s="26"/>
      <c r="OI1020" s="26"/>
      <c r="OJ1020" s="26"/>
      <c r="OK1020" s="26"/>
      <c r="OL1020" s="26"/>
      <c r="OM1020" s="26"/>
      <c r="ON1020" s="26"/>
      <c r="OO1020" s="26"/>
      <c r="OP1020" s="26"/>
      <c r="OQ1020" s="26"/>
      <c r="OR1020" s="26"/>
      <c r="OS1020" s="26"/>
      <c r="OT1020" s="26"/>
      <c r="OU1020" s="26"/>
      <c r="OV1020" s="26"/>
      <c r="OW1020" s="26"/>
      <c r="OX1020" s="26"/>
      <c r="OY1020" s="26"/>
      <c r="OZ1020" s="26"/>
      <c r="PA1020" s="26"/>
      <c r="PB1020" s="26"/>
      <c r="PC1020" s="26"/>
      <c r="PD1020" s="26"/>
      <c r="PE1020" s="26"/>
      <c r="PF1020" s="26"/>
      <c r="PG1020" s="26"/>
      <c r="PH1020" s="26"/>
      <c r="PI1020" s="26"/>
      <c r="PJ1020" s="26"/>
      <c r="PK1020" s="26"/>
      <c r="PL1020" s="26"/>
      <c r="PM1020" s="26"/>
      <c r="PN1020" s="26"/>
      <c r="PO1020" s="26"/>
      <c r="PP1020" s="26"/>
      <c r="PQ1020" s="26"/>
      <c r="PR1020" s="26"/>
      <c r="PS1020" s="26"/>
      <c r="PT1020" s="26"/>
      <c r="PU1020" s="26"/>
      <c r="PV1020" s="26"/>
      <c r="PW1020" s="26"/>
      <c r="PX1020" s="26"/>
      <c r="PY1020" s="26"/>
      <c r="PZ1020" s="26"/>
      <c r="QA1020" s="26"/>
      <c r="QB1020" s="26"/>
      <c r="QC1020" s="26"/>
      <c r="QD1020" s="26"/>
      <c r="QE1020" s="26"/>
      <c r="QF1020" s="26"/>
      <c r="QG1020" s="26"/>
      <c r="QH1020" s="26"/>
      <c r="QI1020" s="26"/>
      <c r="QJ1020" s="26"/>
      <c r="QK1020" s="26"/>
      <c r="QL1020" s="26"/>
      <c r="QM1020" s="26"/>
      <c r="QN1020" s="26"/>
      <c r="QO1020" s="26"/>
      <c r="QP1020" s="26"/>
      <c r="QQ1020" s="26"/>
      <c r="QR1020" s="26"/>
      <c r="QS1020" s="26"/>
      <c r="QT1020" s="26"/>
      <c r="QU1020" s="26"/>
      <c r="QV1020" s="26"/>
      <c r="QW1020" s="26"/>
      <c r="QX1020" s="26"/>
      <c r="QY1020" s="26"/>
      <c r="QZ1020" s="26"/>
      <c r="RA1020" s="26"/>
      <c r="RB1020" s="26"/>
      <c r="RC1020" s="26"/>
      <c r="RD1020" s="26"/>
      <c r="RE1020" s="26"/>
      <c r="RF1020" s="26"/>
      <c r="RG1020" s="26"/>
      <c r="RH1020" s="26"/>
      <c r="RI1020" s="26"/>
      <c r="RJ1020" s="26"/>
      <c r="RK1020" s="26"/>
      <c r="RL1020" s="26"/>
      <c r="RM1020" s="26"/>
      <c r="RN1020" s="26"/>
      <c r="RO1020" s="26"/>
      <c r="RP1020" s="26"/>
      <c r="RQ1020" s="26"/>
      <c r="RR1020" s="26"/>
      <c r="RS1020" s="26"/>
      <c r="RT1020" s="26"/>
      <c r="RU1020" s="26"/>
      <c r="RV1020" s="26"/>
      <c r="RW1020" s="26"/>
      <c r="RX1020" s="26"/>
      <c r="RY1020" s="26"/>
      <c r="RZ1020" s="26"/>
      <c r="SA1020" s="26"/>
      <c r="SB1020" s="26"/>
      <c r="SC1020" s="26"/>
      <c r="SD1020" s="26"/>
      <c r="SE1020" s="26"/>
      <c r="SF1020" s="26"/>
      <c r="SG1020" s="26"/>
      <c r="SH1020" s="26"/>
      <c r="SI1020" s="26"/>
      <c r="SJ1020" s="26"/>
      <c r="SK1020" s="26"/>
      <c r="SL1020" s="26"/>
      <c r="SM1020" s="26"/>
      <c r="SN1020" s="26"/>
      <c r="SO1020" s="26"/>
      <c r="SP1020" s="26"/>
      <c r="SQ1020" s="26"/>
      <c r="SR1020" s="26"/>
      <c r="SS1020" s="26"/>
      <c r="ST1020" s="26"/>
      <c r="SU1020" s="26"/>
      <c r="SV1020" s="26"/>
      <c r="SW1020" s="26"/>
      <c r="SX1020" s="26"/>
      <c r="SY1020" s="26"/>
      <c r="SZ1020" s="26"/>
      <c r="TA1020" s="26"/>
      <c r="TB1020" s="26"/>
      <c r="TC1020" s="26"/>
      <c r="TD1020" s="26"/>
      <c r="TE1020" s="26"/>
      <c r="TF1020" s="26"/>
      <c r="TG1020" s="26"/>
      <c r="TH1020" s="26"/>
      <c r="TI1020" s="26"/>
      <c r="TJ1020" s="26"/>
      <c r="TK1020" s="26"/>
      <c r="TL1020" s="26"/>
      <c r="TM1020" s="26"/>
      <c r="TN1020" s="26"/>
      <c r="TO1020" s="26"/>
      <c r="TP1020" s="26"/>
      <c r="TQ1020" s="26"/>
      <c r="TR1020" s="26"/>
      <c r="TS1020" s="26"/>
      <c r="TT1020" s="26"/>
      <c r="TU1020" s="26"/>
      <c r="TV1020" s="26"/>
      <c r="TW1020" s="26"/>
      <c r="TX1020" s="26"/>
      <c r="TY1020" s="26"/>
      <c r="TZ1020" s="26"/>
      <c r="UA1020" s="26"/>
      <c r="UB1020" s="26"/>
      <c r="UC1020" s="26"/>
      <c r="UD1020" s="26"/>
      <c r="UE1020" s="26"/>
      <c r="UF1020" s="26"/>
      <c r="UG1020" s="26"/>
      <c r="UH1020" s="26"/>
      <c r="UI1020" s="26"/>
      <c r="UJ1020" s="26"/>
      <c r="UK1020" s="26"/>
      <c r="UL1020" s="26"/>
      <c r="UM1020" s="26"/>
      <c r="UN1020" s="26"/>
      <c r="UO1020" s="26"/>
      <c r="UP1020" s="26"/>
      <c r="UQ1020" s="26"/>
      <c r="UR1020" s="26"/>
      <c r="US1020" s="26"/>
      <c r="UT1020" s="26"/>
      <c r="UU1020" s="26"/>
      <c r="UV1020" s="26"/>
      <c r="UW1020" s="26"/>
      <c r="UX1020" s="26"/>
      <c r="UY1020" s="26"/>
      <c r="UZ1020" s="26"/>
      <c r="VA1020" s="26"/>
      <c r="VB1020" s="26"/>
      <c r="VC1020" s="26"/>
      <c r="VD1020" s="26"/>
      <c r="VE1020" s="26"/>
      <c r="VF1020" s="26"/>
      <c r="VG1020" s="26"/>
      <c r="VH1020" s="26"/>
      <c r="VI1020" s="26"/>
      <c r="VJ1020" s="26"/>
      <c r="VK1020" s="26"/>
      <c r="VL1020" s="26"/>
      <c r="VM1020" s="26"/>
      <c r="VN1020" s="26"/>
      <c r="VO1020" s="26"/>
      <c r="VP1020" s="26"/>
      <c r="VQ1020" s="26"/>
      <c r="VR1020" s="26"/>
      <c r="VS1020" s="26"/>
      <c r="VT1020" s="26"/>
      <c r="VU1020" s="26"/>
      <c r="VV1020" s="26"/>
      <c r="VW1020" s="26"/>
      <c r="VX1020" s="26"/>
      <c r="VY1020" s="26"/>
      <c r="VZ1020" s="26"/>
      <c r="WA1020" s="26"/>
      <c r="WB1020" s="26"/>
      <c r="WC1020" s="26"/>
      <c r="WD1020" s="26"/>
      <c r="WE1020" s="26"/>
      <c r="WF1020" s="26"/>
      <c r="WG1020" s="26"/>
      <c r="WH1020" s="26"/>
      <c r="WI1020" s="26"/>
      <c r="WJ1020" s="26"/>
      <c r="WK1020" s="26"/>
      <c r="WL1020" s="26"/>
      <c r="WM1020" s="26"/>
      <c r="WN1020" s="26"/>
      <c r="WO1020" s="26"/>
      <c r="WP1020" s="26"/>
      <c r="WQ1020" s="26"/>
      <c r="WR1020" s="26"/>
      <c r="WS1020" s="26"/>
      <c r="WT1020" s="26"/>
      <c r="WU1020" s="26"/>
      <c r="WV1020" s="26"/>
      <c r="WW1020" s="26"/>
      <c r="WX1020" s="26"/>
      <c r="WY1020" s="26"/>
      <c r="WZ1020" s="26"/>
      <c r="XA1020" s="26"/>
      <c r="XB1020" s="26"/>
      <c r="XC1020" s="26"/>
      <c r="XD1020" s="26"/>
      <c r="XE1020" s="26"/>
      <c r="XF1020" s="26"/>
      <c r="XG1020" s="26"/>
      <c r="XH1020" s="26"/>
      <c r="XI1020" s="26"/>
      <c r="XJ1020" s="26"/>
      <c r="XK1020" s="26"/>
      <c r="XL1020" s="26"/>
      <c r="XM1020" s="26"/>
      <c r="XN1020" s="26"/>
      <c r="XO1020" s="26"/>
      <c r="XP1020" s="26"/>
      <c r="XQ1020" s="26"/>
      <c r="XR1020" s="26"/>
      <c r="XS1020" s="26"/>
      <c r="XT1020" s="26"/>
      <c r="XU1020" s="26"/>
      <c r="XV1020" s="26"/>
      <c r="XW1020" s="26"/>
      <c r="XX1020" s="26"/>
      <c r="XY1020" s="26"/>
      <c r="XZ1020" s="26"/>
      <c r="YA1020" s="26"/>
      <c r="YB1020" s="26"/>
      <c r="YC1020" s="26"/>
      <c r="YD1020" s="26"/>
      <c r="YE1020" s="26"/>
      <c r="YF1020" s="26"/>
      <c r="YG1020" s="26"/>
      <c r="YH1020" s="26"/>
      <c r="YI1020" s="26"/>
      <c r="YJ1020" s="26"/>
      <c r="YK1020" s="26"/>
      <c r="YL1020" s="26"/>
      <c r="YM1020" s="26"/>
      <c r="YN1020" s="26"/>
      <c r="YO1020" s="26"/>
      <c r="YP1020" s="26"/>
      <c r="YQ1020" s="26"/>
      <c r="YR1020" s="26"/>
      <c r="YS1020" s="26"/>
      <c r="YT1020" s="26"/>
      <c r="YU1020" s="26"/>
      <c r="YV1020" s="26"/>
      <c r="YW1020" s="26"/>
      <c r="YX1020" s="26"/>
      <c r="YY1020" s="26"/>
      <c r="YZ1020" s="26"/>
      <c r="ZA1020" s="26"/>
      <c r="ZB1020" s="26"/>
      <c r="ZC1020" s="26"/>
      <c r="ZD1020" s="26"/>
      <c r="ZE1020" s="26"/>
      <c r="ZF1020" s="26"/>
      <c r="ZG1020" s="26"/>
      <c r="ZH1020" s="26"/>
      <c r="ZI1020" s="26"/>
      <c r="ZJ1020" s="26"/>
      <c r="ZK1020" s="26"/>
      <c r="ZL1020" s="26"/>
      <c r="ZM1020" s="26"/>
      <c r="ZN1020" s="26"/>
      <c r="ZO1020" s="26"/>
      <c r="ZP1020" s="26"/>
      <c r="ZQ1020" s="26"/>
      <c r="ZR1020" s="26"/>
      <c r="ZS1020" s="26"/>
      <c r="ZT1020" s="26"/>
      <c r="ZU1020" s="26"/>
      <c r="ZV1020" s="26"/>
      <c r="ZW1020" s="26"/>
      <c r="ZX1020" s="26"/>
      <c r="ZY1020" s="26"/>
      <c r="ZZ1020" s="26"/>
      <c r="AAA1020" s="26"/>
      <c r="AAB1020" s="26"/>
      <c r="AAC1020" s="26"/>
      <c r="AAD1020" s="26"/>
      <c r="AAE1020" s="26"/>
      <c r="AAF1020" s="26"/>
      <c r="AAG1020" s="26"/>
      <c r="AAH1020" s="26"/>
      <c r="AAI1020" s="26"/>
      <c r="AAJ1020" s="26"/>
      <c r="AAK1020" s="26"/>
      <c r="AAL1020" s="26"/>
      <c r="AAM1020" s="26"/>
      <c r="AAN1020" s="26"/>
      <c r="AAO1020" s="26"/>
      <c r="AAP1020" s="26"/>
      <c r="AAQ1020" s="26"/>
      <c r="AAR1020" s="26"/>
      <c r="AAS1020" s="26"/>
      <c r="AAT1020" s="26"/>
      <c r="AAU1020" s="26"/>
      <c r="AAV1020" s="26"/>
      <c r="AAW1020" s="26"/>
      <c r="AAX1020" s="26"/>
      <c r="AAY1020" s="26"/>
      <c r="AAZ1020" s="26"/>
      <c r="ABA1020" s="26"/>
      <c r="ABB1020" s="26"/>
      <c r="ABC1020" s="26"/>
      <c r="ABD1020" s="26"/>
      <c r="ABE1020" s="26"/>
      <c r="ABF1020" s="26"/>
      <c r="ABG1020" s="26"/>
      <c r="ABH1020" s="26"/>
      <c r="ABI1020" s="26"/>
      <c r="ABJ1020" s="26"/>
      <c r="ABK1020" s="26"/>
      <c r="ABL1020" s="26"/>
      <c r="ABM1020" s="26"/>
      <c r="ABN1020" s="26"/>
      <c r="ABO1020" s="26"/>
      <c r="ABP1020" s="26"/>
      <c r="ABQ1020" s="26"/>
      <c r="ABR1020" s="26"/>
      <c r="ABS1020" s="26"/>
      <c r="ABT1020" s="26"/>
      <c r="ABU1020" s="26"/>
      <c r="ABV1020" s="26"/>
      <c r="ABW1020" s="26"/>
      <c r="ABX1020" s="26"/>
      <c r="ABY1020" s="26"/>
      <c r="ABZ1020" s="26"/>
      <c r="ACA1020" s="26"/>
      <c r="ACB1020" s="26"/>
      <c r="ACC1020" s="26"/>
      <c r="ACD1020" s="26"/>
      <c r="ACE1020" s="26"/>
      <c r="ACF1020" s="26"/>
      <c r="ACG1020" s="26"/>
      <c r="ACH1020" s="26"/>
      <c r="ACI1020" s="26"/>
      <c r="ACJ1020" s="26"/>
      <c r="ACK1020" s="26"/>
      <c r="ACL1020" s="26"/>
      <c r="ACM1020" s="26"/>
      <c r="ACN1020" s="26"/>
      <c r="ACO1020" s="26"/>
      <c r="ACP1020" s="26"/>
      <c r="ACQ1020" s="26"/>
      <c r="ACR1020" s="26"/>
      <c r="ACS1020" s="26"/>
      <c r="ACT1020" s="26"/>
      <c r="ACU1020" s="26"/>
      <c r="ACV1020" s="26"/>
      <c r="ACW1020" s="26"/>
      <c r="ACX1020" s="26"/>
      <c r="ACY1020" s="26"/>
      <c r="ACZ1020" s="26"/>
      <c r="ADA1020" s="26"/>
      <c r="ADB1020" s="26"/>
      <c r="ADC1020" s="26"/>
      <c r="ADD1020" s="26"/>
      <c r="ADE1020" s="26"/>
      <c r="ADF1020" s="26"/>
      <c r="ADG1020" s="26"/>
      <c r="ADH1020" s="26"/>
      <c r="ADI1020" s="26"/>
      <c r="ADJ1020" s="26"/>
      <c r="ADK1020" s="26"/>
      <c r="ADL1020" s="26"/>
      <c r="ADM1020" s="26"/>
      <c r="ADN1020" s="26"/>
      <c r="ADO1020" s="26"/>
      <c r="ADP1020" s="26"/>
      <c r="ADQ1020" s="26"/>
      <c r="ADR1020" s="26"/>
      <c r="ADS1020" s="26"/>
      <c r="ADT1020" s="26"/>
      <c r="ADU1020" s="26"/>
      <c r="ADV1020" s="26"/>
      <c r="ADW1020" s="26"/>
      <c r="ADX1020" s="26"/>
      <c r="ADY1020" s="26"/>
      <c r="ADZ1020" s="26"/>
    </row>
    <row r="1021" spans="1:806" x14ac:dyDescent="0.25">
      <c r="A1021" s="137" t="s">
        <v>825</v>
      </c>
      <c r="B1021" s="137" t="s">
        <v>2826</v>
      </c>
      <c r="C1021" s="137" t="s">
        <v>1215</v>
      </c>
      <c r="D1021" s="137" t="s">
        <v>2829</v>
      </c>
      <c r="E1021" s="137" t="s">
        <v>4175</v>
      </c>
      <c r="F1021" s="171">
        <v>45</v>
      </c>
      <c r="G1021" s="137">
        <v>83</v>
      </c>
      <c r="H1021" s="171">
        <v>166</v>
      </c>
      <c r="I1021" s="171">
        <v>90</v>
      </c>
      <c r="J1021" s="171">
        <v>45</v>
      </c>
      <c r="K1021" s="26"/>
      <c r="L1021" s="26"/>
      <c r="M1021" s="26"/>
      <c r="N1021" s="26"/>
      <c r="O1021" s="26"/>
      <c r="P1021" s="26"/>
      <c r="Q1021" s="26"/>
      <c r="R1021" s="26"/>
      <c r="S1021" s="26"/>
      <c r="T1021" s="26"/>
      <c r="U1021" s="26"/>
      <c r="V1021" s="26"/>
      <c r="W1021" s="26"/>
      <c r="X1021" s="26"/>
      <c r="Y1021" s="26"/>
      <c r="Z1021" s="26"/>
      <c r="AA1021" s="26"/>
      <c r="AB1021" s="26"/>
      <c r="AC1021" s="26"/>
      <c r="AD1021" s="26"/>
      <c r="AE1021" s="26"/>
      <c r="AF1021" s="26"/>
      <c r="AG1021" s="26"/>
      <c r="AH1021" s="26"/>
      <c r="AI1021" s="26"/>
      <c r="AJ1021" s="26"/>
      <c r="AK1021" s="26"/>
      <c r="AL1021" s="26"/>
      <c r="AM1021" s="26"/>
      <c r="AN1021" s="26"/>
      <c r="AO1021" s="26"/>
      <c r="AP1021" s="26"/>
      <c r="AQ1021" s="26"/>
      <c r="AR1021" s="26"/>
      <c r="AS1021" s="26"/>
      <c r="AT1021" s="26"/>
      <c r="AU1021" s="26"/>
      <c r="AV1021" s="26"/>
      <c r="AW1021" s="26"/>
      <c r="AX1021" s="26"/>
      <c r="AY1021" s="26"/>
      <c r="AZ1021" s="26"/>
      <c r="BA1021" s="26"/>
      <c r="BB1021" s="26"/>
      <c r="BC1021" s="26"/>
      <c r="BD1021" s="26"/>
      <c r="BE1021" s="26"/>
      <c r="BF1021" s="26"/>
      <c r="BG1021" s="26"/>
      <c r="BH1021" s="26"/>
      <c r="BI1021" s="26"/>
      <c r="BJ1021" s="26"/>
      <c r="BK1021" s="26"/>
      <c r="BL1021" s="26"/>
      <c r="BM1021" s="26"/>
      <c r="BN1021" s="26"/>
      <c r="BO1021" s="26"/>
      <c r="BP1021" s="26"/>
      <c r="BQ1021" s="26"/>
      <c r="BR1021" s="26"/>
      <c r="BS1021" s="26"/>
      <c r="BT1021" s="26"/>
      <c r="BU1021" s="26"/>
      <c r="BV1021" s="26"/>
      <c r="BW1021" s="26"/>
      <c r="BX1021" s="26"/>
      <c r="BY1021" s="26"/>
      <c r="BZ1021" s="26"/>
      <c r="CA1021" s="26"/>
      <c r="CB1021" s="26"/>
      <c r="CC1021" s="26"/>
      <c r="CD1021" s="26"/>
      <c r="CE1021" s="26"/>
      <c r="CF1021" s="26"/>
      <c r="CG1021" s="26"/>
      <c r="CH1021" s="26"/>
      <c r="CI1021" s="26"/>
      <c r="CJ1021" s="26"/>
      <c r="CK1021" s="26"/>
      <c r="CL1021" s="26"/>
      <c r="CM1021" s="26"/>
      <c r="CN1021" s="26"/>
      <c r="CO1021" s="26"/>
      <c r="CP1021" s="26"/>
      <c r="CQ1021" s="26"/>
      <c r="CR1021" s="26"/>
      <c r="CS1021" s="26"/>
      <c r="CT1021" s="26"/>
      <c r="CU1021" s="26"/>
      <c r="CV1021" s="26"/>
      <c r="CW1021" s="26"/>
      <c r="CX1021" s="26"/>
      <c r="CY1021" s="26"/>
      <c r="CZ1021" s="26"/>
      <c r="DA1021" s="26"/>
      <c r="DB1021" s="26"/>
      <c r="DC1021" s="26"/>
      <c r="DD1021" s="26"/>
      <c r="DE1021" s="26"/>
      <c r="DF1021" s="26"/>
      <c r="DG1021" s="26"/>
      <c r="DH1021" s="26"/>
      <c r="DI1021" s="26"/>
      <c r="DJ1021" s="26"/>
      <c r="DK1021" s="26"/>
      <c r="DL1021" s="26"/>
      <c r="DM1021" s="26"/>
      <c r="DN1021" s="26"/>
      <c r="DO1021" s="26"/>
      <c r="DP1021" s="26"/>
      <c r="DQ1021" s="26"/>
      <c r="DR1021" s="26"/>
      <c r="DS1021" s="26"/>
      <c r="DT1021" s="26"/>
      <c r="DU1021" s="26"/>
      <c r="DV1021" s="26"/>
      <c r="DW1021" s="26"/>
      <c r="DX1021" s="26"/>
      <c r="DY1021" s="26"/>
      <c r="DZ1021" s="26"/>
      <c r="EA1021" s="26"/>
      <c r="EB1021" s="26"/>
      <c r="EC1021" s="26"/>
      <c r="ED1021" s="26"/>
      <c r="EE1021" s="26"/>
      <c r="EF1021" s="26"/>
      <c r="EG1021" s="26"/>
      <c r="EH1021" s="26"/>
      <c r="EI1021" s="26"/>
      <c r="EJ1021" s="26"/>
      <c r="EK1021" s="26"/>
      <c r="EL1021" s="26"/>
      <c r="EM1021" s="26"/>
      <c r="EN1021" s="26"/>
      <c r="EO1021" s="26"/>
      <c r="EP1021" s="26"/>
      <c r="EQ1021" s="26"/>
      <c r="ER1021" s="26"/>
      <c r="ES1021" s="26"/>
      <c r="ET1021" s="26"/>
      <c r="EU1021" s="26"/>
      <c r="EV1021" s="26"/>
      <c r="EW1021" s="26"/>
      <c r="EX1021" s="26"/>
      <c r="EY1021" s="26"/>
      <c r="EZ1021" s="26"/>
      <c r="FA1021" s="26"/>
      <c r="FB1021" s="26"/>
      <c r="FC1021" s="26"/>
      <c r="FD1021" s="26"/>
      <c r="FE1021" s="26"/>
      <c r="FF1021" s="26"/>
      <c r="FG1021" s="26"/>
      <c r="FH1021" s="26"/>
      <c r="FI1021" s="26"/>
      <c r="FJ1021" s="26"/>
      <c r="FK1021" s="26"/>
      <c r="FL1021" s="26"/>
      <c r="FM1021" s="26"/>
      <c r="FN1021" s="26"/>
      <c r="FO1021" s="26"/>
      <c r="FP1021" s="26"/>
      <c r="FQ1021" s="26"/>
      <c r="FR1021" s="26"/>
      <c r="FS1021" s="26"/>
      <c r="FT1021" s="26"/>
      <c r="FU1021" s="26"/>
      <c r="FV1021" s="26"/>
      <c r="FW1021" s="26"/>
      <c r="FX1021" s="26"/>
      <c r="FY1021" s="26"/>
      <c r="FZ1021" s="26"/>
      <c r="GA1021" s="26"/>
      <c r="GB1021" s="26"/>
      <c r="GC1021" s="26"/>
      <c r="GD1021" s="26"/>
      <c r="GE1021" s="26"/>
      <c r="GF1021" s="26"/>
      <c r="GG1021" s="26"/>
      <c r="GH1021" s="26"/>
      <c r="GI1021" s="26"/>
      <c r="GJ1021" s="26"/>
      <c r="GK1021" s="26"/>
      <c r="GL1021" s="26"/>
      <c r="GM1021" s="26"/>
      <c r="GN1021" s="26"/>
      <c r="GO1021" s="26"/>
      <c r="GP1021" s="26"/>
      <c r="GQ1021" s="26"/>
      <c r="GR1021" s="26"/>
      <c r="GS1021" s="26"/>
      <c r="GT1021" s="26"/>
      <c r="GU1021" s="26"/>
      <c r="GV1021" s="26"/>
      <c r="GW1021" s="26"/>
      <c r="GX1021" s="26"/>
      <c r="GY1021" s="26"/>
      <c r="GZ1021" s="26"/>
      <c r="HA1021" s="26"/>
      <c r="HB1021" s="26"/>
      <c r="HC1021" s="26"/>
      <c r="HD1021" s="26"/>
      <c r="HE1021" s="26"/>
      <c r="HF1021" s="26"/>
      <c r="HG1021" s="26"/>
      <c r="HH1021" s="26"/>
      <c r="HI1021" s="26"/>
      <c r="HJ1021" s="26"/>
      <c r="HK1021" s="26"/>
      <c r="HL1021" s="26"/>
      <c r="HM1021" s="26"/>
      <c r="HN1021" s="26"/>
      <c r="HO1021" s="26"/>
      <c r="HP1021" s="26"/>
      <c r="HQ1021" s="26"/>
      <c r="HR1021" s="26"/>
      <c r="HS1021" s="26"/>
      <c r="HT1021" s="26"/>
      <c r="HU1021" s="26"/>
      <c r="HV1021" s="26"/>
      <c r="HW1021" s="26"/>
      <c r="HX1021" s="26"/>
      <c r="HY1021" s="26"/>
      <c r="HZ1021" s="26"/>
      <c r="IA1021" s="26"/>
      <c r="IB1021" s="26"/>
      <c r="IC1021" s="26"/>
      <c r="ID1021" s="26"/>
      <c r="IE1021" s="26"/>
      <c r="IF1021" s="26"/>
      <c r="IG1021" s="26"/>
      <c r="IH1021" s="26"/>
      <c r="II1021" s="26"/>
      <c r="IJ1021" s="26"/>
      <c r="IK1021" s="26"/>
      <c r="IL1021" s="26"/>
      <c r="IM1021" s="26"/>
      <c r="IN1021" s="26"/>
      <c r="IO1021" s="26"/>
      <c r="IP1021" s="26"/>
      <c r="IQ1021" s="26"/>
      <c r="IR1021" s="26"/>
      <c r="IS1021" s="26"/>
      <c r="IT1021" s="26"/>
      <c r="IU1021" s="26"/>
      <c r="IV1021" s="26"/>
      <c r="IW1021" s="26"/>
      <c r="IX1021" s="26"/>
      <c r="IY1021" s="26"/>
      <c r="IZ1021" s="26"/>
      <c r="JA1021" s="26"/>
      <c r="JB1021" s="26"/>
      <c r="JC1021" s="26"/>
      <c r="JD1021" s="26"/>
      <c r="JE1021" s="26"/>
      <c r="JF1021" s="26"/>
      <c r="JG1021" s="26"/>
      <c r="JH1021" s="26"/>
      <c r="JI1021" s="26"/>
      <c r="JJ1021" s="26"/>
      <c r="JK1021" s="26"/>
      <c r="JL1021" s="26"/>
      <c r="JM1021" s="26"/>
      <c r="JN1021" s="26"/>
      <c r="JO1021" s="26"/>
      <c r="JP1021" s="26"/>
      <c r="JQ1021" s="26"/>
      <c r="JR1021" s="26"/>
      <c r="JS1021" s="26"/>
      <c r="JT1021" s="26"/>
      <c r="JU1021" s="26"/>
      <c r="JV1021" s="26"/>
      <c r="JW1021" s="26"/>
      <c r="JX1021" s="26"/>
      <c r="JY1021" s="26"/>
      <c r="JZ1021" s="26"/>
      <c r="KA1021" s="26"/>
      <c r="KB1021" s="26"/>
      <c r="KC1021" s="26"/>
      <c r="KD1021" s="26"/>
      <c r="KE1021" s="26"/>
      <c r="KF1021" s="26"/>
      <c r="KG1021" s="26"/>
      <c r="KH1021" s="26"/>
      <c r="KI1021" s="26"/>
      <c r="KJ1021" s="26"/>
      <c r="KK1021" s="26"/>
      <c r="KL1021" s="26"/>
      <c r="KM1021" s="26"/>
      <c r="KN1021" s="26"/>
      <c r="KO1021" s="26"/>
      <c r="KP1021" s="26"/>
      <c r="KQ1021" s="26"/>
      <c r="KR1021" s="26"/>
      <c r="KS1021" s="26"/>
      <c r="KT1021" s="26"/>
      <c r="KU1021" s="26"/>
      <c r="KV1021" s="26"/>
      <c r="KW1021" s="26"/>
      <c r="KX1021" s="26"/>
      <c r="KY1021" s="26"/>
      <c r="KZ1021" s="26"/>
      <c r="LA1021" s="26"/>
      <c r="LB1021" s="26"/>
      <c r="LC1021" s="26"/>
      <c r="LD1021" s="26"/>
      <c r="LE1021" s="26"/>
      <c r="LF1021" s="26"/>
      <c r="LG1021" s="26"/>
      <c r="LH1021" s="26"/>
      <c r="LI1021" s="26"/>
      <c r="LJ1021" s="26"/>
      <c r="LK1021" s="26"/>
      <c r="LL1021" s="26"/>
      <c r="LM1021" s="26"/>
      <c r="LN1021" s="26"/>
      <c r="LO1021" s="26"/>
      <c r="LP1021" s="26"/>
      <c r="LQ1021" s="26"/>
      <c r="LR1021" s="26"/>
      <c r="LS1021" s="26"/>
      <c r="LT1021" s="26"/>
      <c r="LU1021" s="26"/>
      <c r="LV1021" s="26"/>
      <c r="LW1021" s="26"/>
      <c r="LX1021" s="26"/>
      <c r="LY1021" s="26"/>
      <c r="LZ1021" s="26"/>
      <c r="MA1021" s="26"/>
      <c r="MB1021" s="26"/>
      <c r="MC1021" s="26"/>
      <c r="MD1021" s="26"/>
      <c r="ME1021" s="26"/>
      <c r="MF1021" s="26"/>
      <c r="MG1021" s="26"/>
      <c r="MH1021" s="26"/>
      <c r="MI1021" s="26"/>
      <c r="MJ1021" s="26"/>
      <c r="MK1021" s="26"/>
      <c r="ML1021" s="26"/>
      <c r="MM1021" s="26"/>
      <c r="MN1021" s="26"/>
      <c r="MO1021" s="26"/>
      <c r="MP1021" s="26"/>
      <c r="MQ1021" s="26"/>
      <c r="MR1021" s="26"/>
      <c r="MS1021" s="26"/>
      <c r="MT1021" s="26"/>
      <c r="MU1021" s="26"/>
      <c r="MV1021" s="26"/>
      <c r="MW1021" s="26"/>
      <c r="MX1021" s="26"/>
      <c r="MY1021" s="26"/>
      <c r="MZ1021" s="26"/>
      <c r="NA1021" s="26"/>
      <c r="NB1021" s="26"/>
      <c r="NC1021" s="26"/>
      <c r="ND1021" s="26"/>
      <c r="NE1021" s="26"/>
      <c r="NF1021" s="26"/>
      <c r="NG1021" s="26"/>
      <c r="NH1021" s="26"/>
      <c r="NI1021" s="26"/>
      <c r="NJ1021" s="26"/>
      <c r="NK1021" s="26"/>
      <c r="NL1021" s="26"/>
      <c r="NM1021" s="26"/>
      <c r="NN1021" s="26"/>
      <c r="NO1021" s="26"/>
      <c r="NP1021" s="26"/>
      <c r="NQ1021" s="26"/>
      <c r="NR1021" s="26"/>
      <c r="NS1021" s="26"/>
      <c r="NT1021" s="26"/>
      <c r="NU1021" s="26"/>
      <c r="NV1021" s="26"/>
      <c r="NW1021" s="26"/>
      <c r="NX1021" s="26"/>
      <c r="NY1021" s="26"/>
      <c r="NZ1021" s="26"/>
      <c r="OA1021" s="26"/>
      <c r="OB1021" s="26"/>
      <c r="OC1021" s="26"/>
      <c r="OD1021" s="26"/>
      <c r="OE1021" s="26"/>
      <c r="OF1021" s="26"/>
      <c r="OG1021" s="26"/>
      <c r="OH1021" s="26"/>
      <c r="OI1021" s="26"/>
      <c r="OJ1021" s="26"/>
      <c r="OK1021" s="26"/>
      <c r="OL1021" s="26"/>
      <c r="OM1021" s="26"/>
      <c r="ON1021" s="26"/>
      <c r="OO1021" s="26"/>
      <c r="OP1021" s="26"/>
      <c r="OQ1021" s="26"/>
      <c r="OR1021" s="26"/>
      <c r="OS1021" s="26"/>
      <c r="OT1021" s="26"/>
      <c r="OU1021" s="26"/>
      <c r="OV1021" s="26"/>
      <c r="OW1021" s="26"/>
      <c r="OX1021" s="26"/>
      <c r="OY1021" s="26"/>
      <c r="OZ1021" s="26"/>
      <c r="PA1021" s="26"/>
      <c r="PB1021" s="26"/>
      <c r="PC1021" s="26"/>
      <c r="PD1021" s="26"/>
      <c r="PE1021" s="26"/>
      <c r="PF1021" s="26"/>
      <c r="PG1021" s="26"/>
      <c r="PH1021" s="26"/>
      <c r="PI1021" s="26"/>
      <c r="PJ1021" s="26"/>
      <c r="PK1021" s="26"/>
      <c r="PL1021" s="26"/>
      <c r="PM1021" s="26"/>
      <c r="PN1021" s="26"/>
      <c r="PO1021" s="26"/>
      <c r="PP1021" s="26"/>
      <c r="PQ1021" s="26"/>
      <c r="PR1021" s="26"/>
      <c r="PS1021" s="26"/>
      <c r="PT1021" s="26"/>
      <c r="PU1021" s="26"/>
      <c r="PV1021" s="26"/>
      <c r="PW1021" s="26"/>
      <c r="PX1021" s="26"/>
      <c r="PY1021" s="26"/>
      <c r="PZ1021" s="26"/>
      <c r="QA1021" s="26"/>
      <c r="QB1021" s="26"/>
      <c r="QC1021" s="26"/>
      <c r="QD1021" s="26"/>
      <c r="QE1021" s="26"/>
      <c r="QF1021" s="26"/>
      <c r="QG1021" s="26"/>
      <c r="QH1021" s="26"/>
      <c r="QI1021" s="26"/>
      <c r="QJ1021" s="26"/>
      <c r="QK1021" s="26"/>
      <c r="QL1021" s="26"/>
      <c r="QM1021" s="26"/>
      <c r="QN1021" s="26"/>
      <c r="QO1021" s="26"/>
      <c r="QP1021" s="26"/>
      <c r="QQ1021" s="26"/>
      <c r="QR1021" s="26"/>
      <c r="QS1021" s="26"/>
      <c r="QT1021" s="26"/>
      <c r="QU1021" s="26"/>
      <c r="QV1021" s="26"/>
      <c r="QW1021" s="26"/>
      <c r="QX1021" s="26"/>
      <c r="QY1021" s="26"/>
      <c r="QZ1021" s="26"/>
      <c r="RA1021" s="26"/>
      <c r="RB1021" s="26"/>
      <c r="RC1021" s="26"/>
      <c r="RD1021" s="26"/>
      <c r="RE1021" s="26"/>
      <c r="RF1021" s="26"/>
      <c r="RG1021" s="26"/>
      <c r="RH1021" s="26"/>
      <c r="RI1021" s="26"/>
      <c r="RJ1021" s="26"/>
      <c r="RK1021" s="26"/>
      <c r="RL1021" s="26"/>
      <c r="RM1021" s="26"/>
      <c r="RN1021" s="26"/>
      <c r="RO1021" s="26"/>
      <c r="RP1021" s="26"/>
      <c r="RQ1021" s="26"/>
      <c r="RR1021" s="26"/>
      <c r="RS1021" s="26"/>
      <c r="RT1021" s="26"/>
      <c r="RU1021" s="26"/>
      <c r="RV1021" s="26"/>
      <c r="RW1021" s="26"/>
      <c r="RX1021" s="26"/>
      <c r="RY1021" s="26"/>
      <c r="RZ1021" s="26"/>
      <c r="SA1021" s="26"/>
      <c r="SB1021" s="26"/>
      <c r="SC1021" s="26"/>
      <c r="SD1021" s="26"/>
      <c r="SE1021" s="26"/>
      <c r="SF1021" s="26"/>
      <c r="SG1021" s="26"/>
      <c r="SH1021" s="26"/>
      <c r="SI1021" s="26"/>
      <c r="SJ1021" s="26"/>
      <c r="SK1021" s="26"/>
      <c r="SL1021" s="26"/>
      <c r="SM1021" s="26"/>
      <c r="SN1021" s="26"/>
      <c r="SO1021" s="26"/>
      <c r="SP1021" s="26"/>
      <c r="SQ1021" s="26"/>
      <c r="SR1021" s="26"/>
      <c r="SS1021" s="26"/>
      <c r="ST1021" s="26"/>
      <c r="SU1021" s="26"/>
      <c r="SV1021" s="26"/>
      <c r="SW1021" s="26"/>
      <c r="SX1021" s="26"/>
      <c r="SY1021" s="26"/>
      <c r="SZ1021" s="26"/>
      <c r="TA1021" s="26"/>
      <c r="TB1021" s="26"/>
      <c r="TC1021" s="26"/>
      <c r="TD1021" s="26"/>
      <c r="TE1021" s="26"/>
      <c r="TF1021" s="26"/>
      <c r="TG1021" s="26"/>
      <c r="TH1021" s="26"/>
      <c r="TI1021" s="26"/>
      <c r="TJ1021" s="26"/>
      <c r="TK1021" s="26"/>
      <c r="TL1021" s="26"/>
      <c r="TM1021" s="26"/>
      <c r="TN1021" s="26"/>
      <c r="TO1021" s="26"/>
      <c r="TP1021" s="26"/>
      <c r="TQ1021" s="26"/>
      <c r="TR1021" s="26"/>
      <c r="TS1021" s="26"/>
      <c r="TT1021" s="26"/>
      <c r="TU1021" s="26"/>
      <c r="TV1021" s="26"/>
      <c r="TW1021" s="26"/>
      <c r="TX1021" s="26"/>
      <c r="TY1021" s="26"/>
      <c r="TZ1021" s="26"/>
      <c r="UA1021" s="26"/>
      <c r="UB1021" s="26"/>
      <c r="UC1021" s="26"/>
      <c r="UD1021" s="26"/>
      <c r="UE1021" s="26"/>
      <c r="UF1021" s="26"/>
      <c r="UG1021" s="26"/>
      <c r="UH1021" s="26"/>
      <c r="UI1021" s="26"/>
      <c r="UJ1021" s="26"/>
      <c r="UK1021" s="26"/>
      <c r="UL1021" s="26"/>
      <c r="UM1021" s="26"/>
      <c r="UN1021" s="26"/>
      <c r="UO1021" s="26"/>
      <c r="UP1021" s="26"/>
      <c r="UQ1021" s="26"/>
      <c r="UR1021" s="26"/>
      <c r="US1021" s="26"/>
      <c r="UT1021" s="26"/>
      <c r="UU1021" s="26"/>
      <c r="UV1021" s="26"/>
      <c r="UW1021" s="26"/>
      <c r="UX1021" s="26"/>
      <c r="UY1021" s="26"/>
      <c r="UZ1021" s="26"/>
      <c r="VA1021" s="26"/>
      <c r="VB1021" s="26"/>
      <c r="VC1021" s="26"/>
      <c r="VD1021" s="26"/>
      <c r="VE1021" s="26"/>
      <c r="VF1021" s="26"/>
      <c r="VG1021" s="26"/>
      <c r="VH1021" s="26"/>
      <c r="VI1021" s="26"/>
      <c r="VJ1021" s="26"/>
      <c r="VK1021" s="26"/>
      <c r="VL1021" s="26"/>
      <c r="VM1021" s="26"/>
      <c r="VN1021" s="26"/>
      <c r="VO1021" s="26"/>
      <c r="VP1021" s="26"/>
      <c r="VQ1021" s="26"/>
      <c r="VR1021" s="26"/>
      <c r="VS1021" s="26"/>
      <c r="VT1021" s="26"/>
      <c r="VU1021" s="26"/>
      <c r="VV1021" s="26"/>
      <c r="VW1021" s="26"/>
      <c r="VX1021" s="26"/>
      <c r="VY1021" s="26"/>
      <c r="VZ1021" s="26"/>
      <c r="WA1021" s="26"/>
      <c r="WB1021" s="26"/>
      <c r="WC1021" s="26"/>
      <c r="WD1021" s="26"/>
      <c r="WE1021" s="26"/>
      <c r="WF1021" s="26"/>
      <c r="WG1021" s="26"/>
      <c r="WH1021" s="26"/>
      <c r="WI1021" s="26"/>
      <c r="WJ1021" s="26"/>
      <c r="WK1021" s="26"/>
      <c r="WL1021" s="26"/>
      <c r="WM1021" s="26"/>
      <c r="WN1021" s="26"/>
      <c r="WO1021" s="26"/>
      <c r="WP1021" s="26"/>
      <c r="WQ1021" s="26"/>
      <c r="WR1021" s="26"/>
      <c r="WS1021" s="26"/>
      <c r="WT1021" s="26"/>
      <c r="WU1021" s="26"/>
      <c r="WV1021" s="26"/>
      <c r="WW1021" s="26"/>
      <c r="WX1021" s="26"/>
      <c r="WY1021" s="26"/>
      <c r="WZ1021" s="26"/>
      <c r="XA1021" s="26"/>
      <c r="XB1021" s="26"/>
      <c r="XC1021" s="26"/>
      <c r="XD1021" s="26"/>
      <c r="XE1021" s="26"/>
      <c r="XF1021" s="26"/>
      <c r="XG1021" s="26"/>
      <c r="XH1021" s="26"/>
      <c r="XI1021" s="26"/>
      <c r="XJ1021" s="26"/>
      <c r="XK1021" s="26"/>
      <c r="XL1021" s="26"/>
      <c r="XM1021" s="26"/>
      <c r="XN1021" s="26"/>
      <c r="XO1021" s="26"/>
      <c r="XP1021" s="26"/>
      <c r="XQ1021" s="26"/>
      <c r="XR1021" s="26"/>
      <c r="XS1021" s="26"/>
      <c r="XT1021" s="26"/>
      <c r="XU1021" s="26"/>
      <c r="XV1021" s="26"/>
      <c r="XW1021" s="26"/>
      <c r="XX1021" s="26"/>
      <c r="XY1021" s="26"/>
      <c r="XZ1021" s="26"/>
      <c r="YA1021" s="26"/>
      <c r="YB1021" s="26"/>
      <c r="YC1021" s="26"/>
      <c r="YD1021" s="26"/>
      <c r="YE1021" s="26"/>
      <c r="YF1021" s="26"/>
      <c r="YG1021" s="26"/>
      <c r="YH1021" s="26"/>
      <c r="YI1021" s="26"/>
      <c r="YJ1021" s="26"/>
      <c r="YK1021" s="26"/>
      <c r="YL1021" s="26"/>
      <c r="YM1021" s="26"/>
      <c r="YN1021" s="26"/>
      <c r="YO1021" s="26"/>
      <c r="YP1021" s="26"/>
      <c r="YQ1021" s="26"/>
      <c r="YR1021" s="26"/>
      <c r="YS1021" s="26"/>
      <c r="YT1021" s="26"/>
      <c r="YU1021" s="26"/>
      <c r="YV1021" s="26"/>
      <c r="YW1021" s="26"/>
      <c r="YX1021" s="26"/>
      <c r="YY1021" s="26"/>
      <c r="YZ1021" s="26"/>
      <c r="ZA1021" s="26"/>
      <c r="ZB1021" s="26"/>
      <c r="ZC1021" s="26"/>
      <c r="ZD1021" s="26"/>
      <c r="ZE1021" s="26"/>
      <c r="ZF1021" s="26"/>
      <c r="ZG1021" s="26"/>
      <c r="ZH1021" s="26"/>
      <c r="ZI1021" s="26"/>
      <c r="ZJ1021" s="26"/>
      <c r="ZK1021" s="26"/>
      <c r="ZL1021" s="26"/>
      <c r="ZM1021" s="26"/>
      <c r="ZN1021" s="26"/>
      <c r="ZO1021" s="26"/>
      <c r="ZP1021" s="26"/>
      <c r="ZQ1021" s="26"/>
      <c r="ZR1021" s="26"/>
      <c r="ZS1021" s="26"/>
      <c r="ZT1021" s="26"/>
      <c r="ZU1021" s="26"/>
      <c r="ZV1021" s="26"/>
      <c r="ZW1021" s="26"/>
      <c r="ZX1021" s="26"/>
      <c r="ZY1021" s="26"/>
      <c r="ZZ1021" s="26"/>
      <c r="AAA1021" s="26"/>
      <c r="AAB1021" s="26"/>
      <c r="AAC1021" s="26"/>
      <c r="AAD1021" s="26"/>
      <c r="AAE1021" s="26"/>
      <c r="AAF1021" s="26"/>
      <c r="AAG1021" s="26"/>
      <c r="AAH1021" s="26"/>
      <c r="AAI1021" s="26"/>
      <c r="AAJ1021" s="26"/>
      <c r="AAK1021" s="26"/>
      <c r="AAL1021" s="26"/>
      <c r="AAM1021" s="26"/>
      <c r="AAN1021" s="26"/>
      <c r="AAO1021" s="26"/>
      <c r="AAP1021" s="26"/>
      <c r="AAQ1021" s="26"/>
      <c r="AAR1021" s="26"/>
      <c r="AAS1021" s="26"/>
      <c r="AAT1021" s="26"/>
      <c r="AAU1021" s="26"/>
      <c r="AAV1021" s="26"/>
      <c r="AAW1021" s="26"/>
      <c r="AAX1021" s="26"/>
      <c r="AAY1021" s="26"/>
      <c r="AAZ1021" s="26"/>
      <c r="ABA1021" s="26"/>
      <c r="ABB1021" s="26"/>
      <c r="ABC1021" s="26"/>
      <c r="ABD1021" s="26"/>
      <c r="ABE1021" s="26"/>
      <c r="ABF1021" s="26"/>
      <c r="ABG1021" s="26"/>
      <c r="ABH1021" s="26"/>
      <c r="ABI1021" s="26"/>
      <c r="ABJ1021" s="26"/>
      <c r="ABK1021" s="26"/>
      <c r="ABL1021" s="26"/>
      <c r="ABM1021" s="26"/>
      <c r="ABN1021" s="26"/>
      <c r="ABO1021" s="26"/>
      <c r="ABP1021" s="26"/>
      <c r="ABQ1021" s="26"/>
      <c r="ABR1021" s="26"/>
      <c r="ABS1021" s="26"/>
      <c r="ABT1021" s="26"/>
      <c r="ABU1021" s="26"/>
      <c r="ABV1021" s="26"/>
      <c r="ABW1021" s="26"/>
      <c r="ABX1021" s="26"/>
      <c r="ABY1021" s="26"/>
      <c r="ABZ1021" s="26"/>
      <c r="ACA1021" s="26"/>
      <c r="ACB1021" s="26"/>
      <c r="ACC1021" s="26"/>
      <c r="ACD1021" s="26"/>
      <c r="ACE1021" s="26"/>
      <c r="ACF1021" s="26"/>
      <c r="ACG1021" s="26"/>
      <c r="ACH1021" s="26"/>
      <c r="ACI1021" s="26"/>
      <c r="ACJ1021" s="26"/>
      <c r="ACK1021" s="26"/>
      <c r="ACL1021" s="26"/>
      <c r="ACM1021" s="26"/>
      <c r="ACN1021" s="26"/>
      <c r="ACO1021" s="26"/>
      <c r="ACP1021" s="26"/>
      <c r="ACQ1021" s="26"/>
      <c r="ACR1021" s="26"/>
      <c r="ACS1021" s="26"/>
      <c r="ACT1021" s="26"/>
      <c r="ACU1021" s="26"/>
      <c r="ACV1021" s="26"/>
      <c r="ACW1021" s="26"/>
      <c r="ACX1021" s="26"/>
      <c r="ACY1021" s="26"/>
      <c r="ACZ1021" s="26"/>
      <c r="ADA1021" s="26"/>
      <c r="ADB1021" s="26"/>
      <c r="ADC1021" s="26"/>
      <c r="ADD1021" s="26"/>
      <c r="ADE1021" s="26"/>
      <c r="ADF1021" s="26"/>
      <c r="ADG1021" s="26"/>
      <c r="ADH1021" s="26"/>
      <c r="ADI1021" s="26"/>
      <c r="ADJ1021" s="26"/>
      <c r="ADK1021" s="26"/>
      <c r="ADL1021" s="26"/>
      <c r="ADM1021" s="26"/>
      <c r="ADN1021" s="26"/>
      <c r="ADO1021" s="26"/>
      <c r="ADP1021" s="26"/>
      <c r="ADQ1021" s="26"/>
      <c r="ADR1021" s="26"/>
      <c r="ADS1021" s="26"/>
      <c r="ADT1021" s="26"/>
      <c r="ADU1021" s="26"/>
      <c r="ADV1021" s="26"/>
      <c r="ADW1021" s="26"/>
      <c r="ADX1021" s="26"/>
      <c r="ADY1021" s="26"/>
      <c r="ADZ1021" s="26"/>
    </row>
    <row r="1022" spans="1:806" x14ac:dyDescent="0.25">
      <c r="A1022" s="137" t="s">
        <v>825</v>
      </c>
      <c r="B1022" s="137" t="s">
        <v>2826</v>
      </c>
      <c r="C1022" s="137" t="s">
        <v>1215</v>
      </c>
      <c r="D1022" s="137" t="s">
        <v>2829</v>
      </c>
      <c r="E1022" s="137" t="s">
        <v>4180</v>
      </c>
      <c r="F1022" s="171">
        <v>46</v>
      </c>
      <c r="G1022" s="137">
        <v>83</v>
      </c>
      <c r="H1022" s="171">
        <v>166</v>
      </c>
      <c r="I1022" s="171">
        <v>45</v>
      </c>
      <c r="J1022" s="171">
        <v>90</v>
      </c>
      <c r="K1022" s="26"/>
      <c r="L1022" s="26"/>
      <c r="M1022" s="26"/>
      <c r="N1022" s="26"/>
      <c r="O1022" s="26"/>
      <c r="P1022" s="26"/>
      <c r="Q1022" s="26"/>
      <c r="R1022" s="26"/>
      <c r="S1022" s="26"/>
      <c r="T1022" s="26"/>
      <c r="U1022" s="26"/>
      <c r="V1022" s="26"/>
      <c r="W1022" s="26"/>
      <c r="X1022" s="26"/>
      <c r="Y1022" s="26"/>
      <c r="Z1022" s="26"/>
      <c r="AA1022" s="26"/>
      <c r="AB1022" s="26"/>
      <c r="AC1022" s="26"/>
      <c r="AD1022" s="26"/>
      <c r="AE1022" s="26"/>
      <c r="AF1022" s="26"/>
      <c r="AG1022" s="26"/>
      <c r="AH1022" s="26"/>
      <c r="AI1022" s="26"/>
      <c r="AJ1022" s="26"/>
      <c r="AK1022" s="26"/>
      <c r="AL1022" s="26"/>
      <c r="AM1022" s="26"/>
      <c r="AN1022" s="26"/>
      <c r="AO1022" s="26"/>
      <c r="AP1022" s="26"/>
      <c r="AQ1022" s="26"/>
      <c r="AR1022" s="26"/>
      <c r="AS1022" s="26"/>
      <c r="AT1022" s="26"/>
      <c r="AU1022" s="26"/>
      <c r="AV1022" s="26"/>
      <c r="AW1022" s="26"/>
      <c r="AX1022" s="26"/>
      <c r="AY1022" s="26"/>
      <c r="AZ1022" s="26"/>
      <c r="BA1022" s="26"/>
      <c r="BB1022" s="26"/>
      <c r="BC1022" s="26"/>
      <c r="BD1022" s="26"/>
      <c r="BE1022" s="26"/>
      <c r="BF1022" s="26"/>
      <c r="BG1022" s="26"/>
      <c r="BH1022" s="26"/>
      <c r="BI1022" s="26"/>
      <c r="BJ1022" s="26"/>
      <c r="BK1022" s="26"/>
      <c r="BL1022" s="26"/>
      <c r="BM1022" s="26"/>
      <c r="BN1022" s="26"/>
      <c r="BO1022" s="26"/>
      <c r="BP1022" s="26"/>
      <c r="BQ1022" s="26"/>
      <c r="BR1022" s="26"/>
      <c r="BS1022" s="26"/>
      <c r="BT1022" s="26"/>
      <c r="BU1022" s="26"/>
      <c r="BV1022" s="26"/>
      <c r="BW1022" s="26"/>
      <c r="BX1022" s="26"/>
      <c r="BY1022" s="26"/>
      <c r="BZ1022" s="26"/>
      <c r="CA1022" s="26"/>
      <c r="CB1022" s="26"/>
      <c r="CC1022" s="26"/>
      <c r="CD1022" s="26"/>
      <c r="CE1022" s="26"/>
      <c r="CF1022" s="26"/>
      <c r="CG1022" s="26"/>
      <c r="CH1022" s="26"/>
      <c r="CI1022" s="26"/>
      <c r="CJ1022" s="26"/>
      <c r="CK1022" s="26"/>
      <c r="CL1022" s="26"/>
      <c r="CM1022" s="26"/>
      <c r="CN1022" s="26"/>
      <c r="CO1022" s="26"/>
      <c r="CP1022" s="26"/>
      <c r="CQ1022" s="26"/>
      <c r="CR1022" s="26"/>
      <c r="CS1022" s="26"/>
      <c r="CT1022" s="26"/>
      <c r="CU1022" s="26"/>
      <c r="CV1022" s="26"/>
      <c r="CW1022" s="26"/>
      <c r="CX1022" s="26"/>
      <c r="CY1022" s="26"/>
      <c r="CZ1022" s="26"/>
      <c r="DA1022" s="26"/>
      <c r="DB1022" s="26"/>
      <c r="DC1022" s="26"/>
      <c r="DD1022" s="26"/>
      <c r="DE1022" s="26"/>
      <c r="DF1022" s="26"/>
      <c r="DG1022" s="26"/>
      <c r="DH1022" s="26"/>
      <c r="DI1022" s="26"/>
      <c r="DJ1022" s="26"/>
      <c r="DK1022" s="26"/>
      <c r="DL1022" s="26"/>
      <c r="DM1022" s="26"/>
      <c r="DN1022" s="26"/>
      <c r="DO1022" s="26"/>
      <c r="DP1022" s="26"/>
      <c r="DQ1022" s="26"/>
      <c r="DR1022" s="26"/>
      <c r="DS1022" s="26"/>
      <c r="DT1022" s="26"/>
      <c r="DU1022" s="26"/>
      <c r="DV1022" s="26"/>
      <c r="DW1022" s="26"/>
      <c r="DX1022" s="26"/>
      <c r="DY1022" s="26"/>
      <c r="DZ1022" s="26"/>
      <c r="EA1022" s="26"/>
      <c r="EB1022" s="26"/>
      <c r="EC1022" s="26"/>
      <c r="ED1022" s="26"/>
      <c r="EE1022" s="26"/>
      <c r="EF1022" s="26"/>
      <c r="EG1022" s="26"/>
      <c r="EH1022" s="26"/>
      <c r="EI1022" s="26"/>
      <c r="EJ1022" s="26"/>
      <c r="EK1022" s="26"/>
      <c r="EL1022" s="26"/>
      <c r="EM1022" s="26"/>
      <c r="EN1022" s="26"/>
      <c r="EO1022" s="26"/>
      <c r="EP1022" s="26"/>
      <c r="EQ1022" s="26"/>
      <c r="ER1022" s="26"/>
      <c r="ES1022" s="26"/>
      <c r="ET1022" s="26"/>
      <c r="EU1022" s="26"/>
      <c r="EV1022" s="26"/>
      <c r="EW1022" s="26"/>
      <c r="EX1022" s="26"/>
      <c r="EY1022" s="26"/>
      <c r="EZ1022" s="26"/>
      <c r="FA1022" s="26"/>
      <c r="FB1022" s="26"/>
      <c r="FC1022" s="26"/>
      <c r="FD1022" s="26"/>
      <c r="FE1022" s="26"/>
      <c r="FF1022" s="26"/>
      <c r="FG1022" s="26"/>
      <c r="FH1022" s="26"/>
      <c r="FI1022" s="26"/>
      <c r="FJ1022" s="26"/>
      <c r="FK1022" s="26"/>
      <c r="FL1022" s="26"/>
      <c r="FM1022" s="26"/>
      <c r="FN1022" s="26"/>
      <c r="FO1022" s="26"/>
      <c r="FP1022" s="26"/>
      <c r="FQ1022" s="26"/>
      <c r="FR1022" s="26"/>
      <c r="FS1022" s="26"/>
      <c r="FT1022" s="26"/>
      <c r="FU1022" s="26"/>
      <c r="FV1022" s="26"/>
      <c r="FW1022" s="26"/>
      <c r="FX1022" s="26"/>
      <c r="FY1022" s="26"/>
      <c r="FZ1022" s="26"/>
      <c r="GA1022" s="26"/>
      <c r="GB1022" s="26"/>
      <c r="GC1022" s="26"/>
      <c r="GD1022" s="26"/>
      <c r="GE1022" s="26"/>
      <c r="GF1022" s="26"/>
      <c r="GG1022" s="26"/>
      <c r="GH1022" s="26"/>
      <c r="GI1022" s="26"/>
      <c r="GJ1022" s="26"/>
      <c r="GK1022" s="26"/>
      <c r="GL1022" s="26"/>
      <c r="GM1022" s="26"/>
      <c r="GN1022" s="26"/>
      <c r="GO1022" s="26"/>
      <c r="GP1022" s="26"/>
      <c r="GQ1022" s="26"/>
      <c r="GR1022" s="26"/>
      <c r="GS1022" s="26"/>
      <c r="GT1022" s="26"/>
      <c r="GU1022" s="26"/>
      <c r="GV1022" s="26"/>
      <c r="GW1022" s="26"/>
      <c r="GX1022" s="26"/>
      <c r="GY1022" s="26"/>
      <c r="GZ1022" s="26"/>
      <c r="HA1022" s="26"/>
      <c r="HB1022" s="26"/>
      <c r="HC1022" s="26"/>
      <c r="HD1022" s="26"/>
      <c r="HE1022" s="26"/>
      <c r="HF1022" s="26"/>
      <c r="HG1022" s="26"/>
      <c r="HH1022" s="26"/>
      <c r="HI1022" s="26"/>
      <c r="HJ1022" s="26"/>
      <c r="HK1022" s="26"/>
      <c r="HL1022" s="26"/>
      <c r="HM1022" s="26"/>
      <c r="HN1022" s="26"/>
      <c r="HO1022" s="26"/>
      <c r="HP1022" s="26"/>
      <c r="HQ1022" s="26"/>
      <c r="HR1022" s="26"/>
      <c r="HS1022" s="26"/>
      <c r="HT1022" s="26"/>
      <c r="HU1022" s="26"/>
      <c r="HV1022" s="26"/>
      <c r="HW1022" s="26"/>
      <c r="HX1022" s="26"/>
      <c r="HY1022" s="26"/>
      <c r="HZ1022" s="26"/>
      <c r="IA1022" s="26"/>
      <c r="IB1022" s="26"/>
      <c r="IC1022" s="26"/>
      <c r="ID1022" s="26"/>
      <c r="IE1022" s="26"/>
      <c r="IF1022" s="26"/>
      <c r="IG1022" s="26"/>
      <c r="IH1022" s="26"/>
      <c r="II1022" s="26"/>
      <c r="IJ1022" s="26"/>
      <c r="IK1022" s="26"/>
      <c r="IL1022" s="26"/>
      <c r="IM1022" s="26"/>
      <c r="IN1022" s="26"/>
      <c r="IO1022" s="26"/>
      <c r="IP1022" s="26"/>
      <c r="IQ1022" s="26"/>
      <c r="IR1022" s="26"/>
      <c r="IS1022" s="26"/>
      <c r="IT1022" s="26"/>
      <c r="IU1022" s="26"/>
      <c r="IV1022" s="26"/>
      <c r="IW1022" s="26"/>
      <c r="IX1022" s="26"/>
      <c r="IY1022" s="26"/>
      <c r="IZ1022" s="26"/>
      <c r="JA1022" s="26"/>
      <c r="JB1022" s="26"/>
      <c r="JC1022" s="26"/>
      <c r="JD1022" s="26"/>
      <c r="JE1022" s="26"/>
      <c r="JF1022" s="26"/>
      <c r="JG1022" s="26"/>
      <c r="JH1022" s="26"/>
      <c r="JI1022" s="26"/>
      <c r="JJ1022" s="26"/>
      <c r="JK1022" s="26"/>
      <c r="JL1022" s="26"/>
      <c r="JM1022" s="26"/>
      <c r="JN1022" s="26"/>
      <c r="JO1022" s="26"/>
      <c r="JP1022" s="26"/>
      <c r="JQ1022" s="26"/>
      <c r="JR1022" s="26"/>
      <c r="JS1022" s="26"/>
      <c r="JT1022" s="26"/>
      <c r="JU1022" s="26"/>
      <c r="JV1022" s="26"/>
      <c r="JW1022" s="26"/>
      <c r="JX1022" s="26"/>
      <c r="JY1022" s="26"/>
      <c r="JZ1022" s="26"/>
      <c r="KA1022" s="26"/>
      <c r="KB1022" s="26"/>
      <c r="KC1022" s="26"/>
      <c r="KD1022" s="26"/>
      <c r="KE1022" s="26"/>
      <c r="KF1022" s="26"/>
      <c r="KG1022" s="26"/>
      <c r="KH1022" s="26"/>
      <c r="KI1022" s="26"/>
      <c r="KJ1022" s="26"/>
      <c r="KK1022" s="26"/>
      <c r="KL1022" s="26"/>
      <c r="KM1022" s="26"/>
      <c r="KN1022" s="26"/>
      <c r="KO1022" s="26"/>
      <c r="KP1022" s="26"/>
      <c r="KQ1022" s="26"/>
      <c r="KR1022" s="26"/>
      <c r="KS1022" s="26"/>
      <c r="KT1022" s="26"/>
      <c r="KU1022" s="26"/>
      <c r="KV1022" s="26"/>
      <c r="KW1022" s="26"/>
      <c r="KX1022" s="26"/>
      <c r="KY1022" s="26"/>
      <c r="KZ1022" s="26"/>
      <c r="LA1022" s="26"/>
      <c r="LB1022" s="26"/>
      <c r="LC1022" s="26"/>
      <c r="LD1022" s="26"/>
      <c r="LE1022" s="26"/>
      <c r="LF1022" s="26"/>
      <c r="LG1022" s="26"/>
      <c r="LH1022" s="26"/>
      <c r="LI1022" s="26"/>
      <c r="LJ1022" s="26"/>
      <c r="LK1022" s="26"/>
      <c r="LL1022" s="26"/>
      <c r="LM1022" s="26"/>
      <c r="LN1022" s="26"/>
      <c r="LO1022" s="26"/>
      <c r="LP1022" s="26"/>
      <c r="LQ1022" s="26"/>
      <c r="LR1022" s="26"/>
      <c r="LS1022" s="26"/>
      <c r="LT1022" s="26"/>
      <c r="LU1022" s="26"/>
      <c r="LV1022" s="26"/>
      <c r="LW1022" s="26"/>
      <c r="LX1022" s="26"/>
      <c r="LY1022" s="26"/>
      <c r="LZ1022" s="26"/>
      <c r="MA1022" s="26"/>
      <c r="MB1022" s="26"/>
      <c r="MC1022" s="26"/>
      <c r="MD1022" s="26"/>
      <c r="ME1022" s="26"/>
      <c r="MF1022" s="26"/>
      <c r="MG1022" s="26"/>
      <c r="MH1022" s="26"/>
      <c r="MI1022" s="26"/>
      <c r="MJ1022" s="26"/>
      <c r="MK1022" s="26"/>
      <c r="ML1022" s="26"/>
      <c r="MM1022" s="26"/>
      <c r="MN1022" s="26"/>
      <c r="MO1022" s="26"/>
      <c r="MP1022" s="26"/>
      <c r="MQ1022" s="26"/>
      <c r="MR1022" s="26"/>
      <c r="MS1022" s="26"/>
      <c r="MT1022" s="26"/>
      <c r="MU1022" s="26"/>
      <c r="MV1022" s="26"/>
      <c r="MW1022" s="26"/>
      <c r="MX1022" s="26"/>
      <c r="MY1022" s="26"/>
      <c r="MZ1022" s="26"/>
      <c r="NA1022" s="26"/>
      <c r="NB1022" s="26"/>
      <c r="NC1022" s="26"/>
      <c r="ND1022" s="26"/>
      <c r="NE1022" s="26"/>
      <c r="NF1022" s="26"/>
      <c r="NG1022" s="26"/>
      <c r="NH1022" s="26"/>
      <c r="NI1022" s="26"/>
      <c r="NJ1022" s="26"/>
      <c r="NK1022" s="26"/>
      <c r="NL1022" s="26"/>
      <c r="NM1022" s="26"/>
      <c r="NN1022" s="26"/>
      <c r="NO1022" s="26"/>
      <c r="NP1022" s="26"/>
      <c r="NQ1022" s="26"/>
      <c r="NR1022" s="26"/>
      <c r="NS1022" s="26"/>
      <c r="NT1022" s="26"/>
      <c r="NU1022" s="26"/>
      <c r="NV1022" s="26"/>
      <c r="NW1022" s="26"/>
      <c r="NX1022" s="26"/>
      <c r="NY1022" s="26"/>
      <c r="NZ1022" s="26"/>
      <c r="OA1022" s="26"/>
      <c r="OB1022" s="26"/>
      <c r="OC1022" s="26"/>
      <c r="OD1022" s="26"/>
      <c r="OE1022" s="26"/>
      <c r="OF1022" s="26"/>
      <c r="OG1022" s="26"/>
      <c r="OH1022" s="26"/>
      <c r="OI1022" s="26"/>
      <c r="OJ1022" s="26"/>
      <c r="OK1022" s="26"/>
      <c r="OL1022" s="26"/>
      <c r="OM1022" s="26"/>
      <c r="ON1022" s="26"/>
      <c r="OO1022" s="26"/>
      <c r="OP1022" s="26"/>
      <c r="OQ1022" s="26"/>
      <c r="OR1022" s="26"/>
      <c r="OS1022" s="26"/>
      <c r="OT1022" s="26"/>
      <c r="OU1022" s="26"/>
      <c r="OV1022" s="26"/>
      <c r="OW1022" s="26"/>
      <c r="OX1022" s="26"/>
      <c r="OY1022" s="26"/>
      <c r="OZ1022" s="26"/>
      <c r="PA1022" s="26"/>
      <c r="PB1022" s="26"/>
      <c r="PC1022" s="26"/>
      <c r="PD1022" s="26"/>
      <c r="PE1022" s="26"/>
      <c r="PF1022" s="26"/>
      <c r="PG1022" s="26"/>
      <c r="PH1022" s="26"/>
      <c r="PI1022" s="26"/>
      <c r="PJ1022" s="26"/>
      <c r="PK1022" s="26"/>
      <c r="PL1022" s="26"/>
      <c r="PM1022" s="26"/>
      <c r="PN1022" s="26"/>
      <c r="PO1022" s="26"/>
      <c r="PP1022" s="26"/>
      <c r="PQ1022" s="26"/>
      <c r="PR1022" s="26"/>
      <c r="PS1022" s="26"/>
      <c r="PT1022" s="26"/>
      <c r="PU1022" s="26"/>
      <c r="PV1022" s="26"/>
      <c r="PW1022" s="26"/>
      <c r="PX1022" s="26"/>
      <c r="PY1022" s="26"/>
      <c r="PZ1022" s="26"/>
      <c r="QA1022" s="26"/>
      <c r="QB1022" s="26"/>
      <c r="QC1022" s="26"/>
      <c r="QD1022" s="26"/>
      <c r="QE1022" s="26"/>
      <c r="QF1022" s="26"/>
      <c r="QG1022" s="26"/>
      <c r="QH1022" s="26"/>
      <c r="QI1022" s="26"/>
      <c r="QJ1022" s="26"/>
      <c r="QK1022" s="26"/>
      <c r="QL1022" s="26"/>
      <c r="QM1022" s="26"/>
      <c r="QN1022" s="26"/>
      <c r="QO1022" s="26"/>
      <c r="QP1022" s="26"/>
      <c r="QQ1022" s="26"/>
      <c r="QR1022" s="26"/>
      <c r="QS1022" s="26"/>
      <c r="QT1022" s="26"/>
      <c r="QU1022" s="26"/>
      <c r="QV1022" s="26"/>
      <c r="QW1022" s="26"/>
      <c r="QX1022" s="26"/>
      <c r="QY1022" s="26"/>
      <c r="QZ1022" s="26"/>
      <c r="RA1022" s="26"/>
      <c r="RB1022" s="26"/>
      <c r="RC1022" s="26"/>
      <c r="RD1022" s="26"/>
      <c r="RE1022" s="26"/>
      <c r="RF1022" s="26"/>
      <c r="RG1022" s="26"/>
      <c r="RH1022" s="26"/>
      <c r="RI1022" s="26"/>
      <c r="RJ1022" s="26"/>
      <c r="RK1022" s="26"/>
      <c r="RL1022" s="26"/>
      <c r="RM1022" s="26"/>
      <c r="RN1022" s="26"/>
      <c r="RO1022" s="26"/>
      <c r="RP1022" s="26"/>
      <c r="RQ1022" s="26"/>
      <c r="RR1022" s="26"/>
      <c r="RS1022" s="26"/>
      <c r="RT1022" s="26"/>
      <c r="RU1022" s="26"/>
      <c r="RV1022" s="26"/>
      <c r="RW1022" s="26"/>
      <c r="RX1022" s="26"/>
      <c r="RY1022" s="26"/>
      <c r="RZ1022" s="26"/>
      <c r="SA1022" s="26"/>
      <c r="SB1022" s="26"/>
      <c r="SC1022" s="26"/>
      <c r="SD1022" s="26"/>
      <c r="SE1022" s="26"/>
      <c r="SF1022" s="26"/>
      <c r="SG1022" s="26"/>
      <c r="SH1022" s="26"/>
      <c r="SI1022" s="26"/>
      <c r="SJ1022" s="26"/>
      <c r="SK1022" s="26"/>
      <c r="SL1022" s="26"/>
      <c r="SM1022" s="26"/>
      <c r="SN1022" s="26"/>
      <c r="SO1022" s="26"/>
      <c r="SP1022" s="26"/>
      <c r="SQ1022" s="26"/>
      <c r="SR1022" s="26"/>
      <c r="SS1022" s="26"/>
      <c r="ST1022" s="26"/>
      <c r="SU1022" s="26"/>
      <c r="SV1022" s="26"/>
      <c r="SW1022" s="26"/>
      <c r="SX1022" s="26"/>
      <c r="SY1022" s="26"/>
      <c r="SZ1022" s="26"/>
      <c r="TA1022" s="26"/>
      <c r="TB1022" s="26"/>
      <c r="TC1022" s="26"/>
      <c r="TD1022" s="26"/>
      <c r="TE1022" s="26"/>
      <c r="TF1022" s="26"/>
      <c r="TG1022" s="26"/>
      <c r="TH1022" s="26"/>
      <c r="TI1022" s="26"/>
      <c r="TJ1022" s="26"/>
      <c r="TK1022" s="26"/>
      <c r="TL1022" s="26"/>
      <c r="TM1022" s="26"/>
      <c r="TN1022" s="26"/>
      <c r="TO1022" s="26"/>
      <c r="TP1022" s="26"/>
      <c r="TQ1022" s="26"/>
      <c r="TR1022" s="26"/>
      <c r="TS1022" s="26"/>
      <c r="TT1022" s="26"/>
      <c r="TU1022" s="26"/>
      <c r="TV1022" s="26"/>
      <c r="TW1022" s="26"/>
      <c r="TX1022" s="26"/>
      <c r="TY1022" s="26"/>
      <c r="TZ1022" s="26"/>
      <c r="UA1022" s="26"/>
      <c r="UB1022" s="26"/>
      <c r="UC1022" s="26"/>
      <c r="UD1022" s="26"/>
      <c r="UE1022" s="26"/>
      <c r="UF1022" s="26"/>
      <c r="UG1022" s="26"/>
      <c r="UH1022" s="26"/>
      <c r="UI1022" s="26"/>
      <c r="UJ1022" s="26"/>
      <c r="UK1022" s="26"/>
      <c r="UL1022" s="26"/>
      <c r="UM1022" s="26"/>
      <c r="UN1022" s="26"/>
      <c r="UO1022" s="26"/>
      <c r="UP1022" s="26"/>
      <c r="UQ1022" s="26"/>
      <c r="UR1022" s="26"/>
      <c r="US1022" s="26"/>
      <c r="UT1022" s="26"/>
      <c r="UU1022" s="26"/>
      <c r="UV1022" s="26"/>
      <c r="UW1022" s="26"/>
      <c r="UX1022" s="26"/>
      <c r="UY1022" s="26"/>
      <c r="UZ1022" s="26"/>
      <c r="VA1022" s="26"/>
      <c r="VB1022" s="26"/>
      <c r="VC1022" s="26"/>
      <c r="VD1022" s="26"/>
      <c r="VE1022" s="26"/>
      <c r="VF1022" s="26"/>
      <c r="VG1022" s="26"/>
      <c r="VH1022" s="26"/>
      <c r="VI1022" s="26"/>
      <c r="VJ1022" s="26"/>
      <c r="VK1022" s="26"/>
      <c r="VL1022" s="26"/>
      <c r="VM1022" s="26"/>
      <c r="VN1022" s="26"/>
      <c r="VO1022" s="26"/>
      <c r="VP1022" s="26"/>
      <c r="VQ1022" s="26"/>
      <c r="VR1022" s="26"/>
      <c r="VS1022" s="26"/>
      <c r="VT1022" s="26"/>
      <c r="VU1022" s="26"/>
      <c r="VV1022" s="26"/>
      <c r="VW1022" s="26"/>
      <c r="VX1022" s="26"/>
      <c r="VY1022" s="26"/>
      <c r="VZ1022" s="26"/>
      <c r="WA1022" s="26"/>
      <c r="WB1022" s="26"/>
      <c r="WC1022" s="26"/>
      <c r="WD1022" s="26"/>
      <c r="WE1022" s="26"/>
      <c r="WF1022" s="26"/>
      <c r="WG1022" s="26"/>
      <c r="WH1022" s="26"/>
      <c r="WI1022" s="26"/>
      <c r="WJ1022" s="26"/>
      <c r="WK1022" s="26"/>
      <c r="WL1022" s="26"/>
      <c r="WM1022" s="26"/>
      <c r="WN1022" s="26"/>
      <c r="WO1022" s="26"/>
      <c r="WP1022" s="26"/>
      <c r="WQ1022" s="26"/>
      <c r="WR1022" s="26"/>
      <c r="WS1022" s="26"/>
      <c r="WT1022" s="26"/>
      <c r="WU1022" s="26"/>
      <c r="WV1022" s="26"/>
      <c r="WW1022" s="26"/>
      <c r="WX1022" s="26"/>
      <c r="WY1022" s="26"/>
      <c r="WZ1022" s="26"/>
      <c r="XA1022" s="26"/>
      <c r="XB1022" s="26"/>
      <c r="XC1022" s="26"/>
      <c r="XD1022" s="26"/>
      <c r="XE1022" s="26"/>
      <c r="XF1022" s="26"/>
      <c r="XG1022" s="26"/>
      <c r="XH1022" s="26"/>
      <c r="XI1022" s="26"/>
      <c r="XJ1022" s="26"/>
      <c r="XK1022" s="26"/>
      <c r="XL1022" s="26"/>
      <c r="XM1022" s="26"/>
      <c r="XN1022" s="26"/>
      <c r="XO1022" s="26"/>
      <c r="XP1022" s="26"/>
      <c r="XQ1022" s="26"/>
      <c r="XR1022" s="26"/>
      <c r="XS1022" s="26"/>
      <c r="XT1022" s="26"/>
      <c r="XU1022" s="26"/>
      <c r="XV1022" s="26"/>
      <c r="XW1022" s="26"/>
      <c r="XX1022" s="26"/>
      <c r="XY1022" s="26"/>
      <c r="XZ1022" s="26"/>
      <c r="YA1022" s="26"/>
      <c r="YB1022" s="26"/>
      <c r="YC1022" s="26"/>
      <c r="YD1022" s="26"/>
      <c r="YE1022" s="26"/>
      <c r="YF1022" s="26"/>
      <c r="YG1022" s="26"/>
      <c r="YH1022" s="26"/>
      <c r="YI1022" s="26"/>
      <c r="YJ1022" s="26"/>
      <c r="YK1022" s="26"/>
      <c r="YL1022" s="26"/>
      <c r="YM1022" s="26"/>
      <c r="YN1022" s="26"/>
      <c r="YO1022" s="26"/>
      <c r="YP1022" s="26"/>
      <c r="YQ1022" s="26"/>
      <c r="YR1022" s="26"/>
      <c r="YS1022" s="26"/>
      <c r="YT1022" s="26"/>
      <c r="YU1022" s="26"/>
      <c r="YV1022" s="26"/>
      <c r="YW1022" s="26"/>
      <c r="YX1022" s="26"/>
      <c r="YY1022" s="26"/>
      <c r="YZ1022" s="26"/>
      <c r="ZA1022" s="26"/>
      <c r="ZB1022" s="26"/>
      <c r="ZC1022" s="26"/>
      <c r="ZD1022" s="26"/>
      <c r="ZE1022" s="26"/>
      <c r="ZF1022" s="26"/>
      <c r="ZG1022" s="26"/>
      <c r="ZH1022" s="26"/>
      <c r="ZI1022" s="26"/>
      <c r="ZJ1022" s="26"/>
      <c r="ZK1022" s="26"/>
      <c r="ZL1022" s="26"/>
      <c r="ZM1022" s="26"/>
      <c r="ZN1022" s="26"/>
      <c r="ZO1022" s="26"/>
      <c r="ZP1022" s="26"/>
      <c r="ZQ1022" s="26"/>
      <c r="ZR1022" s="26"/>
      <c r="ZS1022" s="26"/>
      <c r="ZT1022" s="26"/>
      <c r="ZU1022" s="26"/>
      <c r="ZV1022" s="26"/>
      <c r="ZW1022" s="26"/>
      <c r="ZX1022" s="26"/>
      <c r="ZY1022" s="26"/>
      <c r="ZZ1022" s="26"/>
      <c r="AAA1022" s="26"/>
      <c r="AAB1022" s="26"/>
      <c r="AAC1022" s="26"/>
      <c r="AAD1022" s="26"/>
      <c r="AAE1022" s="26"/>
      <c r="AAF1022" s="26"/>
      <c r="AAG1022" s="26"/>
      <c r="AAH1022" s="26"/>
      <c r="AAI1022" s="26"/>
      <c r="AAJ1022" s="26"/>
      <c r="AAK1022" s="26"/>
      <c r="AAL1022" s="26"/>
      <c r="AAM1022" s="26"/>
      <c r="AAN1022" s="26"/>
      <c r="AAO1022" s="26"/>
      <c r="AAP1022" s="26"/>
      <c r="AAQ1022" s="26"/>
      <c r="AAR1022" s="26"/>
      <c r="AAS1022" s="26"/>
      <c r="AAT1022" s="26"/>
      <c r="AAU1022" s="26"/>
      <c r="AAV1022" s="26"/>
      <c r="AAW1022" s="26"/>
      <c r="AAX1022" s="26"/>
      <c r="AAY1022" s="26"/>
      <c r="AAZ1022" s="26"/>
      <c r="ABA1022" s="26"/>
      <c r="ABB1022" s="26"/>
      <c r="ABC1022" s="26"/>
      <c r="ABD1022" s="26"/>
      <c r="ABE1022" s="26"/>
      <c r="ABF1022" s="26"/>
      <c r="ABG1022" s="26"/>
      <c r="ABH1022" s="26"/>
      <c r="ABI1022" s="26"/>
      <c r="ABJ1022" s="26"/>
      <c r="ABK1022" s="26"/>
      <c r="ABL1022" s="26"/>
      <c r="ABM1022" s="26"/>
      <c r="ABN1022" s="26"/>
      <c r="ABO1022" s="26"/>
      <c r="ABP1022" s="26"/>
      <c r="ABQ1022" s="26"/>
      <c r="ABR1022" s="26"/>
      <c r="ABS1022" s="26"/>
      <c r="ABT1022" s="26"/>
      <c r="ABU1022" s="26"/>
      <c r="ABV1022" s="26"/>
      <c r="ABW1022" s="26"/>
      <c r="ABX1022" s="26"/>
      <c r="ABY1022" s="26"/>
      <c r="ABZ1022" s="26"/>
      <c r="ACA1022" s="26"/>
      <c r="ACB1022" s="26"/>
      <c r="ACC1022" s="26"/>
      <c r="ACD1022" s="26"/>
      <c r="ACE1022" s="26"/>
      <c r="ACF1022" s="26"/>
      <c r="ACG1022" s="26"/>
      <c r="ACH1022" s="26"/>
      <c r="ACI1022" s="26"/>
      <c r="ACJ1022" s="26"/>
      <c r="ACK1022" s="26"/>
      <c r="ACL1022" s="26"/>
      <c r="ACM1022" s="26"/>
      <c r="ACN1022" s="26"/>
      <c r="ACO1022" s="26"/>
      <c r="ACP1022" s="26"/>
      <c r="ACQ1022" s="26"/>
      <c r="ACR1022" s="26"/>
      <c r="ACS1022" s="26"/>
      <c r="ACT1022" s="26"/>
      <c r="ACU1022" s="26"/>
      <c r="ACV1022" s="26"/>
      <c r="ACW1022" s="26"/>
      <c r="ACX1022" s="26"/>
      <c r="ACY1022" s="26"/>
      <c r="ACZ1022" s="26"/>
      <c r="ADA1022" s="26"/>
      <c r="ADB1022" s="26"/>
      <c r="ADC1022" s="26"/>
      <c r="ADD1022" s="26"/>
      <c r="ADE1022" s="26"/>
      <c r="ADF1022" s="26"/>
      <c r="ADG1022" s="26"/>
      <c r="ADH1022" s="26"/>
      <c r="ADI1022" s="26"/>
      <c r="ADJ1022" s="26"/>
      <c r="ADK1022" s="26"/>
      <c r="ADL1022" s="26"/>
      <c r="ADM1022" s="26"/>
      <c r="ADN1022" s="26"/>
      <c r="ADO1022" s="26"/>
      <c r="ADP1022" s="26"/>
      <c r="ADQ1022" s="26"/>
      <c r="ADR1022" s="26"/>
      <c r="ADS1022" s="26"/>
      <c r="ADT1022" s="26"/>
      <c r="ADU1022" s="26"/>
      <c r="ADV1022" s="26"/>
      <c r="ADW1022" s="26"/>
      <c r="ADX1022" s="26"/>
      <c r="ADY1022" s="26"/>
      <c r="ADZ1022" s="26"/>
    </row>
    <row r="1023" spans="1:806" x14ac:dyDescent="0.25">
      <c r="A1023" s="137" t="s">
        <v>825</v>
      </c>
      <c r="B1023" s="137" t="s">
        <v>2826</v>
      </c>
      <c r="C1023" s="137" t="s">
        <v>1215</v>
      </c>
      <c r="D1023" s="137" t="s">
        <v>2829</v>
      </c>
      <c r="E1023" s="137" t="s">
        <v>4176</v>
      </c>
      <c r="F1023" s="171">
        <v>9</v>
      </c>
      <c r="G1023" s="137">
        <v>83</v>
      </c>
      <c r="H1023" s="171">
        <v>166</v>
      </c>
      <c r="I1023" s="171">
        <v>90</v>
      </c>
      <c r="J1023" s="171">
        <v>16</v>
      </c>
      <c r="K1023" s="26"/>
      <c r="L1023" s="26"/>
      <c r="M1023" s="26"/>
      <c r="N1023" s="26"/>
      <c r="O1023" s="26"/>
      <c r="P1023" s="26"/>
      <c r="Q1023" s="26"/>
      <c r="R1023" s="26"/>
      <c r="S1023" s="26"/>
      <c r="T1023" s="26"/>
      <c r="U1023" s="26"/>
      <c r="V1023" s="26"/>
      <c r="W1023" s="26"/>
      <c r="X1023" s="26"/>
      <c r="Y1023" s="26"/>
      <c r="Z1023" s="26"/>
      <c r="AA1023" s="26"/>
      <c r="AB1023" s="26"/>
      <c r="AC1023" s="26"/>
      <c r="AD1023" s="26"/>
      <c r="AE1023" s="26"/>
      <c r="AF1023" s="26"/>
      <c r="AG1023" s="26"/>
      <c r="AH1023" s="26"/>
      <c r="AI1023" s="26"/>
      <c r="AJ1023" s="26"/>
      <c r="AK1023" s="26"/>
      <c r="AL1023" s="26"/>
      <c r="AM1023" s="26"/>
      <c r="AN1023" s="26"/>
      <c r="AO1023" s="26"/>
      <c r="AP1023" s="26"/>
      <c r="AQ1023" s="26"/>
      <c r="AR1023" s="26"/>
      <c r="AS1023" s="26"/>
      <c r="AT1023" s="26"/>
      <c r="AU1023" s="26"/>
      <c r="AV1023" s="26"/>
      <c r="AW1023" s="26"/>
      <c r="AX1023" s="26"/>
      <c r="AY1023" s="26"/>
      <c r="AZ1023" s="26"/>
      <c r="BA1023" s="26"/>
      <c r="BB1023" s="26"/>
      <c r="BC1023" s="26"/>
      <c r="BD1023" s="26"/>
      <c r="BE1023" s="26"/>
      <c r="BF1023" s="26"/>
      <c r="BG1023" s="26"/>
      <c r="BH1023" s="26"/>
      <c r="BI1023" s="26"/>
      <c r="BJ1023" s="26"/>
      <c r="BK1023" s="26"/>
      <c r="BL1023" s="26"/>
      <c r="BM1023" s="26"/>
      <c r="BN1023" s="26"/>
      <c r="BO1023" s="26"/>
      <c r="BP1023" s="26"/>
      <c r="BQ1023" s="26"/>
      <c r="BR1023" s="26"/>
      <c r="BS1023" s="26"/>
      <c r="BT1023" s="26"/>
      <c r="BU1023" s="26"/>
      <c r="BV1023" s="26"/>
      <c r="BW1023" s="26"/>
      <c r="BX1023" s="26"/>
      <c r="BY1023" s="26"/>
      <c r="BZ1023" s="26"/>
      <c r="CA1023" s="26"/>
      <c r="CB1023" s="26"/>
      <c r="CC1023" s="26"/>
      <c r="CD1023" s="26"/>
      <c r="CE1023" s="26"/>
      <c r="CF1023" s="26"/>
      <c r="CG1023" s="26"/>
      <c r="CH1023" s="26"/>
      <c r="CI1023" s="26"/>
      <c r="CJ1023" s="26"/>
      <c r="CK1023" s="26"/>
      <c r="CL1023" s="26"/>
      <c r="CM1023" s="26"/>
      <c r="CN1023" s="26"/>
      <c r="CO1023" s="26"/>
      <c r="CP1023" s="26"/>
      <c r="CQ1023" s="26"/>
      <c r="CR1023" s="26"/>
      <c r="CS1023" s="26"/>
      <c r="CT1023" s="26"/>
      <c r="CU1023" s="26"/>
      <c r="CV1023" s="26"/>
      <c r="CW1023" s="26"/>
      <c r="CX1023" s="26"/>
      <c r="CY1023" s="26"/>
      <c r="CZ1023" s="26"/>
      <c r="DA1023" s="26"/>
      <c r="DB1023" s="26"/>
      <c r="DC1023" s="26"/>
      <c r="DD1023" s="26"/>
      <c r="DE1023" s="26"/>
      <c r="DF1023" s="26"/>
      <c r="DG1023" s="26"/>
      <c r="DH1023" s="26"/>
      <c r="DI1023" s="26"/>
      <c r="DJ1023" s="26"/>
      <c r="DK1023" s="26"/>
      <c r="DL1023" s="26"/>
      <c r="DM1023" s="26"/>
      <c r="DN1023" s="26"/>
      <c r="DO1023" s="26"/>
      <c r="DP1023" s="26"/>
      <c r="DQ1023" s="26"/>
      <c r="DR1023" s="26"/>
      <c r="DS1023" s="26"/>
      <c r="DT1023" s="26"/>
      <c r="DU1023" s="26"/>
      <c r="DV1023" s="26"/>
      <c r="DW1023" s="26"/>
      <c r="DX1023" s="26"/>
      <c r="DY1023" s="26"/>
      <c r="DZ1023" s="26"/>
      <c r="EA1023" s="26"/>
      <c r="EB1023" s="26"/>
      <c r="EC1023" s="26"/>
      <c r="ED1023" s="26"/>
      <c r="EE1023" s="26"/>
      <c r="EF1023" s="26"/>
      <c r="EG1023" s="26"/>
      <c r="EH1023" s="26"/>
      <c r="EI1023" s="26"/>
      <c r="EJ1023" s="26"/>
      <c r="EK1023" s="26"/>
      <c r="EL1023" s="26"/>
      <c r="EM1023" s="26"/>
      <c r="EN1023" s="26"/>
      <c r="EO1023" s="26"/>
      <c r="EP1023" s="26"/>
      <c r="EQ1023" s="26"/>
      <c r="ER1023" s="26"/>
      <c r="ES1023" s="26"/>
      <c r="ET1023" s="26"/>
      <c r="EU1023" s="26"/>
      <c r="EV1023" s="26"/>
      <c r="EW1023" s="26"/>
      <c r="EX1023" s="26"/>
      <c r="EY1023" s="26"/>
      <c r="EZ1023" s="26"/>
      <c r="FA1023" s="26"/>
      <c r="FB1023" s="26"/>
      <c r="FC1023" s="26"/>
      <c r="FD1023" s="26"/>
      <c r="FE1023" s="26"/>
      <c r="FF1023" s="26"/>
      <c r="FG1023" s="26"/>
      <c r="FH1023" s="26"/>
      <c r="FI1023" s="26"/>
      <c r="FJ1023" s="26"/>
      <c r="FK1023" s="26"/>
      <c r="FL1023" s="26"/>
      <c r="FM1023" s="26"/>
      <c r="FN1023" s="26"/>
      <c r="FO1023" s="26"/>
      <c r="FP1023" s="26"/>
      <c r="FQ1023" s="26"/>
      <c r="FR1023" s="26"/>
      <c r="FS1023" s="26"/>
      <c r="FT1023" s="26"/>
      <c r="FU1023" s="26"/>
      <c r="FV1023" s="26"/>
      <c r="FW1023" s="26"/>
      <c r="FX1023" s="26"/>
      <c r="FY1023" s="26"/>
      <c r="FZ1023" s="26"/>
      <c r="GA1023" s="26"/>
      <c r="GB1023" s="26"/>
      <c r="GC1023" s="26"/>
      <c r="GD1023" s="26"/>
      <c r="GE1023" s="26"/>
      <c r="GF1023" s="26"/>
      <c r="GG1023" s="26"/>
      <c r="GH1023" s="26"/>
      <c r="GI1023" s="26"/>
      <c r="GJ1023" s="26"/>
      <c r="GK1023" s="26"/>
      <c r="GL1023" s="26"/>
      <c r="GM1023" s="26"/>
      <c r="GN1023" s="26"/>
      <c r="GO1023" s="26"/>
      <c r="GP1023" s="26"/>
      <c r="GQ1023" s="26"/>
      <c r="GR1023" s="26"/>
      <c r="GS1023" s="26"/>
      <c r="GT1023" s="26"/>
      <c r="GU1023" s="26"/>
      <c r="GV1023" s="26"/>
      <c r="GW1023" s="26"/>
      <c r="GX1023" s="26"/>
      <c r="GY1023" s="26"/>
      <c r="GZ1023" s="26"/>
      <c r="HA1023" s="26"/>
      <c r="HB1023" s="26"/>
      <c r="HC1023" s="26"/>
      <c r="HD1023" s="26"/>
      <c r="HE1023" s="26"/>
      <c r="HF1023" s="26"/>
      <c r="HG1023" s="26"/>
      <c r="HH1023" s="26"/>
      <c r="HI1023" s="26"/>
      <c r="HJ1023" s="26"/>
      <c r="HK1023" s="26"/>
      <c r="HL1023" s="26"/>
      <c r="HM1023" s="26"/>
      <c r="HN1023" s="26"/>
      <c r="HO1023" s="26"/>
      <c r="HP1023" s="26"/>
      <c r="HQ1023" s="26"/>
      <c r="HR1023" s="26"/>
      <c r="HS1023" s="26"/>
      <c r="HT1023" s="26"/>
      <c r="HU1023" s="26"/>
      <c r="HV1023" s="26"/>
      <c r="HW1023" s="26"/>
      <c r="HX1023" s="26"/>
      <c r="HY1023" s="26"/>
      <c r="HZ1023" s="26"/>
      <c r="IA1023" s="26"/>
      <c r="IB1023" s="26"/>
      <c r="IC1023" s="26"/>
      <c r="ID1023" s="26"/>
      <c r="IE1023" s="26"/>
      <c r="IF1023" s="26"/>
      <c r="IG1023" s="26"/>
      <c r="IH1023" s="26"/>
      <c r="II1023" s="26"/>
      <c r="IJ1023" s="26"/>
      <c r="IK1023" s="26"/>
      <c r="IL1023" s="26"/>
      <c r="IM1023" s="26"/>
      <c r="IN1023" s="26"/>
      <c r="IO1023" s="26"/>
      <c r="IP1023" s="26"/>
      <c r="IQ1023" s="26"/>
      <c r="IR1023" s="26"/>
      <c r="IS1023" s="26"/>
      <c r="IT1023" s="26"/>
      <c r="IU1023" s="26"/>
      <c r="IV1023" s="26"/>
      <c r="IW1023" s="26"/>
      <c r="IX1023" s="26"/>
      <c r="IY1023" s="26"/>
      <c r="IZ1023" s="26"/>
      <c r="JA1023" s="26"/>
      <c r="JB1023" s="26"/>
      <c r="JC1023" s="26"/>
      <c r="JD1023" s="26"/>
      <c r="JE1023" s="26"/>
      <c r="JF1023" s="26"/>
      <c r="JG1023" s="26"/>
      <c r="JH1023" s="26"/>
      <c r="JI1023" s="26"/>
      <c r="JJ1023" s="26"/>
      <c r="JK1023" s="26"/>
      <c r="JL1023" s="26"/>
      <c r="JM1023" s="26"/>
      <c r="JN1023" s="26"/>
      <c r="JO1023" s="26"/>
      <c r="JP1023" s="26"/>
      <c r="JQ1023" s="26"/>
      <c r="JR1023" s="26"/>
      <c r="JS1023" s="26"/>
      <c r="JT1023" s="26"/>
      <c r="JU1023" s="26"/>
      <c r="JV1023" s="26"/>
      <c r="JW1023" s="26"/>
      <c r="JX1023" s="26"/>
      <c r="JY1023" s="26"/>
      <c r="JZ1023" s="26"/>
      <c r="KA1023" s="26"/>
      <c r="KB1023" s="26"/>
      <c r="KC1023" s="26"/>
      <c r="KD1023" s="26"/>
      <c r="KE1023" s="26"/>
      <c r="KF1023" s="26"/>
      <c r="KG1023" s="26"/>
      <c r="KH1023" s="26"/>
      <c r="KI1023" s="26"/>
      <c r="KJ1023" s="26"/>
      <c r="KK1023" s="26"/>
      <c r="KL1023" s="26"/>
      <c r="KM1023" s="26"/>
      <c r="KN1023" s="26"/>
      <c r="KO1023" s="26"/>
      <c r="KP1023" s="26"/>
      <c r="KQ1023" s="26"/>
      <c r="KR1023" s="26"/>
      <c r="KS1023" s="26"/>
      <c r="KT1023" s="26"/>
      <c r="KU1023" s="26"/>
      <c r="KV1023" s="26"/>
      <c r="KW1023" s="26"/>
      <c r="KX1023" s="26"/>
      <c r="KY1023" s="26"/>
      <c r="KZ1023" s="26"/>
      <c r="LA1023" s="26"/>
      <c r="LB1023" s="26"/>
      <c r="LC1023" s="26"/>
      <c r="LD1023" s="26"/>
      <c r="LE1023" s="26"/>
      <c r="LF1023" s="26"/>
      <c r="LG1023" s="26"/>
      <c r="LH1023" s="26"/>
      <c r="LI1023" s="26"/>
      <c r="LJ1023" s="26"/>
      <c r="LK1023" s="26"/>
      <c r="LL1023" s="26"/>
      <c r="LM1023" s="26"/>
      <c r="LN1023" s="26"/>
      <c r="LO1023" s="26"/>
      <c r="LP1023" s="26"/>
      <c r="LQ1023" s="26"/>
      <c r="LR1023" s="26"/>
      <c r="LS1023" s="26"/>
      <c r="LT1023" s="26"/>
      <c r="LU1023" s="26"/>
      <c r="LV1023" s="26"/>
      <c r="LW1023" s="26"/>
      <c r="LX1023" s="26"/>
      <c r="LY1023" s="26"/>
      <c r="LZ1023" s="26"/>
      <c r="MA1023" s="26"/>
      <c r="MB1023" s="26"/>
      <c r="MC1023" s="26"/>
      <c r="MD1023" s="26"/>
      <c r="ME1023" s="26"/>
      <c r="MF1023" s="26"/>
      <c r="MG1023" s="26"/>
      <c r="MH1023" s="26"/>
      <c r="MI1023" s="26"/>
      <c r="MJ1023" s="26"/>
      <c r="MK1023" s="26"/>
      <c r="ML1023" s="26"/>
      <c r="MM1023" s="26"/>
      <c r="MN1023" s="26"/>
      <c r="MO1023" s="26"/>
      <c r="MP1023" s="26"/>
      <c r="MQ1023" s="26"/>
      <c r="MR1023" s="26"/>
      <c r="MS1023" s="26"/>
      <c r="MT1023" s="26"/>
      <c r="MU1023" s="26"/>
      <c r="MV1023" s="26"/>
      <c r="MW1023" s="26"/>
      <c r="MX1023" s="26"/>
      <c r="MY1023" s="26"/>
      <c r="MZ1023" s="26"/>
      <c r="NA1023" s="26"/>
      <c r="NB1023" s="26"/>
      <c r="NC1023" s="26"/>
      <c r="ND1023" s="26"/>
      <c r="NE1023" s="26"/>
      <c r="NF1023" s="26"/>
      <c r="NG1023" s="26"/>
      <c r="NH1023" s="26"/>
      <c r="NI1023" s="26"/>
      <c r="NJ1023" s="26"/>
      <c r="NK1023" s="26"/>
      <c r="NL1023" s="26"/>
      <c r="NM1023" s="26"/>
      <c r="NN1023" s="26"/>
      <c r="NO1023" s="26"/>
      <c r="NP1023" s="26"/>
      <c r="NQ1023" s="26"/>
      <c r="NR1023" s="26"/>
      <c r="NS1023" s="26"/>
      <c r="NT1023" s="26"/>
      <c r="NU1023" s="26"/>
      <c r="NV1023" s="26"/>
      <c r="NW1023" s="26"/>
      <c r="NX1023" s="26"/>
      <c r="NY1023" s="26"/>
      <c r="NZ1023" s="26"/>
      <c r="OA1023" s="26"/>
      <c r="OB1023" s="26"/>
      <c r="OC1023" s="26"/>
      <c r="OD1023" s="26"/>
      <c r="OE1023" s="26"/>
      <c r="OF1023" s="26"/>
      <c r="OG1023" s="26"/>
      <c r="OH1023" s="26"/>
      <c r="OI1023" s="26"/>
      <c r="OJ1023" s="26"/>
      <c r="OK1023" s="26"/>
      <c r="OL1023" s="26"/>
      <c r="OM1023" s="26"/>
      <c r="ON1023" s="26"/>
      <c r="OO1023" s="26"/>
      <c r="OP1023" s="26"/>
      <c r="OQ1023" s="26"/>
      <c r="OR1023" s="26"/>
      <c r="OS1023" s="26"/>
      <c r="OT1023" s="26"/>
      <c r="OU1023" s="26"/>
      <c r="OV1023" s="26"/>
      <c r="OW1023" s="26"/>
      <c r="OX1023" s="26"/>
      <c r="OY1023" s="26"/>
      <c r="OZ1023" s="26"/>
      <c r="PA1023" s="26"/>
      <c r="PB1023" s="26"/>
      <c r="PC1023" s="26"/>
      <c r="PD1023" s="26"/>
      <c r="PE1023" s="26"/>
      <c r="PF1023" s="26"/>
      <c r="PG1023" s="26"/>
      <c r="PH1023" s="26"/>
      <c r="PI1023" s="26"/>
      <c r="PJ1023" s="26"/>
      <c r="PK1023" s="26"/>
      <c r="PL1023" s="26"/>
      <c r="PM1023" s="26"/>
      <c r="PN1023" s="26"/>
      <c r="PO1023" s="26"/>
      <c r="PP1023" s="26"/>
      <c r="PQ1023" s="26"/>
      <c r="PR1023" s="26"/>
      <c r="PS1023" s="26"/>
      <c r="PT1023" s="26"/>
      <c r="PU1023" s="26"/>
      <c r="PV1023" s="26"/>
      <c r="PW1023" s="26"/>
      <c r="PX1023" s="26"/>
      <c r="PY1023" s="26"/>
      <c r="PZ1023" s="26"/>
      <c r="QA1023" s="26"/>
      <c r="QB1023" s="26"/>
      <c r="QC1023" s="26"/>
      <c r="QD1023" s="26"/>
      <c r="QE1023" s="26"/>
      <c r="QF1023" s="26"/>
      <c r="QG1023" s="26"/>
      <c r="QH1023" s="26"/>
      <c r="QI1023" s="26"/>
      <c r="QJ1023" s="26"/>
      <c r="QK1023" s="26"/>
      <c r="QL1023" s="26"/>
      <c r="QM1023" s="26"/>
      <c r="QN1023" s="26"/>
      <c r="QO1023" s="26"/>
      <c r="QP1023" s="26"/>
      <c r="QQ1023" s="26"/>
      <c r="QR1023" s="26"/>
      <c r="QS1023" s="26"/>
      <c r="QT1023" s="26"/>
      <c r="QU1023" s="26"/>
      <c r="QV1023" s="26"/>
      <c r="QW1023" s="26"/>
      <c r="QX1023" s="26"/>
      <c r="QY1023" s="26"/>
      <c r="QZ1023" s="26"/>
      <c r="RA1023" s="26"/>
      <c r="RB1023" s="26"/>
      <c r="RC1023" s="26"/>
      <c r="RD1023" s="26"/>
      <c r="RE1023" s="26"/>
      <c r="RF1023" s="26"/>
      <c r="RG1023" s="26"/>
      <c r="RH1023" s="26"/>
      <c r="RI1023" s="26"/>
      <c r="RJ1023" s="26"/>
      <c r="RK1023" s="26"/>
      <c r="RL1023" s="26"/>
      <c r="RM1023" s="26"/>
      <c r="RN1023" s="26"/>
      <c r="RO1023" s="26"/>
      <c r="RP1023" s="26"/>
      <c r="RQ1023" s="26"/>
      <c r="RR1023" s="26"/>
      <c r="RS1023" s="26"/>
      <c r="RT1023" s="26"/>
      <c r="RU1023" s="26"/>
      <c r="RV1023" s="26"/>
      <c r="RW1023" s="26"/>
      <c r="RX1023" s="26"/>
      <c r="RY1023" s="26"/>
      <c r="RZ1023" s="26"/>
      <c r="SA1023" s="26"/>
      <c r="SB1023" s="26"/>
      <c r="SC1023" s="26"/>
      <c r="SD1023" s="26"/>
      <c r="SE1023" s="26"/>
      <c r="SF1023" s="26"/>
      <c r="SG1023" s="26"/>
      <c r="SH1023" s="26"/>
      <c r="SI1023" s="26"/>
      <c r="SJ1023" s="26"/>
      <c r="SK1023" s="26"/>
      <c r="SL1023" s="26"/>
      <c r="SM1023" s="26"/>
      <c r="SN1023" s="26"/>
      <c r="SO1023" s="26"/>
      <c r="SP1023" s="26"/>
      <c r="SQ1023" s="26"/>
      <c r="SR1023" s="26"/>
      <c r="SS1023" s="26"/>
      <c r="ST1023" s="26"/>
      <c r="SU1023" s="26"/>
      <c r="SV1023" s="26"/>
      <c r="SW1023" s="26"/>
      <c r="SX1023" s="26"/>
      <c r="SY1023" s="26"/>
      <c r="SZ1023" s="26"/>
      <c r="TA1023" s="26"/>
      <c r="TB1023" s="26"/>
      <c r="TC1023" s="26"/>
      <c r="TD1023" s="26"/>
      <c r="TE1023" s="26"/>
      <c r="TF1023" s="26"/>
      <c r="TG1023" s="26"/>
      <c r="TH1023" s="26"/>
      <c r="TI1023" s="26"/>
      <c r="TJ1023" s="26"/>
      <c r="TK1023" s="26"/>
      <c r="TL1023" s="26"/>
      <c r="TM1023" s="26"/>
      <c r="TN1023" s="26"/>
      <c r="TO1023" s="26"/>
      <c r="TP1023" s="26"/>
      <c r="TQ1023" s="26"/>
      <c r="TR1023" s="26"/>
      <c r="TS1023" s="26"/>
      <c r="TT1023" s="26"/>
      <c r="TU1023" s="26"/>
      <c r="TV1023" s="26"/>
      <c r="TW1023" s="26"/>
      <c r="TX1023" s="26"/>
      <c r="TY1023" s="26"/>
      <c r="TZ1023" s="26"/>
      <c r="UA1023" s="26"/>
      <c r="UB1023" s="26"/>
      <c r="UC1023" s="26"/>
      <c r="UD1023" s="26"/>
      <c r="UE1023" s="26"/>
      <c r="UF1023" s="26"/>
      <c r="UG1023" s="26"/>
      <c r="UH1023" s="26"/>
      <c r="UI1023" s="26"/>
      <c r="UJ1023" s="26"/>
      <c r="UK1023" s="26"/>
      <c r="UL1023" s="26"/>
      <c r="UM1023" s="26"/>
      <c r="UN1023" s="26"/>
      <c r="UO1023" s="26"/>
      <c r="UP1023" s="26"/>
      <c r="UQ1023" s="26"/>
      <c r="UR1023" s="26"/>
      <c r="US1023" s="26"/>
      <c r="UT1023" s="26"/>
      <c r="UU1023" s="26"/>
      <c r="UV1023" s="26"/>
      <c r="UW1023" s="26"/>
      <c r="UX1023" s="26"/>
      <c r="UY1023" s="26"/>
      <c r="UZ1023" s="26"/>
      <c r="VA1023" s="26"/>
      <c r="VB1023" s="26"/>
      <c r="VC1023" s="26"/>
      <c r="VD1023" s="26"/>
      <c r="VE1023" s="26"/>
      <c r="VF1023" s="26"/>
      <c r="VG1023" s="26"/>
      <c r="VH1023" s="26"/>
      <c r="VI1023" s="26"/>
      <c r="VJ1023" s="26"/>
      <c r="VK1023" s="26"/>
      <c r="VL1023" s="26"/>
      <c r="VM1023" s="26"/>
      <c r="VN1023" s="26"/>
      <c r="VO1023" s="26"/>
      <c r="VP1023" s="26"/>
      <c r="VQ1023" s="26"/>
      <c r="VR1023" s="26"/>
      <c r="VS1023" s="26"/>
      <c r="VT1023" s="26"/>
      <c r="VU1023" s="26"/>
      <c r="VV1023" s="26"/>
      <c r="VW1023" s="26"/>
      <c r="VX1023" s="26"/>
      <c r="VY1023" s="26"/>
      <c r="VZ1023" s="26"/>
      <c r="WA1023" s="26"/>
      <c r="WB1023" s="26"/>
      <c r="WC1023" s="26"/>
      <c r="WD1023" s="26"/>
      <c r="WE1023" s="26"/>
      <c r="WF1023" s="26"/>
      <c r="WG1023" s="26"/>
      <c r="WH1023" s="26"/>
      <c r="WI1023" s="26"/>
      <c r="WJ1023" s="26"/>
      <c r="WK1023" s="26"/>
      <c r="WL1023" s="26"/>
      <c r="WM1023" s="26"/>
      <c r="WN1023" s="26"/>
      <c r="WO1023" s="26"/>
      <c r="WP1023" s="26"/>
      <c r="WQ1023" s="26"/>
      <c r="WR1023" s="26"/>
      <c r="WS1023" s="26"/>
      <c r="WT1023" s="26"/>
      <c r="WU1023" s="26"/>
      <c r="WV1023" s="26"/>
      <c r="WW1023" s="26"/>
      <c r="WX1023" s="26"/>
      <c r="WY1023" s="26"/>
      <c r="WZ1023" s="26"/>
      <c r="XA1023" s="26"/>
      <c r="XB1023" s="26"/>
      <c r="XC1023" s="26"/>
      <c r="XD1023" s="26"/>
      <c r="XE1023" s="26"/>
      <c r="XF1023" s="26"/>
      <c r="XG1023" s="26"/>
      <c r="XH1023" s="26"/>
      <c r="XI1023" s="26"/>
      <c r="XJ1023" s="26"/>
      <c r="XK1023" s="26"/>
      <c r="XL1023" s="26"/>
      <c r="XM1023" s="26"/>
      <c r="XN1023" s="26"/>
      <c r="XO1023" s="26"/>
      <c r="XP1023" s="26"/>
      <c r="XQ1023" s="26"/>
      <c r="XR1023" s="26"/>
      <c r="XS1023" s="26"/>
      <c r="XT1023" s="26"/>
      <c r="XU1023" s="26"/>
      <c r="XV1023" s="26"/>
      <c r="XW1023" s="26"/>
      <c r="XX1023" s="26"/>
      <c r="XY1023" s="26"/>
      <c r="XZ1023" s="26"/>
      <c r="YA1023" s="26"/>
      <c r="YB1023" s="26"/>
      <c r="YC1023" s="26"/>
      <c r="YD1023" s="26"/>
      <c r="YE1023" s="26"/>
      <c r="YF1023" s="26"/>
      <c r="YG1023" s="26"/>
      <c r="YH1023" s="26"/>
      <c r="YI1023" s="26"/>
      <c r="YJ1023" s="26"/>
      <c r="YK1023" s="26"/>
      <c r="YL1023" s="26"/>
      <c r="YM1023" s="26"/>
      <c r="YN1023" s="26"/>
      <c r="YO1023" s="26"/>
      <c r="YP1023" s="26"/>
      <c r="YQ1023" s="26"/>
      <c r="YR1023" s="26"/>
      <c r="YS1023" s="26"/>
      <c r="YT1023" s="26"/>
      <c r="YU1023" s="26"/>
      <c r="YV1023" s="26"/>
      <c r="YW1023" s="26"/>
      <c r="YX1023" s="26"/>
      <c r="YY1023" s="26"/>
      <c r="YZ1023" s="26"/>
      <c r="ZA1023" s="26"/>
      <c r="ZB1023" s="26"/>
      <c r="ZC1023" s="26"/>
      <c r="ZD1023" s="26"/>
      <c r="ZE1023" s="26"/>
      <c r="ZF1023" s="26"/>
      <c r="ZG1023" s="26"/>
      <c r="ZH1023" s="26"/>
      <c r="ZI1023" s="26"/>
      <c r="ZJ1023" s="26"/>
      <c r="ZK1023" s="26"/>
      <c r="ZL1023" s="26"/>
      <c r="ZM1023" s="26"/>
      <c r="ZN1023" s="26"/>
      <c r="ZO1023" s="26"/>
      <c r="ZP1023" s="26"/>
      <c r="ZQ1023" s="26"/>
      <c r="ZR1023" s="26"/>
      <c r="ZS1023" s="26"/>
      <c r="ZT1023" s="26"/>
      <c r="ZU1023" s="26"/>
      <c r="ZV1023" s="26"/>
      <c r="ZW1023" s="26"/>
      <c r="ZX1023" s="26"/>
      <c r="ZY1023" s="26"/>
      <c r="ZZ1023" s="26"/>
      <c r="AAA1023" s="26"/>
      <c r="AAB1023" s="26"/>
      <c r="AAC1023" s="26"/>
      <c r="AAD1023" s="26"/>
      <c r="AAE1023" s="26"/>
      <c r="AAF1023" s="26"/>
      <c r="AAG1023" s="26"/>
      <c r="AAH1023" s="26"/>
      <c r="AAI1023" s="26"/>
      <c r="AAJ1023" s="26"/>
      <c r="AAK1023" s="26"/>
      <c r="AAL1023" s="26"/>
      <c r="AAM1023" s="26"/>
      <c r="AAN1023" s="26"/>
      <c r="AAO1023" s="26"/>
      <c r="AAP1023" s="26"/>
      <c r="AAQ1023" s="26"/>
      <c r="AAR1023" s="26"/>
      <c r="AAS1023" s="26"/>
      <c r="AAT1023" s="26"/>
      <c r="AAU1023" s="26"/>
      <c r="AAV1023" s="26"/>
      <c r="AAW1023" s="26"/>
      <c r="AAX1023" s="26"/>
      <c r="AAY1023" s="26"/>
      <c r="AAZ1023" s="26"/>
      <c r="ABA1023" s="26"/>
      <c r="ABB1023" s="26"/>
      <c r="ABC1023" s="26"/>
      <c r="ABD1023" s="26"/>
      <c r="ABE1023" s="26"/>
      <c r="ABF1023" s="26"/>
      <c r="ABG1023" s="26"/>
      <c r="ABH1023" s="26"/>
      <c r="ABI1023" s="26"/>
      <c r="ABJ1023" s="26"/>
      <c r="ABK1023" s="26"/>
      <c r="ABL1023" s="26"/>
      <c r="ABM1023" s="26"/>
      <c r="ABN1023" s="26"/>
      <c r="ABO1023" s="26"/>
      <c r="ABP1023" s="26"/>
      <c r="ABQ1023" s="26"/>
      <c r="ABR1023" s="26"/>
      <c r="ABS1023" s="26"/>
      <c r="ABT1023" s="26"/>
      <c r="ABU1023" s="26"/>
      <c r="ABV1023" s="26"/>
      <c r="ABW1023" s="26"/>
      <c r="ABX1023" s="26"/>
      <c r="ABY1023" s="26"/>
      <c r="ABZ1023" s="26"/>
      <c r="ACA1023" s="26"/>
      <c r="ACB1023" s="26"/>
      <c r="ACC1023" s="26"/>
      <c r="ACD1023" s="26"/>
      <c r="ACE1023" s="26"/>
      <c r="ACF1023" s="26"/>
      <c r="ACG1023" s="26"/>
      <c r="ACH1023" s="26"/>
      <c r="ACI1023" s="26"/>
      <c r="ACJ1023" s="26"/>
      <c r="ACK1023" s="26"/>
      <c r="ACL1023" s="26"/>
      <c r="ACM1023" s="26"/>
      <c r="ACN1023" s="26"/>
      <c r="ACO1023" s="26"/>
      <c r="ACP1023" s="26"/>
      <c r="ACQ1023" s="26"/>
      <c r="ACR1023" s="26"/>
      <c r="ACS1023" s="26"/>
      <c r="ACT1023" s="26"/>
      <c r="ACU1023" s="26"/>
      <c r="ACV1023" s="26"/>
      <c r="ACW1023" s="26"/>
      <c r="ACX1023" s="26"/>
      <c r="ACY1023" s="26"/>
      <c r="ACZ1023" s="26"/>
      <c r="ADA1023" s="26"/>
      <c r="ADB1023" s="26"/>
      <c r="ADC1023" s="26"/>
      <c r="ADD1023" s="26"/>
      <c r="ADE1023" s="26"/>
      <c r="ADF1023" s="26"/>
      <c r="ADG1023" s="26"/>
      <c r="ADH1023" s="26"/>
      <c r="ADI1023" s="26"/>
      <c r="ADJ1023" s="26"/>
      <c r="ADK1023" s="26"/>
      <c r="ADL1023" s="26"/>
      <c r="ADM1023" s="26"/>
      <c r="ADN1023" s="26"/>
      <c r="ADO1023" s="26"/>
      <c r="ADP1023" s="26"/>
      <c r="ADQ1023" s="26"/>
      <c r="ADR1023" s="26"/>
      <c r="ADS1023" s="26"/>
      <c r="ADT1023" s="26"/>
      <c r="ADU1023" s="26"/>
      <c r="ADV1023" s="26"/>
      <c r="ADW1023" s="26"/>
      <c r="ADX1023" s="26"/>
      <c r="ADY1023" s="26"/>
      <c r="ADZ1023" s="26"/>
    </row>
    <row r="1024" spans="1:806" x14ac:dyDescent="0.25">
      <c r="A1024" s="137" t="s">
        <v>825</v>
      </c>
      <c r="B1024" s="137" t="s">
        <v>2826</v>
      </c>
      <c r="C1024" s="137" t="s">
        <v>1215</v>
      </c>
      <c r="D1024" s="137" t="s">
        <v>2829</v>
      </c>
      <c r="E1024" s="137" t="s">
        <v>4181</v>
      </c>
      <c r="F1024" s="171">
        <v>9</v>
      </c>
      <c r="G1024" s="137">
        <v>83</v>
      </c>
      <c r="H1024" s="171">
        <v>166</v>
      </c>
      <c r="I1024" s="171">
        <v>15</v>
      </c>
      <c r="J1024" s="171">
        <v>90</v>
      </c>
      <c r="K1024" s="26"/>
      <c r="L1024" s="26"/>
      <c r="M1024" s="26"/>
      <c r="N1024" s="26"/>
      <c r="O1024" s="26"/>
      <c r="P1024" s="26"/>
      <c r="Q1024" s="26"/>
      <c r="R1024" s="26"/>
      <c r="S1024" s="26"/>
      <c r="T1024" s="26"/>
      <c r="U1024" s="26"/>
      <c r="V1024" s="26"/>
      <c r="W1024" s="26"/>
      <c r="X1024" s="26"/>
      <c r="Y1024" s="26"/>
      <c r="Z1024" s="26"/>
      <c r="AA1024" s="26"/>
      <c r="AB1024" s="26"/>
      <c r="AC1024" s="26"/>
      <c r="AD1024" s="26"/>
      <c r="AE1024" s="26"/>
      <c r="AF1024" s="26"/>
      <c r="AG1024" s="26"/>
      <c r="AH1024" s="26"/>
      <c r="AI1024" s="26"/>
      <c r="AJ1024" s="26"/>
      <c r="AK1024" s="26"/>
      <c r="AL1024" s="26"/>
      <c r="AM1024" s="26"/>
      <c r="AN1024" s="26"/>
      <c r="AO1024" s="26"/>
      <c r="AP1024" s="26"/>
      <c r="AQ1024" s="26"/>
      <c r="AR1024" s="26"/>
      <c r="AS1024" s="26"/>
      <c r="AT1024" s="26"/>
      <c r="AU1024" s="26"/>
      <c r="AV1024" s="26"/>
      <c r="AW1024" s="26"/>
      <c r="AX1024" s="26"/>
      <c r="AY1024" s="26"/>
      <c r="AZ1024" s="26"/>
      <c r="BA1024" s="26"/>
      <c r="BB1024" s="26"/>
      <c r="BC1024" s="26"/>
      <c r="BD1024" s="26"/>
      <c r="BE1024" s="26"/>
      <c r="BF1024" s="26"/>
      <c r="BG1024" s="26"/>
      <c r="BH1024" s="26"/>
      <c r="BI1024" s="26"/>
      <c r="BJ1024" s="26"/>
      <c r="BK1024" s="26"/>
      <c r="BL1024" s="26"/>
      <c r="BM1024" s="26"/>
      <c r="BN1024" s="26"/>
      <c r="BO1024" s="26"/>
      <c r="BP1024" s="26"/>
      <c r="BQ1024" s="26"/>
      <c r="BR1024" s="26"/>
      <c r="BS1024" s="26"/>
      <c r="BT1024" s="26"/>
      <c r="BU1024" s="26"/>
      <c r="BV1024" s="26"/>
      <c r="BW1024" s="26"/>
      <c r="BX1024" s="26"/>
      <c r="BY1024" s="26"/>
      <c r="BZ1024" s="26"/>
      <c r="CA1024" s="26"/>
      <c r="CB1024" s="26"/>
      <c r="CC1024" s="26"/>
      <c r="CD1024" s="26"/>
      <c r="CE1024" s="26"/>
      <c r="CF1024" s="26"/>
      <c r="CG1024" s="26"/>
      <c r="CH1024" s="26"/>
      <c r="CI1024" s="26"/>
      <c r="CJ1024" s="26"/>
      <c r="CK1024" s="26"/>
      <c r="CL1024" s="26"/>
      <c r="CM1024" s="26"/>
      <c r="CN1024" s="26"/>
      <c r="CO1024" s="26"/>
      <c r="CP1024" s="26"/>
      <c r="CQ1024" s="26"/>
      <c r="CR1024" s="26"/>
      <c r="CS1024" s="26"/>
      <c r="CT1024" s="26"/>
      <c r="CU1024" s="26"/>
      <c r="CV1024" s="26"/>
      <c r="CW1024" s="26"/>
      <c r="CX1024" s="26"/>
      <c r="CY1024" s="26"/>
      <c r="CZ1024" s="26"/>
      <c r="DA1024" s="26"/>
      <c r="DB1024" s="26"/>
      <c r="DC1024" s="26"/>
      <c r="DD1024" s="26"/>
      <c r="DE1024" s="26"/>
      <c r="DF1024" s="26"/>
      <c r="DG1024" s="26"/>
      <c r="DH1024" s="26"/>
      <c r="DI1024" s="26"/>
      <c r="DJ1024" s="26"/>
      <c r="DK1024" s="26"/>
      <c r="DL1024" s="26"/>
      <c r="DM1024" s="26"/>
      <c r="DN1024" s="26"/>
      <c r="DO1024" s="26"/>
      <c r="DP1024" s="26"/>
      <c r="DQ1024" s="26"/>
      <c r="DR1024" s="26"/>
      <c r="DS1024" s="26"/>
      <c r="DT1024" s="26"/>
      <c r="DU1024" s="26"/>
      <c r="DV1024" s="26"/>
      <c r="DW1024" s="26"/>
      <c r="DX1024" s="26"/>
      <c r="DY1024" s="26"/>
      <c r="DZ1024" s="26"/>
      <c r="EA1024" s="26"/>
      <c r="EB1024" s="26"/>
      <c r="EC1024" s="26"/>
      <c r="ED1024" s="26"/>
      <c r="EE1024" s="26"/>
      <c r="EF1024" s="26"/>
      <c r="EG1024" s="26"/>
      <c r="EH1024" s="26"/>
      <c r="EI1024" s="26"/>
      <c r="EJ1024" s="26"/>
      <c r="EK1024" s="26"/>
      <c r="EL1024" s="26"/>
      <c r="EM1024" s="26"/>
      <c r="EN1024" s="26"/>
      <c r="EO1024" s="26"/>
      <c r="EP1024" s="26"/>
      <c r="EQ1024" s="26"/>
      <c r="ER1024" s="26"/>
      <c r="ES1024" s="26"/>
      <c r="ET1024" s="26"/>
      <c r="EU1024" s="26"/>
      <c r="EV1024" s="26"/>
      <c r="EW1024" s="26"/>
      <c r="EX1024" s="26"/>
      <c r="EY1024" s="26"/>
      <c r="EZ1024" s="26"/>
      <c r="FA1024" s="26"/>
      <c r="FB1024" s="26"/>
      <c r="FC1024" s="26"/>
      <c r="FD1024" s="26"/>
      <c r="FE1024" s="26"/>
      <c r="FF1024" s="26"/>
      <c r="FG1024" s="26"/>
      <c r="FH1024" s="26"/>
      <c r="FI1024" s="26"/>
      <c r="FJ1024" s="26"/>
      <c r="FK1024" s="26"/>
      <c r="FL1024" s="26"/>
      <c r="FM1024" s="26"/>
      <c r="FN1024" s="26"/>
      <c r="FO1024" s="26"/>
      <c r="FP1024" s="26"/>
      <c r="FQ1024" s="26"/>
      <c r="FR1024" s="26"/>
      <c r="FS1024" s="26"/>
      <c r="FT1024" s="26"/>
      <c r="FU1024" s="26"/>
      <c r="FV1024" s="26"/>
      <c r="FW1024" s="26"/>
      <c r="FX1024" s="26"/>
      <c r="FY1024" s="26"/>
      <c r="FZ1024" s="26"/>
      <c r="GA1024" s="26"/>
      <c r="GB1024" s="26"/>
      <c r="GC1024" s="26"/>
      <c r="GD1024" s="26"/>
      <c r="GE1024" s="26"/>
      <c r="GF1024" s="26"/>
      <c r="GG1024" s="26"/>
      <c r="GH1024" s="26"/>
      <c r="GI1024" s="26"/>
      <c r="GJ1024" s="26"/>
      <c r="GK1024" s="26"/>
      <c r="GL1024" s="26"/>
      <c r="GM1024" s="26"/>
      <c r="GN1024" s="26"/>
      <c r="GO1024" s="26"/>
      <c r="GP1024" s="26"/>
      <c r="GQ1024" s="26"/>
      <c r="GR1024" s="26"/>
      <c r="GS1024" s="26"/>
      <c r="GT1024" s="26"/>
      <c r="GU1024" s="26"/>
      <c r="GV1024" s="26"/>
      <c r="GW1024" s="26"/>
      <c r="GX1024" s="26"/>
      <c r="GY1024" s="26"/>
      <c r="GZ1024" s="26"/>
      <c r="HA1024" s="26"/>
      <c r="HB1024" s="26"/>
      <c r="HC1024" s="26"/>
      <c r="HD1024" s="26"/>
      <c r="HE1024" s="26"/>
      <c r="HF1024" s="26"/>
      <c r="HG1024" s="26"/>
      <c r="HH1024" s="26"/>
      <c r="HI1024" s="26"/>
      <c r="HJ1024" s="26"/>
      <c r="HK1024" s="26"/>
      <c r="HL1024" s="26"/>
      <c r="HM1024" s="26"/>
      <c r="HN1024" s="26"/>
      <c r="HO1024" s="26"/>
      <c r="HP1024" s="26"/>
      <c r="HQ1024" s="26"/>
      <c r="HR1024" s="26"/>
      <c r="HS1024" s="26"/>
      <c r="HT1024" s="26"/>
      <c r="HU1024" s="26"/>
      <c r="HV1024" s="26"/>
      <c r="HW1024" s="26"/>
      <c r="HX1024" s="26"/>
      <c r="HY1024" s="26"/>
      <c r="HZ1024" s="26"/>
      <c r="IA1024" s="26"/>
      <c r="IB1024" s="26"/>
      <c r="IC1024" s="26"/>
      <c r="ID1024" s="26"/>
      <c r="IE1024" s="26"/>
      <c r="IF1024" s="26"/>
      <c r="IG1024" s="26"/>
      <c r="IH1024" s="26"/>
      <c r="II1024" s="26"/>
      <c r="IJ1024" s="26"/>
      <c r="IK1024" s="26"/>
      <c r="IL1024" s="26"/>
      <c r="IM1024" s="26"/>
      <c r="IN1024" s="26"/>
      <c r="IO1024" s="26"/>
      <c r="IP1024" s="26"/>
      <c r="IQ1024" s="26"/>
      <c r="IR1024" s="26"/>
      <c r="IS1024" s="26"/>
      <c r="IT1024" s="26"/>
      <c r="IU1024" s="26"/>
      <c r="IV1024" s="26"/>
      <c r="IW1024" s="26"/>
      <c r="IX1024" s="26"/>
      <c r="IY1024" s="26"/>
      <c r="IZ1024" s="26"/>
      <c r="JA1024" s="26"/>
      <c r="JB1024" s="26"/>
      <c r="JC1024" s="26"/>
      <c r="JD1024" s="26"/>
      <c r="JE1024" s="26"/>
      <c r="JF1024" s="26"/>
      <c r="JG1024" s="26"/>
      <c r="JH1024" s="26"/>
      <c r="JI1024" s="26"/>
      <c r="JJ1024" s="26"/>
      <c r="JK1024" s="26"/>
      <c r="JL1024" s="26"/>
      <c r="JM1024" s="26"/>
      <c r="JN1024" s="26"/>
      <c r="JO1024" s="26"/>
      <c r="JP1024" s="26"/>
      <c r="JQ1024" s="26"/>
      <c r="JR1024" s="26"/>
      <c r="JS1024" s="26"/>
      <c r="JT1024" s="26"/>
      <c r="JU1024" s="26"/>
      <c r="JV1024" s="26"/>
      <c r="JW1024" s="26"/>
      <c r="JX1024" s="26"/>
      <c r="JY1024" s="26"/>
      <c r="JZ1024" s="26"/>
      <c r="KA1024" s="26"/>
      <c r="KB1024" s="26"/>
      <c r="KC1024" s="26"/>
      <c r="KD1024" s="26"/>
      <c r="KE1024" s="26"/>
      <c r="KF1024" s="26"/>
      <c r="KG1024" s="26"/>
      <c r="KH1024" s="26"/>
      <c r="KI1024" s="26"/>
      <c r="KJ1024" s="26"/>
      <c r="KK1024" s="26"/>
      <c r="KL1024" s="26"/>
      <c r="KM1024" s="26"/>
      <c r="KN1024" s="26"/>
      <c r="KO1024" s="26"/>
      <c r="KP1024" s="26"/>
      <c r="KQ1024" s="26"/>
      <c r="KR1024" s="26"/>
      <c r="KS1024" s="26"/>
      <c r="KT1024" s="26"/>
      <c r="KU1024" s="26"/>
      <c r="KV1024" s="26"/>
      <c r="KW1024" s="26"/>
      <c r="KX1024" s="26"/>
      <c r="KY1024" s="26"/>
      <c r="KZ1024" s="26"/>
      <c r="LA1024" s="26"/>
      <c r="LB1024" s="26"/>
      <c r="LC1024" s="26"/>
      <c r="LD1024" s="26"/>
      <c r="LE1024" s="26"/>
      <c r="LF1024" s="26"/>
      <c r="LG1024" s="26"/>
      <c r="LH1024" s="26"/>
      <c r="LI1024" s="26"/>
      <c r="LJ1024" s="26"/>
      <c r="LK1024" s="26"/>
      <c r="LL1024" s="26"/>
      <c r="LM1024" s="26"/>
      <c r="LN1024" s="26"/>
      <c r="LO1024" s="26"/>
      <c r="LP1024" s="26"/>
      <c r="LQ1024" s="26"/>
      <c r="LR1024" s="26"/>
      <c r="LS1024" s="26"/>
      <c r="LT1024" s="26"/>
      <c r="LU1024" s="26"/>
      <c r="LV1024" s="26"/>
      <c r="LW1024" s="26"/>
      <c r="LX1024" s="26"/>
      <c r="LY1024" s="26"/>
      <c r="LZ1024" s="26"/>
      <c r="MA1024" s="26"/>
      <c r="MB1024" s="26"/>
      <c r="MC1024" s="26"/>
      <c r="MD1024" s="26"/>
      <c r="ME1024" s="26"/>
      <c r="MF1024" s="26"/>
      <c r="MG1024" s="26"/>
      <c r="MH1024" s="26"/>
      <c r="MI1024" s="26"/>
      <c r="MJ1024" s="26"/>
      <c r="MK1024" s="26"/>
      <c r="ML1024" s="26"/>
      <c r="MM1024" s="26"/>
      <c r="MN1024" s="26"/>
      <c r="MO1024" s="26"/>
      <c r="MP1024" s="26"/>
      <c r="MQ1024" s="26"/>
      <c r="MR1024" s="26"/>
      <c r="MS1024" s="26"/>
      <c r="MT1024" s="26"/>
      <c r="MU1024" s="26"/>
      <c r="MV1024" s="26"/>
      <c r="MW1024" s="26"/>
      <c r="MX1024" s="26"/>
      <c r="MY1024" s="26"/>
      <c r="MZ1024" s="26"/>
      <c r="NA1024" s="26"/>
      <c r="NB1024" s="26"/>
      <c r="NC1024" s="26"/>
      <c r="ND1024" s="26"/>
      <c r="NE1024" s="26"/>
      <c r="NF1024" s="26"/>
      <c r="NG1024" s="26"/>
      <c r="NH1024" s="26"/>
      <c r="NI1024" s="26"/>
      <c r="NJ1024" s="26"/>
      <c r="NK1024" s="26"/>
      <c r="NL1024" s="26"/>
      <c r="NM1024" s="26"/>
      <c r="NN1024" s="26"/>
      <c r="NO1024" s="26"/>
      <c r="NP1024" s="26"/>
      <c r="NQ1024" s="26"/>
      <c r="NR1024" s="26"/>
      <c r="NS1024" s="26"/>
      <c r="NT1024" s="26"/>
      <c r="NU1024" s="26"/>
      <c r="NV1024" s="26"/>
      <c r="NW1024" s="26"/>
      <c r="NX1024" s="26"/>
      <c r="NY1024" s="26"/>
      <c r="NZ1024" s="26"/>
      <c r="OA1024" s="26"/>
      <c r="OB1024" s="26"/>
      <c r="OC1024" s="26"/>
      <c r="OD1024" s="26"/>
      <c r="OE1024" s="26"/>
      <c r="OF1024" s="26"/>
      <c r="OG1024" s="26"/>
      <c r="OH1024" s="26"/>
      <c r="OI1024" s="26"/>
      <c r="OJ1024" s="26"/>
      <c r="OK1024" s="26"/>
      <c r="OL1024" s="26"/>
      <c r="OM1024" s="26"/>
      <c r="ON1024" s="26"/>
      <c r="OO1024" s="26"/>
      <c r="OP1024" s="26"/>
      <c r="OQ1024" s="26"/>
      <c r="OR1024" s="26"/>
      <c r="OS1024" s="26"/>
      <c r="OT1024" s="26"/>
      <c r="OU1024" s="26"/>
      <c r="OV1024" s="26"/>
      <c r="OW1024" s="26"/>
      <c r="OX1024" s="26"/>
      <c r="OY1024" s="26"/>
      <c r="OZ1024" s="26"/>
      <c r="PA1024" s="26"/>
      <c r="PB1024" s="26"/>
      <c r="PC1024" s="26"/>
      <c r="PD1024" s="26"/>
      <c r="PE1024" s="26"/>
      <c r="PF1024" s="26"/>
      <c r="PG1024" s="26"/>
      <c r="PH1024" s="26"/>
      <c r="PI1024" s="26"/>
      <c r="PJ1024" s="26"/>
      <c r="PK1024" s="26"/>
      <c r="PL1024" s="26"/>
      <c r="PM1024" s="26"/>
      <c r="PN1024" s="26"/>
      <c r="PO1024" s="26"/>
      <c r="PP1024" s="26"/>
      <c r="PQ1024" s="26"/>
      <c r="PR1024" s="26"/>
      <c r="PS1024" s="26"/>
      <c r="PT1024" s="26"/>
      <c r="PU1024" s="26"/>
      <c r="PV1024" s="26"/>
      <c r="PW1024" s="26"/>
      <c r="PX1024" s="26"/>
      <c r="PY1024" s="26"/>
      <c r="PZ1024" s="26"/>
      <c r="QA1024" s="26"/>
      <c r="QB1024" s="26"/>
      <c r="QC1024" s="26"/>
      <c r="QD1024" s="26"/>
      <c r="QE1024" s="26"/>
      <c r="QF1024" s="26"/>
      <c r="QG1024" s="26"/>
      <c r="QH1024" s="26"/>
      <c r="QI1024" s="26"/>
      <c r="QJ1024" s="26"/>
      <c r="QK1024" s="26"/>
      <c r="QL1024" s="26"/>
      <c r="QM1024" s="26"/>
      <c r="QN1024" s="26"/>
      <c r="QO1024" s="26"/>
      <c r="QP1024" s="26"/>
      <c r="QQ1024" s="26"/>
      <c r="QR1024" s="26"/>
      <c r="QS1024" s="26"/>
      <c r="QT1024" s="26"/>
      <c r="QU1024" s="26"/>
      <c r="QV1024" s="26"/>
      <c r="QW1024" s="26"/>
      <c r="QX1024" s="26"/>
      <c r="QY1024" s="26"/>
      <c r="QZ1024" s="26"/>
      <c r="RA1024" s="26"/>
      <c r="RB1024" s="26"/>
      <c r="RC1024" s="26"/>
      <c r="RD1024" s="26"/>
      <c r="RE1024" s="26"/>
      <c r="RF1024" s="26"/>
      <c r="RG1024" s="26"/>
      <c r="RH1024" s="26"/>
      <c r="RI1024" s="26"/>
      <c r="RJ1024" s="26"/>
      <c r="RK1024" s="26"/>
      <c r="RL1024" s="26"/>
      <c r="RM1024" s="26"/>
      <c r="RN1024" s="26"/>
      <c r="RO1024" s="26"/>
      <c r="RP1024" s="26"/>
      <c r="RQ1024" s="26"/>
      <c r="RR1024" s="26"/>
      <c r="RS1024" s="26"/>
      <c r="RT1024" s="26"/>
      <c r="RU1024" s="26"/>
      <c r="RV1024" s="26"/>
      <c r="RW1024" s="26"/>
      <c r="RX1024" s="26"/>
      <c r="RY1024" s="26"/>
      <c r="RZ1024" s="26"/>
      <c r="SA1024" s="26"/>
      <c r="SB1024" s="26"/>
      <c r="SC1024" s="26"/>
      <c r="SD1024" s="26"/>
      <c r="SE1024" s="26"/>
      <c r="SF1024" s="26"/>
      <c r="SG1024" s="26"/>
      <c r="SH1024" s="26"/>
      <c r="SI1024" s="26"/>
      <c r="SJ1024" s="26"/>
      <c r="SK1024" s="26"/>
      <c r="SL1024" s="26"/>
      <c r="SM1024" s="26"/>
      <c r="SN1024" s="26"/>
      <c r="SO1024" s="26"/>
      <c r="SP1024" s="26"/>
      <c r="SQ1024" s="26"/>
      <c r="SR1024" s="26"/>
      <c r="SS1024" s="26"/>
      <c r="ST1024" s="26"/>
      <c r="SU1024" s="26"/>
      <c r="SV1024" s="26"/>
      <c r="SW1024" s="26"/>
      <c r="SX1024" s="26"/>
      <c r="SY1024" s="26"/>
      <c r="SZ1024" s="26"/>
      <c r="TA1024" s="26"/>
      <c r="TB1024" s="26"/>
      <c r="TC1024" s="26"/>
      <c r="TD1024" s="26"/>
      <c r="TE1024" s="26"/>
      <c r="TF1024" s="26"/>
      <c r="TG1024" s="26"/>
      <c r="TH1024" s="26"/>
      <c r="TI1024" s="26"/>
      <c r="TJ1024" s="26"/>
      <c r="TK1024" s="26"/>
      <c r="TL1024" s="26"/>
      <c r="TM1024" s="26"/>
      <c r="TN1024" s="26"/>
      <c r="TO1024" s="26"/>
      <c r="TP1024" s="26"/>
      <c r="TQ1024" s="26"/>
      <c r="TR1024" s="26"/>
      <c r="TS1024" s="26"/>
      <c r="TT1024" s="26"/>
      <c r="TU1024" s="26"/>
      <c r="TV1024" s="26"/>
      <c r="TW1024" s="26"/>
      <c r="TX1024" s="26"/>
      <c r="TY1024" s="26"/>
      <c r="TZ1024" s="26"/>
      <c r="UA1024" s="26"/>
      <c r="UB1024" s="26"/>
      <c r="UC1024" s="26"/>
      <c r="UD1024" s="26"/>
      <c r="UE1024" s="26"/>
      <c r="UF1024" s="26"/>
      <c r="UG1024" s="26"/>
      <c r="UH1024" s="26"/>
      <c r="UI1024" s="26"/>
      <c r="UJ1024" s="26"/>
      <c r="UK1024" s="26"/>
      <c r="UL1024" s="26"/>
      <c r="UM1024" s="26"/>
      <c r="UN1024" s="26"/>
      <c r="UO1024" s="26"/>
      <c r="UP1024" s="26"/>
      <c r="UQ1024" s="26"/>
      <c r="UR1024" s="26"/>
      <c r="US1024" s="26"/>
      <c r="UT1024" s="26"/>
      <c r="UU1024" s="26"/>
      <c r="UV1024" s="26"/>
      <c r="UW1024" s="26"/>
      <c r="UX1024" s="26"/>
      <c r="UY1024" s="26"/>
      <c r="UZ1024" s="26"/>
      <c r="VA1024" s="26"/>
      <c r="VB1024" s="26"/>
      <c r="VC1024" s="26"/>
      <c r="VD1024" s="26"/>
      <c r="VE1024" s="26"/>
      <c r="VF1024" s="26"/>
      <c r="VG1024" s="26"/>
      <c r="VH1024" s="26"/>
      <c r="VI1024" s="26"/>
      <c r="VJ1024" s="26"/>
      <c r="VK1024" s="26"/>
      <c r="VL1024" s="26"/>
      <c r="VM1024" s="26"/>
      <c r="VN1024" s="26"/>
      <c r="VO1024" s="26"/>
      <c r="VP1024" s="26"/>
      <c r="VQ1024" s="26"/>
      <c r="VR1024" s="26"/>
      <c r="VS1024" s="26"/>
      <c r="VT1024" s="26"/>
      <c r="VU1024" s="26"/>
      <c r="VV1024" s="26"/>
      <c r="VW1024" s="26"/>
      <c r="VX1024" s="26"/>
      <c r="VY1024" s="26"/>
      <c r="VZ1024" s="26"/>
      <c r="WA1024" s="26"/>
      <c r="WB1024" s="26"/>
      <c r="WC1024" s="26"/>
      <c r="WD1024" s="26"/>
      <c r="WE1024" s="26"/>
      <c r="WF1024" s="26"/>
      <c r="WG1024" s="26"/>
      <c r="WH1024" s="26"/>
      <c r="WI1024" s="26"/>
      <c r="WJ1024" s="26"/>
      <c r="WK1024" s="26"/>
      <c r="WL1024" s="26"/>
      <c r="WM1024" s="26"/>
      <c r="WN1024" s="26"/>
      <c r="WO1024" s="26"/>
      <c r="WP1024" s="26"/>
      <c r="WQ1024" s="26"/>
      <c r="WR1024" s="26"/>
      <c r="WS1024" s="26"/>
      <c r="WT1024" s="26"/>
      <c r="WU1024" s="26"/>
      <c r="WV1024" s="26"/>
      <c r="WW1024" s="26"/>
      <c r="WX1024" s="26"/>
      <c r="WY1024" s="26"/>
      <c r="WZ1024" s="26"/>
      <c r="XA1024" s="26"/>
      <c r="XB1024" s="26"/>
      <c r="XC1024" s="26"/>
      <c r="XD1024" s="26"/>
      <c r="XE1024" s="26"/>
      <c r="XF1024" s="26"/>
      <c r="XG1024" s="26"/>
      <c r="XH1024" s="26"/>
      <c r="XI1024" s="26"/>
      <c r="XJ1024" s="26"/>
      <c r="XK1024" s="26"/>
      <c r="XL1024" s="26"/>
      <c r="XM1024" s="26"/>
      <c r="XN1024" s="26"/>
      <c r="XO1024" s="26"/>
      <c r="XP1024" s="26"/>
      <c r="XQ1024" s="26"/>
      <c r="XR1024" s="26"/>
      <c r="XS1024" s="26"/>
      <c r="XT1024" s="26"/>
      <c r="XU1024" s="26"/>
      <c r="XV1024" s="26"/>
      <c r="XW1024" s="26"/>
      <c r="XX1024" s="26"/>
      <c r="XY1024" s="26"/>
      <c r="XZ1024" s="26"/>
      <c r="YA1024" s="26"/>
      <c r="YB1024" s="26"/>
      <c r="YC1024" s="26"/>
      <c r="YD1024" s="26"/>
      <c r="YE1024" s="26"/>
      <c r="YF1024" s="26"/>
      <c r="YG1024" s="26"/>
      <c r="YH1024" s="26"/>
      <c r="YI1024" s="26"/>
      <c r="YJ1024" s="26"/>
      <c r="YK1024" s="26"/>
      <c r="YL1024" s="26"/>
      <c r="YM1024" s="26"/>
      <c r="YN1024" s="26"/>
      <c r="YO1024" s="26"/>
      <c r="YP1024" s="26"/>
      <c r="YQ1024" s="26"/>
      <c r="YR1024" s="26"/>
      <c r="YS1024" s="26"/>
      <c r="YT1024" s="26"/>
      <c r="YU1024" s="26"/>
      <c r="YV1024" s="26"/>
      <c r="YW1024" s="26"/>
      <c r="YX1024" s="26"/>
      <c r="YY1024" s="26"/>
      <c r="YZ1024" s="26"/>
      <c r="ZA1024" s="26"/>
      <c r="ZB1024" s="26"/>
      <c r="ZC1024" s="26"/>
      <c r="ZD1024" s="26"/>
      <c r="ZE1024" s="26"/>
      <c r="ZF1024" s="26"/>
      <c r="ZG1024" s="26"/>
      <c r="ZH1024" s="26"/>
      <c r="ZI1024" s="26"/>
      <c r="ZJ1024" s="26"/>
      <c r="ZK1024" s="26"/>
      <c r="ZL1024" s="26"/>
      <c r="ZM1024" s="26"/>
      <c r="ZN1024" s="26"/>
      <c r="ZO1024" s="26"/>
      <c r="ZP1024" s="26"/>
      <c r="ZQ1024" s="26"/>
      <c r="ZR1024" s="26"/>
      <c r="ZS1024" s="26"/>
      <c r="ZT1024" s="26"/>
      <c r="ZU1024" s="26"/>
      <c r="ZV1024" s="26"/>
      <c r="ZW1024" s="26"/>
      <c r="ZX1024" s="26"/>
      <c r="ZY1024" s="26"/>
      <c r="ZZ1024" s="26"/>
      <c r="AAA1024" s="26"/>
      <c r="AAB1024" s="26"/>
      <c r="AAC1024" s="26"/>
      <c r="AAD1024" s="26"/>
      <c r="AAE1024" s="26"/>
      <c r="AAF1024" s="26"/>
      <c r="AAG1024" s="26"/>
      <c r="AAH1024" s="26"/>
      <c r="AAI1024" s="26"/>
      <c r="AAJ1024" s="26"/>
      <c r="AAK1024" s="26"/>
      <c r="AAL1024" s="26"/>
      <c r="AAM1024" s="26"/>
      <c r="AAN1024" s="26"/>
      <c r="AAO1024" s="26"/>
      <c r="AAP1024" s="26"/>
      <c r="AAQ1024" s="26"/>
      <c r="AAR1024" s="26"/>
      <c r="AAS1024" s="26"/>
      <c r="AAT1024" s="26"/>
      <c r="AAU1024" s="26"/>
      <c r="AAV1024" s="26"/>
      <c r="AAW1024" s="26"/>
      <c r="AAX1024" s="26"/>
      <c r="AAY1024" s="26"/>
      <c r="AAZ1024" s="26"/>
      <c r="ABA1024" s="26"/>
      <c r="ABB1024" s="26"/>
      <c r="ABC1024" s="26"/>
      <c r="ABD1024" s="26"/>
      <c r="ABE1024" s="26"/>
      <c r="ABF1024" s="26"/>
      <c r="ABG1024" s="26"/>
      <c r="ABH1024" s="26"/>
      <c r="ABI1024" s="26"/>
      <c r="ABJ1024" s="26"/>
      <c r="ABK1024" s="26"/>
      <c r="ABL1024" s="26"/>
      <c r="ABM1024" s="26"/>
      <c r="ABN1024" s="26"/>
      <c r="ABO1024" s="26"/>
      <c r="ABP1024" s="26"/>
      <c r="ABQ1024" s="26"/>
      <c r="ABR1024" s="26"/>
      <c r="ABS1024" s="26"/>
      <c r="ABT1024" s="26"/>
      <c r="ABU1024" s="26"/>
      <c r="ABV1024" s="26"/>
      <c r="ABW1024" s="26"/>
      <c r="ABX1024" s="26"/>
      <c r="ABY1024" s="26"/>
      <c r="ABZ1024" s="26"/>
      <c r="ACA1024" s="26"/>
      <c r="ACB1024" s="26"/>
      <c r="ACC1024" s="26"/>
      <c r="ACD1024" s="26"/>
      <c r="ACE1024" s="26"/>
      <c r="ACF1024" s="26"/>
      <c r="ACG1024" s="26"/>
      <c r="ACH1024" s="26"/>
      <c r="ACI1024" s="26"/>
      <c r="ACJ1024" s="26"/>
      <c r="ACK1024" s="26"/>
      <c r="ACL1024" s="26"/>
      <c r="ACM1024" s="26"/>
      <c r="ACN1024" s="26"/>
      <c r="ACO1024" s="26"/>
      <c r="ACP1024" s="26"/>
      <c r="ACQ1024" s="26"/>
      <c r="ACR1024" s="26"/>
      <c r="ACS1024" s="26"/>
      <c r="ACT1024" s="26"/>
      <c r="ACU1024" s="26"/>
      <c r="ACV1024" s="26"/>
      <c r="ACW1024" s="26"/>
      <c r="ACX1024" s="26"/>
      <c r="ACY1024" s="26"/>
      <c r="ACZ1024" s="26"/>
      <c r="ADA1024" s="26"/>
      <c r="ADB1024" s="26"/>
      <c r="ADC1024" s="26"/>
      <c r="ADD1024" s="26"/>
      <c r="ADE1024" s="26"/>
      <c r="ADF1024" s="26"/>
      <c r="ADG1024" s="26"/>
      <c r="ADH1024" s="26"/>
      <c r="ADI1024" s="26"/>
      <c r="ADJ1024" s="26"/>
      <c r="ADK1024" s="26"/>
      <c r="ADL1024" s="26"/>
      <c r="ADM1024" s="26"/>
      <c r="ADN1024" s="26"/>
      <c r="ADO1024" s="26"/>
      <c r="ADP1024" s="26"/>
      <c r="ADQ1024" s="26"/>
      <c r="ADR1024" s="26"/>
      <c r="ADS1024" s="26"/>
      <c r="ADT1024" s="26"/>
      <c r="ADU1024" s="26"/>
      <c r="ADV1024" s="26"/>
      <c r="ADW1024" s="26"/>
      <c r="ADX1024" s="26"/>
      <c r="ADY1024" s="26"/>
      <c r="ADZ1024" s="26"/>
    </row>
    <row r="1025" spans="1:806" x14ac:dyDescent="0.25">
      <c r="A1025" s="137" t="s">
        <v>825</v>
      </c>
      <c r="B1025" s="137" t="s">
        <v>2826</v>
      </c>
      <c r="C1025" s="137" t="s">
        <v>1215</v>
      </c>
      <c r="D1025" s="137" t="s">
        <v>2830</v>
      </c>
      <c r="E1025" s="137" t="s">
        <v>4175</v>
      </c>
      <c r="F1025" s="171">
        <v>45</v>
      </c>
      <c r="G1025" s="137">
        <v>83</v>
      </c>
      <c r="H1025" s="171">
        <v>166</v>
      </c>
      <c r="I1025" s="171">
        <v>90</v>
      </c>
      <c r="J1025" s="171">
        <v>45</v>
      </c>
      <c r="K1025" s="26"/>
      <c r="L1025" s="26"/>
      <c r="M1025" s="26"/>
      <c r="N1025" s="26"/>
      <c r="O1025" s="26"/>
      <c r="P1025" s="26"/>
      <c r="Q1025" s="26"/>
      <c r="R1025" s="26"/>
      <c r="S1025" s="26"/>
      <c r="T1025" s="26"/>
      <c r="U1025" s="26"/>
      <c r="V1025" s="26"/>
      <c r="W1025" s="26"/>
      <c r="X1025" s="26"/>
      <c r="Y1025" s="26"/>
      <c r="Z1025" s="26"/>
      <c r="AA1025" s="26"/>
      <c r="AB1025" s="26"/>
      <c r="AC1025" s="26"/>
      <c r="AD1025" s="26"/>
      <c r="AE1025" s="26"/>
      <c r="AF1025" s="26"/>
      <c r="AG1025" s="26"/>
      <c r="AH1025" s="26"/>
      <c r="AI1025" s="26"/>
      <c r="AJ1025" s="26"/>
      <c r="AK1025" s="26"/>
      <c r="AL1025" s="26"/>
      <c r="AM1025" s="26"/>
      <c r="AN1025" s="26"/>
      <c r="AO1025" s="26"/>
      <c r="AP1025" s="26"/>
      <c r="AQ1025" s="26"/>
      <c r="AR1025" s="26"/>
      <c r="AS1025" s="26"/>
      <c r="AT1025" s="26"/>
      <c r="AU1025" s="26"/>
      <c r="AV1025" s="26"/>
      <c r="AW1025" s="26"/>
      <c r="AX1025" s="26"/>
      <c r="AY1025" s="26"/>
      <c r="AZ1025" s="26"/>
      <c r="BA1025" s="26"/>
      <c r="BB1025" s="26"/>
      <c r="BC1025" s="26"/>
      <c r="BD1025" s="26"/>
      <c r="BE1025" s="26"/>
      <c r="BF1025" s="26"/>
      <c r="BG1025" s="26"/>
      <c r="BH1025" s="26"/>
      <c r="BI1025" s="26"/>
      <c r="BJ1025" s="26"/>
      <c r="BK1025" s="26"/>
      <c r="BL1025" s="26"/>
      <c r="BM1025" s="26"/>
      <c r="BN1025" s="26"/>
      <c r="BO1025" s="26"/>
      <c r="BP1025" s="26"/>
      <c r="BQ1025" s="26"/>
      <c r="BR1025" s="26"/>
      <c r="BS1025" s="26"/>
      <c r="BT1025" s="26"/>
      <c r="BU1025" s="26"/>
      <c r="BV1025" s="26"/>
      <c r="BW1025" s="26"/>
      <c r="BX1025" s="26"/>
      <c r="BY1025" s="26"/>
      <c r="BZ1025" s="26"/>
      <c r="CA1025" s="26"/>
      <c r="CB1025" s="26"/>
      <c r="CC1025" s="26"/>
      <c r="CD1025" s="26"/>
      <c r="CE1025" s="26"/>
      <c r="CF1025" s="26"/>
      <c r="CG1025" s="26"/>
      <c r="CH1025" s="26"/>
      <c r="CI1025" s="26"/>
      <c r="CJ1025" s="26"/>
      <c r="CK1025" s="26"/>
      <c r="CL1025" s="26"/>
      <c r="CM1025" s="26"/>
      <c r="CN1025" s="26"/>
      <c r="CO1025" s="26"/>
      <c r="CP1025" s="26"/>
      <c r="CQ1025" s="26"/>
      <c r="CR1025" s="26"/>
      <c r="CS1025" s="26"/>
      <c r="CT1025" s="26"/>
      <c r="CU1025" s="26"/>
      <c r="CV1025" s="26"/>
      <c r="CW1025" s="26"/>
      <c r="CX1025" s="26"/>
      <c r="CY1025" s="26"/>
      <c r="CZ1025" s="26"/>
      <c r="DA1025" s="26"/>
      <c r="DB1025" s="26"/>
      <c r="DC1025" s="26"/>
      <c r="DD1025" s="26"/>
      <c r="DE1025" s="26"/>
      <c r="DF1025" s="26"/>
      <c r="DG1025" s="26"/>
      <c r="DH1025" s="26"/>
      <c r="DI1025" s="26"/>
      <c r="DJ1025" s="26"/>
      <c r="DK1025" s="26"/>
      <c r="DL1025" s="26"/>
      <c r="DM1025" s="26"/>
      <c r="DN1025" s="26"/>
      <c r="DO1025" s="26"/>
      <c r="DP1025" s="26"/>
      <c r="DQ1025" s="26"/>
      <c r="DR1025" s="26"/>
      <c r="DS1025" s="26"/>
      <c r="DT1025" s="26"/>
      <c r="DU1025" s="26"/>
      <c r="DV1025" s="26"/>
      <c r="DW1025" s="26"/>
      <c r="DX1025" s="26"/>
      <c r="DY1025" s="26"/>
      <c r="DZ1025" s="26"/>
      <c r="EA1025" s="26"/>
      <c r="EB1025" s="26"/>
      <c r="EC1025" s="26"/>
      <c r="ED1025" s="26"/>
      <c r="EE1025" s="26"/>
      <c r="EF1025" s="26"/>
      <c r="EG1025" s="26"/>
      <c r="EH1025" s="26"/>
      <c r="EI1025" s="26"/>
      <c r="EJ1025" s="26"/>
      <c r="EK1025" s="26"/>
      <c r="EL1025" s="26"/>
      <c r="EM1025" s="26"/>
      <c r="EN1025" s="26"/>
      <c r="EO1025" s="26"/>
      <c r="EP1025" s="26"/>
      <c r="EQ1025" s="26"/>
      <c r="ER1025" s="26"/>
      <c r="ES1025" s="26"/>
      <c r="ET1025" s="26"/>
      <c r="EU1025" s="26"/>
      <c r="EV1025" s="26"/>
      <c r="EW1025" s="26"/>
      <c r="EX1025" s="26"/>
      <c r="EY1025" s="26"/>
      <c r="EZ1025" s="26"/>
      <c r="FA1025" s="26"/>
      <c r="FB1025" s="26"/>
      <c r="FC1025" s="26"/>
      <c r="FD1025" s="26"/>
      <c r="FE1025" s="26"/>
      <c r="FF1025" s="26"/>
      <c r="FG1025" s="26"/>
      <c r="FH1025" s="26"/>
      <c r="FI1025" s="26"/>
      <c r="FJ1025" s="26"/>
      <c r="FK1025" s="26"/>
      <c r="FL1025" s="26"/>
      <c r="FM1025" s="26"/>
      <c r="FN1025" s="26"/>
      <c r="FO1025" s="26"/>
      <c r="FP1025" s="26"/>
      <c r="FQ1025" s="26"/>
      <c r="FR1025" s="26"/>
      <c r="FS1025" s="26"/>
      <c r="FT1025" s="26"/>
      <c r="FU1025" s="26"/>
      <c r="FV1025" s="26"/>
      <c r="FW1025" s="26"/>
      <c r="FX1025" s="26"/>
      <c r="FY1025" s="26"/>
      <c r="FZ1025" s="26"/>
      <c r="GA1025" s="26"/>
      <c r="GB1025" s="26"/>
      <c r="GC1025" s="26"/>
      <c r="GD1025" s="26"/>
      <c r="GE1025" s="26"/>
      <c r="GF1025" s="26"/>
      <c r="GG1025" s="26"/>
      <c r="GH1025" s="26"/>
      <c r="GI1025" s="26"/>
      <c r="GJ1025" s="26"/>
      <c r="GK1025" s="26"/>
      <c r="GL1025" s="26"/>
      <c r="GM1025" s="26"/>
      <c r="GN1025" s="26"/>
      <c r="GO1025" s="26"/>
      <c r="GP1025" s="26"/>
      <c r="GQ1025" s="26"/>
      <c r="GR1025" s="26"/>
      <c r="GS1025" s="26"/>
      <c r="GT1025" s="26"/>
      <c r="GU1025" s="26"/>
      <c r="GV1025" s="26"/>
      <c r="GW1025" s="26"/>
      <c r="GX1025" s="26"/>
      <c r="GY1025" s="26"/>
      <c r="GZ1025" s="26"/>
      <c r="HA1025" s="26"/>
      <c r="HB1025" s="26"/>
      <c r="HC1025" s="26"/>
      <c r="HD1025" s="26"/>
      <c r="HE1025" s="26"/>
      <c r="HF1025" s="26"/>
      <c r="HG1025" s="26"/>
      <c r="HH1025" s="26"/>
      <c r="HI1025" s="26"/>
      <c r="HJ1025" s="26"/>
      <c r="HK1025" s="26"/>
      <c r="HL1025" s="26"/>
      <c r="HM1025" s="26"/>
      <c r="HN1025" s="26"/>
      <c r="HO1025" s="26"/>
      <c r="HP1025" s="26"/>
      <c r="HQ1025" s="26"/>
      <c r="HR1025" s="26"/>
      <c r="HS1025" s="26"/>
      <c r="HT1025" s="26"/>
      <c r="HU1025" s="26"/>
      <c r="HV1025" s="26"/>
      <c r="HW1025" s="26"/>
      <c r="HX1025" s="26"/>
      <c r="HY1025" s="26"/>
      <c r="HZ1025" s="26"/>
      <c r="IA1025" s="26"/>
      <c r="IB1025" s="26"/>
      <c r="IC1025" s="26"/>
      <c r="ID1025" s="26"/>
      <c r="IE1025" s="26"/>
      <c r="IF1025" s="26"/>
      <c r="IG1025" s="26"/>
      <c r="IH1025" s="26"/>
      <c r="II1025" s="26"/>
      <c r="IJ1025" s="26"/>
      <c r="IK1025" s="26"/>
      <c r="IL1025" s="26"/>
      <c r="IM1025" s="26"/>
      <c r="IN1025" s="26"/>
      <c r="IO1025" s="26"/>
      <c r="IP1025" s="26"/>
      <c r="IQ1025" s="26"/>
      <c r="IR1025" s="26"/>
      <c r="IS1025" s="26"/>
      <c r="IT1025" s="26"/>
      <c r="IU1025" s="26"/>
      <c r="IV1025" s="26"/>
      <c r="IW1025" s="26"/>
      <c r="IX1025" s="26"/>
      <c r="IY1025" s="26"/>
      <c r="IZ1025" s="26"/>
      <c r="JA1025" s="26"/>
      <c r="JB1025" s="26"/>
      <c r="JC1025" s="26"/>
      <c r="JD1025" s="26"/>
      <c r="JE1025" s="26"/>
      <c r="JF1025" s="26"/>
      <c r="JG1025" s="26"/>
      <c r="JH1025" s="26"/>
      <c r="JI1025" s="26"/>
      <c r="JJ1025" s="26"/>
      <c r="JK1025" s="26"/>
      <c r="JL1025" s="26"/>
      <c r="JM1025" s="26"/>
      <c r="JN1025" s="26"/>
      <c r="JO1025" s="26"/>
      <c r="JP1025" s="26"/>
      <c r="JQ1025" s="26"/>
      <c r="JR1025" s="26"/>
      <c r="JS1025" s="26"/>
      <c r="JT1025" s="26"/>
      <c r="JU1025" s="26"/>
      <c r="JV1025" s="26"/>
      <c r="JW1025" s="26"/>
      <c r="JX1025" s="26"/>
      <c r="JY1025" s="26"/>
      <c r="JZ1025" s="26"/>
      <c r="KA1025" s="26"/>
      <c r="KB1025" s="26"/>
      <c r="KC1025" s="26"/>
      <c r="KD1025" s="26"/>
      <c r="KE1025" s="26"/>
      <c r="KF1025" s="26"/>
      <c r="KG1025" s="26"/>
      <c r="KH1025" s="26"/>
      <c r="KI1025" s="26"/>
      <c r="KJ1025" s="26"/>
      <c r="KK1025" s="26"/>
      <c r="KL1025" s="26"/>
      <c r="KM1025" s="26"/>
      <c r="KN1025" s="26"/>
      <c r="KO1025" s="26"/>
      <c r="KP1025" s="26"/>
      <c r="KQ1025" s="26"/>
      <c r="KR1025" s="26"/>
      <c r="KS1025" s="26"/>
      <c r="KT1025" s="26"/>
      <c r="KU1025" s="26"/>
      <c r="KV1025" s="26"/>
      <c r="KW1025" s="26"/>
      <c r="KX1025" s="26"/>
      <c r="KY1025" s="26"/>
      <c r="KZ1025" s="26"/>
      <c r="LA1025" s="26"/>
      <c r="LB1025" s="26"/>
      <c r="LC1025" s="26"/>
      <c r="LD1025" s="26"/>
      <c r="LE1025" s="26"/>
      <c r="LF1025" s="26"/>
      <c r="LG1025" s="26"/>
      <c r="LH1025" s="26"/>
      <c r="LI1025" s="26"/>
      <c r="LJ1025" s="26"/>
      <c r="LK1025" s="26"/>
      <c r="LL1025" s="26"/>
      <c r="LM1025" s="26"/>
      <c r="LN1025" s="26"/>
      <c r="LO1025" s="26"/>
      <c r="LP1025" s="26"/>
      <c r="LQ1025" s="26"/>
      <c r="LR1025" s="26"/>
      <c r="LS1025" s="26"/>
      <c r="LT1025" s="26"/>
      <c r="LU1025" s="26"/>
      <c r="LV1025" s="26"/>
      <c r="LW1025" s="26"/>
      <c r="LX1025" s="26"/>
      <c r="LY1025" s="26"/>
      <c r="LZ1025" s="26"/>
      <c r="MA1025" s="26"/>
      <c r="MB1025" s="26"/>
      <c r="MC1025" s="26"/>
      <c r="MD1025" s="26"/>
      <c r="ME1025" s="26"/>
      <c r="MF1025" s="26"/>
      <c r="MG1025" s="26"/>
      <c r="MH1025" s="26"/>
      <c r="MI1025" s="26"/>
      <c r="MJ1025" s="26"/>
      <c r="MK1025" s="26"/>
      <c r="ML1025" s="26"/>
      <c r="MM1025" s="26"/>
      <c r="MN1025" s="26"/>
      <c r="MO1025" s="26"/>
      <c r="MP1025" s="26"/>
      <c r="MQ1025" s="26"/>
      <c r="MR1025" s="26"/>
      <c r="MS1025" s="26"/>
      <c r="MT1025" s="26"/>
      <c r="MU1025" s="26"/>
      <c r="MV1025" s="26"/>
      <c r="MW1025" s="26"/>
      <c r="MX1025" s="26"/>
      <c r="MY1025" s="26"/>
      <c r="MZ1025" s="26"/>
      <c r="NA1025" s="26"/>
      <c r="NB1025" s="26"/>
      <c r="NC1025" s="26"/>
      <c r="ND1025" s="26"/>
      <c r="NE1025" s="26"/>
      <c r="NF1025" s="26"/>
      <c r="NG1025" s="26"/>
      <c r="NH1025" s="26"/>
      <c r="NI1025" s="26"/>
      <c r="NJ1025" s="26"/>
      <c r="NK1025" s="26"/>
      <c r="NL1025" s="26"/>
      <c r="NM1025" s="26"/>
      <c r="NN1025" s="26"/>
      <c r="NO1025" s="26"/>
      <c r="NP1025" s="26"/>
      <c r="NQ1025" s="26"/>
      <c r="NR1025" s="26"/>
      <c r="NS1025" s="26"/>
      <c r="NT1025" s="26"/>
      <c r="NU1025" s="26"/>
      <c r="NV1025" s="26"/>
      <c r="NW1025" s="26"/>
      <c r="NX1025" s="26"/>
      <c r="NY1025" s="26"/>
      <c r="NZ1025" s="26"/>
      <c r="OA1025" s="26"/>
      <c r="OB1025" s="26"/>
      <c r="OC1025" s="26"/>
      <c r="OD1025" s="26"/>
      <c r="OE1025" s="26"/>
      <c r="OF1025" s="26"/>
      <c r="OG1025" s="26"/>
      <c r="OH1025" s="26"/>
      <c r="OI1025" s="26"/>
      <c r="OJ1025" s="26"/>
      <c r="OK1025" s="26"/>
      <c r="OL1025" s="26"/>
      <c r="OM1025" s="26"/>
      <c r="ON1025" s="26"/>
      <c r="OO1025" s="26"/>
      <c r="OP1025" s="26"/>
      <c r="OQ1025" s="26"/>
      <c r="OR1025" s="26"/>
      <c r="OS1025" s="26"/>
      <c r="OT1025" s="26"/>
      <c r="OU1025" s="26"/>
      <c r="OV1025" s="26"/>
      <c r="OW1025" s="26"/>
      <c r="OX1025" s="26"/>
      <c r="OY1025" s="26"/>
      <c r="OZ1025" s="26"/>
      <c r="PA1025" s="26"/>
      <c r="PB1025" s="26"/>
      <c r="PC1025" s="26"/>
      <c r="PD1025" s="26"/>
      <c r="PE1025" s="26"/>
      <c r="PF1025" s="26"/>
      <c r="PG1025" s="26"/>
      <c r="PH1025" s="26"/>
      <c r="PI1025" s="26"/>
      <c r="PJ1025" s="26"/>
      <c r="PK1025" s="26"/>
      <c r="PL1025" s="26"/>
      <c r="PM1025" s="26"/>
      <c r="PN1025" s="26"/>
      <c r="PO1025" s="26"/>
      <c r="PP1025" s="26"/>
      <c r="PQ1025" s="26"/>
      <c r="PR1025" s="26"/>
      <c r="PS1025" s="26"/>
      <c r="PT1025" s="26"/>
      <c r="PU1025" s="26"/>
      <c r="PV1025" s="26"/>
      <c r="PW1025" s="26"/>
      <c r="PX1025" s="26"/>
      <c r="PY1025" s="26"/>
      <c r="PZ1025" s="26"/>
      <c r="QA1025" s="26"/>
      <c r="QB1025" s="26"/>
      <c r="QC1025" s="26"/>
      <c r="QD1025" s="26"/>
      <c r="QE1025" s="26"/>
      <c r="QF1025" s="26"/>
      <c r="QG1025" s="26"/>
      <c r="QH1025" s="26"/>
      <c r="QI1025" s="26"/>
      <c r="QJ1025" s="26"/>
      <c r="QK1025" s="26"/>
      <c r="QL1025" s="26"/>
      <c r="QM1025" s="26"/>
      <c r="QN1025" s="26"/>
      <c r="QO1025" s="26"/>
      <c r="QP1025" s="26"/>
      <c r="QQ1025" s="26"/>
      <c r="QR1025" s="26"/>
      <c r="QS1025" s="26"/>
      <c r="QT1025" s="26"/>
      <c r="QU1025" s="26"/>
      <c r="QV1025" s="26"/>
      <c r="QW1025" s="26"/>
      <c r="QX1025" s="26"/>
      <c r="QY1025" s="26"/>
      <c r="QZ1025" s="26"/>
      <c r="RA1025" s="26"/>
      <c r="RB1025" s="26"/>
      <c r="RC1025" s="26"/>
      <c r="RD1025" s="26"/>
      <c r="RE1025" s="26"/>
      <c r="RF1025" s="26"/>
      <c r="RG1025" s="26"/>
      <c r="RH1025" s="26"/>
      <c r="RI1025" s="26"/>
      <c r="RJ1025" s="26"/>
      <c r="RK1025" s="26"/>
      <c r="RL1025" s="26"/>
      <c r="RM1025" s="26"/>
      <c r="RN1025" s="26"/>
      <c r="RO1025" s="26"/>
      <c r="RP1025" s="26"/>
      <c r="RQ1025" s="26"/>
      <c r="RR1025" s="26"/>
      <c r="RS1025" s="26"/>
      <c r="RT1025" s="26"/>
      <c r="RU1025" s="26"/>
      <c r="RV1025" s="26"/>
      <c r="RW1025" s="26"/>
      <c r="RX1025" s="26"/>
      <c r="RY1025" s="26"/>
      <c r="RZ1025" s="26"/>
      <c r="SA1025" s="26"/>
      <c r="SB1025" s="26"/>
      <c r="SC1025" s="26"/>
      <c r="SD1025" s="26"/>
      <c r="SE1025" s="26"/>
      <c r="SF1025" s="26"/>
      <c r="SG1025" s="26"/>
      <c r="SH1025" s="26"/>
      <c r="SI1025" s="26"/>
      <c r="SJ1025" s="26"/>
      <c r="SK1025" s="26"/>
      <c r="SL1025" s="26"/>
      <c r="SM1025" s="26"/>
      <c r="SN1025" s="26"/>
      <c r="SO1025" s="26"/>
      <c r="SP1025" s="26"/>
      <c r="SQ1025" s="26"/>
      <c r="SR1025" s="26"/>
      <c r="SS1025" s="26"/>
      <c r="ST1025" s="26"/>
      <c r="SU1025" s="26"/>
      <c r="SV1025" s="26"/>
      <c r="SW1025" s="26"/>
      <c r="SX1025" s="26"/>
      <c r="SY1025" s="26"/>
      <c r="SZ1025" s="26"/>
      <c r="TA1025" s="26"/>
      <c r="TB1025" s="26"/>
      <c r="TC1025" s="26"/>
      <c r="TD1025" s="26"/>
      <c r="TE1025" s="26"/>
      <c r="TF1025" s="26"/>
      <c r="TG1025" s="26"/>
      <c r="TH1025" s="26"/>
      <c r="TI1025" s="26"/>
      <c r="TJ1025" s="26"/>
      <c r="TK1025" s="26"/>
      <c r="TL1025" s="26"/>
      <c r="TM1025" s="26"/>
      <c r="TN1025" s="26"/>
      <c r="TO1025" s="26"/>
      <c r="TP1025" s="26"/>
      <c r="TQ1025" s="26"/>
      <c r="TR1025" s="26"/>
      <c r="TS1025" s="26"/>
      <c r="TT1025" s="26"/>
      <c r="TU1025" s="26"/>
      <c r="TV1025" s="26"/>
      <c r="TW1025" s="26"/>
      <c r="TX1025" s="26"/>
      <c r="TY1025" s="26"/>
      <c r="TZ1025" s="26"/>
      <c r="UA1025" s="26"/>
      <c r="UB1025" s="26"/>
      <c r="UC1025" s="26"/>
      <c r="UD1025" s="26"/>
      <c r="UE1025" s="26"/>
      <c r="UF1025" s="26"/>
      <c r="UG1025" s="26"/>
      <c r="UH1025" s="26"/>
      <c r="UI1025" s="26"/>
      <c r="UJ1025" s="26"/>
      <c r="UK1025" s="26"/>
      <c r="UL1025" s="26"/>
      <c r="UM1025" s="26"/>
      <c r="UN1025" s="26"/>
      <c r="UO1025" s="26"/>
      <c r="UP1025" s="26"/>
      <c r="UQ1025" s="26"/>
      <c r="UR1025" s="26"/>
      <c r="US1025" s="26"/>
      <c r="UT1025" s="26"/>
      <c r="UU1025" s="26"/>
      <c r="UV1025" s="26"/>
      <c r="UW1025" s="26"/>
      <c r="UX1025" s="26"/>
      <c r="UY1025" s="26"/>
      <c r="UZ1025" s="26"/>
      <c r="VA1025" s="26"/>
      <c r="VB1025" s="26"/>
      <c r="VC1025" s="26"/>
      <c r="VD1025" s="26"/>
      <c r="VE1025" s="26"/>
      <c r="VF1025" s="26"/>
      <c r="VG1025" s="26"/>
      <c r="VH1025" s="26"/>
      <c r="VI1025" s="26"/>
      <c r="VJ1025" s="26"/>
      <c r="VK1025" s="26"/>
      <c r="VL1025" s="26"/>
      <c r="VM1025" s="26"/>
      <c r="VN1025" s="26"/>
      <c r="VO1025" s="26"/>
      <c r="VP1025" s="26"/>
      <c r="VQ1025" s="26"/>
      <c r="VR1025" s="26"/>
      <c r="VS1025" s="26"/>
      <c r="VT1025" s="26"/>
      <c r="VU1025" s="26"/>
      <c r="VV1025" s="26"/>
      <c r="VW1025" s="26"/>
      <c r="VX1025" s="26"/>
      <c r="VY1025" s="26"/>
      <c r="VZ1025" s="26"/>
      <c r="WA1025" s="26"/>
      <c r="WB1025" s="26"/>
      <c r="WC1025" s="26"/>
      <c r="WD1025" s="26"/>
      <c r="WE1025" s="26"/>
      <c r="WF1025" s="26"/>
      <c r="WG1025" s="26"/>
      <c r="WH1025" s="26"/>
      <c r="WI1025" s="26"/>
      <c r="WJ1025" s="26"/>
      <c r="WK1025" s="26"/>
      <c r="WL1025" s="26"/>
      <c r="WM1025" s="26"/>
      <c r="WN1025" s="26"/>
      <c r="WO1025" s="26"/>
      <c r="WP1025" s="26"/>
      <c r="WQ1025" s="26"/>
      <c r="WR1025" s="26"/>
      <c r="WS1025" s="26"/>
      <c r="WT1025" s="26"/>
      <c r="WU1025" s="26"/>
      <c r="WV1025" s="26"/>
      <c r="WW1025" s="26"/>
      <c r="WX1025" s="26"/>
      <c r="WY1025" s="26"/>
      <c r="WZ1025" s="26"/>
      <c r="XA1025" s="26"/>
      <c r="XB1025" s="26"/>
      <c r="XC1025" s="26"/>
      <c r="XD1025" s="26"/>
      <c r="XE1025" s="26"/>
      <c r="XF1025" s="26"/>
      <c r="XG1025" s="26"/>
      <c r="XH1025" s="26"/>
      <c r="XI1025" s="26"/>
      <c r="XJ1025" s="26"/>
      <c r="XK1025" s="26"/>
      <c r="XL1025" s="26"/>
      <c r="XM1025" s="26"/>
      <c r="XN1025" s="26"/>
      <c r="XO1025" s="26"/>
      <c r="XP1025" s="26"/>
      <c r="XQ1025" s="26"/>
      <c r="XR1025" s="26"/>
      <c r="XS1025" s="26"/>
      <c r="XT1025" s="26"/>
      <c r="XU1025" s="26"/>
      <c r="XV1025" s="26"/>
      <c r="XW1025" s="26"/>
      <c r="XX1025" s="26"/>
      <c r="XY1025" s="26"/>
      <c r="XZ1025" s="26"/>
      <c r="YA1025" s="26"/>
      <c r="YB1025" s="26"/>
      <c r="YC1025" s="26"/>
      <c r="YD1025" s="26"/>
      <c r="YE1025" s="26"/>
      <c r="YF1025" s="26"/>
      <c r="YG1025" s="26"/>
      <c r="YH1025" s="26"/>
      <c r="YI1025" s="26"/>
      <c r="YJ1025" s="26"/>
      <c r="YK1025" s="26"/>
      <c r="YL1025" s="26"/>
      <c r="YM1025" s="26"/>
      <c r="YN1025" s="26"/>
      <c r="YO1025" s="26"/>
      <c r="YP1025" s="26"/>
      <c r="YQ1025" s="26"/>
      <c r="YR1025" s="26"/>
      <c r="YS1025" s="26"/>
      <c r="YT1025" s="26"/>
      <c r="YU1025" s="26"/>
      <c r="YV1025" s="26"/>
      <c r="YW1025" s="26"/>
      <c r="YX1025" s="26"/>
      <c r="YY1025" s="26"/>
      <c r="YZ1025" s="26"/>
      <c r="ZA1025" s="26"/>
      <c r="ZB1025" s="26"/>
      <c r="ZC1025" s="26"/>
      <c r="ZD1025" s="26"/>
      <c r="ZE1025" s="26"/>
      <c r="ZF1025" s="26"/>
      <c r="ZG1025" s="26"/>
      <c r="ZH1025" s="26"/>
      <c r="ZI1025" s="26"/>
      <c r="ZJ1025" s="26"/>
      <c r="ZK1025" s="26"/>
      <c r="ZL1025" s="26"/>
      <c r="ZM1025" s="26"/>
      <c r="ZN1025" s="26"/>
      <c r="ZO1025" s="26"/>
      <c r="ZP1025" s="26"/>
      <c r="ZQ1025" s="26"/>
      <c r="ZR1025" s="26"/>
      <c r="ZS1025" s="26"/>
      <c r="ZT1025" s="26"/>
      <c r="ZU1025" s="26"/>
      <c r="ZV1025" s="26"/>
      <c r="ZW1025" s="26"/>
      <c r="ZX1025" s="26"/>
      <c r="ZY1025" s="26"/>
      <c r="ZZ1025" s="26"/>
      <c r="AAA1025" s="26"/>
      <c r="AAB1025" s="26"/>
      <c r="AAC1025" s="26"/>
      <c r="AAD1025" s="26"/>
      <c r="AAE1025" s="26"/>
      <c r="AAF1025" s="26"/>
      <c r="AAG1025" s="26"/>
      <c r="AAH1025" s="26"/>
      <c r="AAI1025" s="26"/>
      <c r="AAJ1025" s="26"/>
      <c r="AAK1025" s="26"/>
      <c r="AAL1025" s="26"/>
      <c r="AAM1025" s="26"/>
      <c r="AAN1025" s="26"/>
      <c r="AAO1025" s="26"/>
      <c r="AAP1025" s="26"/>
      <c r="AAQ1025" s="26"/>
      <c r="AAR1025" s="26"/>
      <c r="AAS1025" s="26"/>
      <c r="AAT1025" s="26"/>
      <c r="AAU1025" s="26"/>
      <c r="AAV1025" s="26"/>
      <c r="AAW1025" s="26"/>
      <c r="AAX1025" s="26"/>
      <c r="AAY1025" s="26"/>
      <c r="AAZ1025" s="26"/>
      <c r="ABA1025" s="26"/>
      <c r="ABB1025" s="26"/>
      <c r="ABC1025" s="26"/>
      <c r="ABD1025" s="26"/>
      <c r="ABE1025" s="26"/>
      <c r="ABF1025" s="26"/>
      <c r="ABG1025" s="26"/>
      <c r="ABH1025" s="26"/>
      <c r="ABI1025" s="26"/>
      <c r="ABJ1025" s="26"/>
      <c r="ABK1025" s="26"/>
      <c r="ABL1025" s="26"/>
      <c r="ABM1025" s="26"/>
      <c r="ABN1025" s="26"/>
      <c r="ABO1025" s="26"/>
      <c r="ABP1025" s="26"/>
      <c r="ABQ1025" s="26"/>
      <c r="ABR1025" s="26"/>
      <c r="ABS1025" s="26"/>
      <c r="ABT1025" s="26"/>
      <c r="ABU1025" s="26"/>
      <c r="ABV1025" s="26"/>
      <c r="ABW1025" s="26"/>
      <c r="ABX1025" s="26"/>
      <c r="ABY1025" s="26"/>
      <c r="ABZ1025" s="26"/>
      <c r="ACA1025" s="26"/>
      <c r="ACB1025" s="26"/>
      <c r="ACC1025" s="26"/>
      <c r="ACD1025" s="26"/>
      <c r="ACE1025" s="26"/>
      <c r="ACF1025" s="26"/>
      <c r="ACG1025" s="26"/>
      <c r="ACH1025" s="26"/>
      <c r="ACI1025" s="26"/>
      <c r="ACJ1025" s="26"/>
      <c r="ACK1025" s="26"/>
      <c r="ACL1025" s="26"/>
      <c r="ACM1025" s="26"/>
      <c r="ACN1025" s="26"/>
      <c r="ACO1025" s="26"/>
      <c r="ACP1025" s="26"/>
      <c r="ACQ1025" s="26"/>
      <c r="ACR1025" s="26"/>
      <c r="ACS1025" s="26"/>
      <c r="ACT1025" s="26"/>
      <c r="ACU1025" s="26"/>
      <c r="ACV1025" s="26"/>
      <c r="ACW1025" s="26"/>
      <c r="ACX1025" s="26"/>
      <c r="ACY1025" s="26"/>
      <c r="ACZ1025" s="26"/>
      <c r="ADA1025" s="26"/>
      <c r="ADB1025" s="26"/>
      <c r="ADC1025" s="26"/>
      <c r="ADD1025" s="26"/>
      <c r="ADE1025" s="26"/>
      <c r="ADF1025" s="26"/>
      <c r="ADG1025" s="26"/>
      <c r="ADH1025" s="26"/>
      <c r="ADI1025" s="26"/>
      <c r="ADJ1025" s="26"/>
      <c r="ADK1025" s="26"/>
      <c r="ADL1025" s="26"/>
      <c r="ADM1025" s="26"/>
      <c r="ADN1025" s="26"/>
      <c r="ADO1025" s="26"/>
      <c r="ADP1025" s="26"/>
      <c r="ADQ1025" s="26"/>
      <c r="ADR1025" s="26"/>
      <c r="ADS1025" s="26"/>
      <c r="ADT1025" s="26"/>
      <c r="ADU1025" s="26"/>
      <c r="ADV1025" s="26"/>
      <c r="ADW1025" s="26"/>
      <c r="ADX1025" s="26"/>
      <c r="ADY1025" s="26"/>
      <c r="ADZ1025" s="26"/>
    </row>
    <row r="1026" spans="1:806" x14ac:dyDescent="0.25">
      <c r="A1026" s="137" t="s">
        <v>825</v>
      </c>
      <c r="B1026" s="137" t="s">
        <v>2826</v>
      </c>
      <c r="C1026" s="137" t="s">
        <v>1215</v>
      </c>
      <c r="D1026" s="137" t="s">
        <v>2830</v>
      </c>
      <c r="E1026" s="137" t="s">
        <v>4180</v>
      </c>
      <c r="F1026" s="171">
        <v>46</v>
      </c>
      <c r="G1026" s="137">
        <v>83</v>
      </c>
      <c r="H1026" s="171">
        <v>166</v>
      </c>
      <c r="I1026" s="171">
        <v>45</v>
      </c>
      <c r="J1026" s="171">
        <v>90</v>
      </c>
      <c r="K1026" s="26"/>
      <c r="L1026" s="26"/>
      <c r="M1026" s="26"/>
      <c r="N1026" s="26"/>
      <c r="O1026" s="26"/>
      <c r="P1026" s="26"/>
      <c r="Q1026" s="26"/>
      <c r="R1026" s="26"/>
      <c r="S1026" s="26"/>
      <c r="T1026" s="26"/>
      <c r="U1026" s="26"/>
      <c r="V1026" s="26"/>
      <c r="W1026" s="26"/>
      <c r="X1026" s="26"/>
      <c r="Y1026" s="26"/>
      <c r="Z1026" s="26"/>
      <c r="AA1026" s="26"/>
      <c r="AB1026" s="26"/>
      <c r="AC1026" s="26"/>
      <c r="AD1026" s="26"/>
      <c r="AE1026" s="26"/>
      <c r="AF1026" s="26"/>
      <c r="AG1026" s="26"/>
      <c r="AH1026" s="26"/>
      <c r="AI1026" s="26"/>
      <c r="AJ1026" s="26"/>
      <c r="AK1026" s="26"/>
      <c r="AL1026" s="26"/>
      <c r="AM1026" s="26"/>
      <c r="AN1026" s="26"/>
      <c r="AO1026" s="26"/>
      <c r="AP1026" s="26"/>
      <c r="AQ1026" s="26"/>
      <c r="AR1026" s="26"/>
      <c r="AS1026" s="26"/>
      <c r="AT1026" s="26"/>
      <c r="AU1026" s="26"/>
      <c r="AV1026" s="26"/>
      <c r="AW1026" s="26"/>
      <c r="AX1026" s="26"/>
      <c r="AY1026" s="26"/>
      <c r="AZ1026" s="26"/>
      <c r="BA1026" s="26"/>
      <c r="BB1026" s="26"/>
      <c r="BC1026" s="26"/>
      <c r="BD1026" s="26"/>
      <c r="BE1026" s="26"/>
      <c r="BF1026" s="26"/>
      <c r="BG1026" s="26"/>
      <c r="BH1026" s="26"/>
      <c r="BI1026" s="26"/>
      <c r="BJ1026" s="26"/>
      <c r="BK1026" s="26"/>
      <c r="BL1026" s="26"/>
      <c r="BM1026" s="26"/>
      <c r="BN1026" s="26"/>
      <c r="BO1026" s="26"/>
      <c r="BP1026" s="26"/>
      <c r="BQ1026" s="26"/>
      <c r="BR1026" s="26"/>
      <c r="BS1026" s="26"/>
      <c r="BT1026" s="26"/>
      <c r="BU1026" s="26"/>
      <c r="BV1026" s="26"/>
      <c r="BW1026" s="26"/>
      <c r="BX1026" s="26"/>
      <c r="BY1026" s="26"/>
      <c r="BZ1026" s="26"/>
      <c r="CA1026" s="26"/>
      <c r="CB1026" s="26"/>
      <c r="CC1026" s="26"/>
      <c r="CD1026" s="26"/>
      <c r="CE1026" s="26"/>
      <c r="CF1026" s="26"/>
      <c r="CG1026" s="26"/>
      <c r="CH1026" s="26"/>
      <c r="CI1026" s="26"/>
      <c r="CJ1026" s="26"/>
      <c r="CK1026" s="26"/>
      <c r="CL1026" s="26"/>
      <c r="CM1026" s="26"/>
      <c r="CN1026" s="26"/>
      <c r="CO1026" s="26"/>
      <c r="CP1026" s="26"/>
      <c r="CQ1026" s="26"/>
      <c r="CR1026" s="26"/>
      <c r="CS1026" s="26"/>
      <c r="CT1026" s="26"/>
      <c r="CU1026" s="26"/>
      <c r="CV1026" s="26"/>
      <c r="CW1026" s="26"/>
      <c r="CX1026" s="26"/>
      <c r="CY1026" s="26"/>
      <c r="CZ1026" s="26"/>
      <c r="DA1026" s="26"/>
      <c r="DB1026" s="26"/>
      <c r="DC1026" s="26"/>
      <c r="DD1026" s="26"/>
      <c r="DE1026" s="26"/>
      <c r="DF1026" s="26"/>
      <c r="DG1026" s="26"/>
      <c r="DH1026" s="26"/>
      <c r="DI1026" s="26"/>
      <c r="DJ1026" s="26"/>
      <c r="DK1026" s="26"/>
      <c r="DL1026" s="26"/>
      <c r="DM1026" s="26"/>
      <c r="DN1026" s="26"/>
      <c r="DO1026" s="26"/>
      <c r="DP1026" s="26"/>
      <c r="DQ1026" s="26"/>
      <c r="DR1026" s="26"/>
      <c r="DS1026" s="26"/>
      <c r="DT1026" s="26"/>
      <c r="DU1026" s="26"/>
      <c r="DV1026" s="26"/>
      <c r="DW1026" s="26"/>
      <c r="DX1026" s="26"/>
      <c r="DY1026" s="26"/>
      <c r="DZ1026" s="26"/>
      <c r="EA1026" s="26"/>
      <c r="EB1026" s="26"/>
      <c r="EC1026" s="26"/>
      <c r="ED1026" s="26"/>
      <c r="EE1026" s="26"/>
      <c r="EF1026" s="26"/>
      <c r="EG1026" s="26"/>
      <c r="EH1026" s="26"/>
      <c r="EI1026" s="26"/>
      <c r="EJ1026" s="26"/>
      <c r="EK1026" s="26"/>
      <c r="EL1026" s="26"/>
      <c r="EM1026" s="26"/>
      <c r="EN1026" s="26"/>
      <c r="EO1026" s="26"/>
      <c r="EP1026" s="26"/>
      <c r="EQ1026" s="26"/>
      <c r="ER1026" s="26"/>
      <c r="ES1026" s="26"/>
      <c r="ET1026" s="26"/>
      <c r="EU1026" s="26"/>
      <c r="EV1026" s="26"/>
      <c r="EW1026" s="26"/>
      <c r="EX1026" s="26"/>
      <c r="EY1026" s="26"/>
      <c r="EZ1026" s="26"/>
      <c r="FA1026" s="26"/>
      <c r="FB1026" s="26"/>
      <c r="FC1026" s="26"/>
      <c r="FD1026" s="26"/>
      <c r="FE1026" s="26"/>
      <c r="FF1026" s="26"/>
      <c r="FG1026" s="26"/>
      <c r="FH1026" s="26"/>
      <c r="FI1026" s="26"/>
      <c r="FJ1026" s="26"/>
      <c r="FK1026" s="26"/>
      <c r="FL1026" s="26"/>
      <c r="FM1026" s="26"/>
      <c r="FN1026" s="26"/>
      <c r="FO1026" s="26"/>
      <c r="FP1026" s="26"/>
      <c r="FQ1026" s="26"/>
      <c r="FR1026" s="26"/>
      <c r="FS1026" s="26"/>
      <c r="FT1026" s="26"/>
      <c r="FU1026" s="26"/>
      <c r="FV1026" s="26"/>
      <c r="FW1026" s="26"/>
      <c r="FX1026" s="26"/>
      <c r="FY1026" s="26"/>
      <c r="FZ1026" s="26"/>
      <c r="GA1026" s="26"/>
      <c r="GB1026" s="26"/>
      <c r="GC1026" s="26"/>
      <c r="GD1026" s="26"/>
      <c r="GE1026" s="26"/>
      <c r="GF1026" s="26"/>
      <c r="GG1026" s="26"/>
      <c r="GH1026" s="26"/>
      <c r="GI1026" s="26"/>
      <c r="GJ1026" s="26"/>
      <c r="GK1026" s="26"/>
      <c r="GL1026" s="26"/>
      <c r="GM1026" s="26"/>
      <c r="GN1026" s="26"/>
      <c r="GO1026" s="26"/>
      <c r="GP1026" s="26"/>
      <c r="GQ1026" s="26"/>
      <c r="GR1026" s="26"/>
      <c r="GS1026" s="26"/>
      <c r="GT1026" s="26"/>
      <c r="GU1026" s="26"/>
      <c r="GV1026" s="26"/>
      <c r="GW1026" s="26"/>
      <c r="GX1026" s="26"/>
      <c r="GY1026" s="26"/>
      <c r="GZ1026" s="26"/>
      <c r="HA1026" s="26"/>
      <c r="HB1026" s="26"/>
      <c r="HC1026" s="26"/>
      <c r="HD1026" s="26"/>
      <c r="HE1026" s="26"/>
      <c r="HF1026" s="26"/>
      <c r="HG1026" s="26"/>
      <c r="HH1026" s="26"/>
      <c r="HI1026" s="26"/>
      <c r="HJ1026" s="26"/>
      <c r="HK1026" s="26"/>
      <c r="HL1026" s="26"/>
      <c r="HM1026" s="26"/>
      <c r="HN1026" s="26"/>
      <c r="HO1026" s="26"/>
      <c r="HP1026" s="26"/>
      <c r="HQ1026" s="26"/>
      <c r="HR1026" s="26"/>
      <c r="HS1026" s="26"/>
      <c r="HT1026" s="26"/>
      <c r="HU1026" s="26"/>
      <c r="HV1026" s="26"/>
      <c r="HW1026" s="26"/>
      <c r="HX1026" s="26"/>
      <c r="HY1026" s="26"/>
      <c r="HZ1026" s="26"/>
      <c r="IA1026" s="26"/>
      <c r="IB1026" s="26"/>
      <c r="IC1026" s="26"/>
      <c r="ID1026" s="26"/>
      <c r="IE1026" s="26"/>
      <c r="IF1026" s="26"/>
      <c r="IG1026" s="26"/>
      <c r="IH1026" s="26"/>
      <c r="II1026" s="26"/>
      <c r="IJ1026" s="26"/>
      <c r="IK1026" s="26"/>
      <c r="IL1026" s="26"/>
      <c r="IM1026" s="26"/>
      <c r="IN1026" s="26"/>
      <c r="IO1026" s="26"/>
      <c r="IP1026" s="26"/>
      <c r="IQ1026" s="26"/>
      <c r="IR1026" s="26"/>
      <c r="IS1026" s="26"/>
      <c r="IT1026" s="26"/>
      <c r="IU1026" s="26"/>
      <c r="IV1026" s="26"/>
      <c r="IW1026" s="26"/>
      <c r="IX1026" s="26"/>
      <c r="IY1026" s="26"/>
      <c r="IZ1026" s="26"/>
      <c r="JA1026" s="26"/>
      <c r="JB1026" s="26"/>
      <c r="JC1026" s="26"/>
      <c r="JD1026" s="26"/>
      <c r="JE1026" s="26"/>
      <c r="JF1026" s="26"/>
      <c r="JG1026" s="26"/>
      <c r="JH1026" s="26"/>
      <c r="JI1026" s="26"/>
      <c r="JJ1026" s="26"/>
      <c r="JK1026" s="26"/>
      <c r="JL1026" s="26"/>
      <c r="JM1026" s="26"/>
      <c r="JN1026" s="26"/>
      <c r="JO1026" s="26"/>
      <c r="JP1026" s="26"/>
      <c r="JQ1026" s="26"/>
      <c r="JR1026" s="26"/>
      <c r="JS1026" s="26"/>
      <c r="JT1026" s="26"/>
      <c r="JU1026" s="26"/>
      <c r="JV1026" s="26"/>
      <c r="JW1026" s="26"/>
      <c r="JX1026" s="26"/>
      <c r="JY1026" s="26"/>
      <c r="JZ1026" s="26"/>
      <c r="KA1026" s="26"/>
      <c r="KB1026" s="26"/>
      <c r="KC1026" s="26"/>
      <c r="KD1026" s="26"/>
      <c r="KE1026" s="26"/>
      <c r="KF1026" s="26"/>
      <c r="KG1026" s="26"/>
      <c r="KH1026" s="26"/>
      <c r="KI1026" s="26"/>
      <c r="KJ1026" s="26"/>
      <c r="KK1026" s="26"/>
      <c r="KL1026" s="26"/>
      <c r="KM1026" s="26"/>
      <c r="KN1026" s="26"/>
      <c r="KO1026" s="26"/>
      <c r="KP1026" s="26"/>
      <c r="KQ1026" s="26"/>
      <c r="KR1026" s="26"/>
      <c r="KS1026" s="26"/>
      <c r="KT1026" s="26"/>
      <c r="KU1026" s="26"/>
      <c r="KV1026" s="26"/>
      <c r="KW1026" s="26"/>
      <c r="KX1026" s="26"/>
      <c r="KY1026" s="26"/>
      <c r="KZ1026" s="26"/>
      <c r="LA1026" s="26"/>
      <c r="LB1026" s="26"/>
      <c r="LC1026" s="26"/>
      <c r="LD1026" s="26"/>
      <c r="LE1026" s="26"/>
      <c r="LF1026" s="26"/>
      <c r="LG1026" s="26"/>
      <c r="LH1026" s="26"/>
      <c r="LI1026" s="26"/>
      <c r="LJ1026" s="26"/>
      <c r="LK1026" s="26"/>
      <c r="LL1026" s="26"/>
      <c r="LM1026" s="26"/>
      <c r="LN1026" s="26"/>
      <c r="LO1026" s="26"/>
      <c r="LP1026" s="26"/>
      <c r="LQ1026" s="26"/>
      <c r="LR1026" s="26"/>
      <c r="LS1026" s="26"/>
      <c r="LT1026" s="26"/>
      <c r="LU1026" s="26"/>
      <c r="LV1026" s="26"/>
      <c r="LW1026" s="26"/>
      <c r="LX1026" s="26"/>
      <c r="LY1026" s="26"/>
      <c r="LZ1026" s="26"/>
      <c r="MA1026" s="26"/>
      <c r="MB1026" s="26"/>
      <c r="MC1026" s="26"/>
      <c r="MD1026" s="26"/>
      <c r="ME1026" s="26"/>
      <c r="MF1026" s="26"/>
      <c r="MG1026" s="26"/>
      <c r="MH1026" s="26"/>
      <c r="MI1026" s="26"/>
      <c r="MJ1026" s="26"/>
      <c r="MK1026" s="26"/>
      <c r="ML1026" s="26"/>
      <c r="MM1026" s="26"/>
      <c r="MN1026" s="26"/>
      <c r="MO1026" s="26"/>
      <c r="MP1026" s="26"/>
      <c r="MQ1026" s="26"/>
      <c r="MR1026" s="26"/>
      <c r="MS1026" s="26"/>
      <c r="MT1026" s="26"/>
      <c r="MU1026" s="26"/>
      <c r="MV1026" s="26"/>
      <c r="MW1026" s="26"/>
      <c r="MX1026" s="26"/>
      <c r="MY1026" s="26"/>
      <c r="MZ1026" s="26"/>
      <c r="NA1026" s="26"/>
      <c r="NB1026" s="26"/>
      <c r="NC1026" s="26"/>
      <c r="ND1026" s="26"/>
      <c r="NE1026" s="26"/>
      <c r="NF1026" s="26"/>
      <c r="NG1026" s="26"/>
      <c r="NH1026" s="26"/>
      <c r="NI1026" s="26"/>
      <c r="NJ1026" s="26"/>
      <c r="NK1026" s="26"/>
      <c r="NL1026" s="26"/>
      <c r="NM1026" s="26"/>
      <c r="NN1026" s="26"/>
      <c r="NO1026" s="26"/>
      <c r="NP1026" s="26"/>
      <c r="NQ1026" s="26"/>
      <c r="NR1026" s="26"/>
      <c r="NS1026" s="26"/>
      <c r="NT1026" s="26"/>
      <c r="NU1026" s="26"/>
      <c r="NV1026" s="26"/>
      <c r="NW1026" s="26"/>
      <c r="NX1026" s="26"/>
      <c r="NY1026" s="26"/>
      <c r="NZ1026" s="26"/>
      <c r="OA1026" s="26"/>
      <c r="OB1026" s="26"/>
      <c r="OC1026" s="26"/>
      <c r="OD1026" s="26"/>
      <c r="OE1026" s="26"/>
      <c r="OF1026" s="26"/>
      <c r="OG1026" s="26"/>
      <c r="OH1026" s="26"/>
      <c r="OI1026" s="26"/>
      <c r="OJ1026" s="26"/>
      <c r="OK1026" s="26"/>
      <c r="OL1026" s="26"/>
      <c r="OM1026" s="26"/>
      <c r="ON1026" s="26"/>
      <c r="OO1026" s="26"/>
      <c r="OP1026" s="26"/>
      <c r="OQ1026" s="26"/>
      <c r="OR1026" s="26"/>
      <c r="OS1026" s="26"/>
      <c r="OT1026" s="26"/>
      <c r="OU1026" s="26"/>
      <c r="OV1026" s="26"/>
      <c r="OW1026" s="26"/>
      <c r="OX1026" s="26"/>
      <c r="OY1026" s="26"/>
      <c r="OZ1026" s="26"/>
      <c r="PA1026" s="26"/>
      <c r="PB1026" s="26"/>
      <c r="PC1026" s="26"/>
      <c r="PD1026" s="26"/>
      <c r="PE1026" s="26"/>
      <c r="PF1026" s="26"/>
      <c r="PG1026" s="26"/>
      <c r="PH1026" s="26"/>
      <c r="PI1026" s="26"/>
      <c r="PJ1026" s="26"/>
      <c r="PK1026" s="26"/>
      <c r="PL1026" s="26"/>
      <c r="PM1026" s="26"/>
      <c r="PN1026" s="26"/>
      <c r="PO1026" s="26"/>
      <c r="PP1026" s="26"/>
      <c r="PQ1026" s="26"/>
      <c r="PR1026" s="26"/>
      <c r="PS1026" s="26"/>
      <c r="PT1026" s="26"/>
      <c r="PU1026" s="26"/>
      <c r="PV1026" s="26"/>
      <c r="PW1026" s="26"/>
      <c r="PX1026" s="26"/>
      <c r="PY1026" s="26"/>
      <c r="PZ1026" s="26"/>
      <c r="QA1026" s="26"/>
      <c r="QB1026" s="26"/>
      <c r="QC1026" s="26"/>
      <c r="QD1026" s="26"/>
      <c r="QE1026" s="26"/>
      <c r="QF1026" s="26"/>
      <c r="QG1026" s="26"/>
      <c r="QH1026" s="26"/>
      <c r="QI1026" s="26"/>
      <c r="QJ1026" s="26"/>
      <c r="QK1026" s="26"/>
      <c r="QL1026" s="26"/>
      <c r="QM1026" s="26"/>
      <c r="QN1026" s="26"/>
      <c r="QO1026" s="26"/>
      <c r="QP1026" s="26"/>
      <c r="QQ1026" s="26"/>
      <c r="QR1026" s="26"/>
      <c r="QS1026" s="26"/>
      <c r="QT1026" s="26"/>
      <c r="QU1026" s="26"/>
      <c r="QV1026" s="26"/>
      <c r="QW1026" s="26"/>
      <c r="QX1026" s="26"/>
      <c r="QY1026" s="26"/>
      <c r="QZ1026" s="26"/>
      <c r="RA1026" s="26"/>
      <c r="RB1026" s="26"/>
      <c r="RC1026" s="26"/>
      <c r="RD1026" s="26"/>
      <c r="RE1026" s="26"/>
      <c r="RF1026" s="26"/>
      <c r="RG1026" s="26"/>
      <c r="RH1026" s="26"/>
      <c r="RI1026" s="26"/>
      <c r="RJ1026" s="26"/>
      <c r="RK1026" s="26"/>
      <c r="RL1026" s="26"/>
      <c r="RM1026" s="26"/>
      <c r="RN1026" s="26"/>
      <c r="RO1026" s="26"/>
      <c r="RP1026" s="26"/>
      <c r="RQ1026" s="26"/>
      <c r="RR1026" s="26"/>
      <c r="RS1026" s="26"/>
      <c r="RT1026" s="26"/>
      <c r="RU1026" s="26"/>
      <c r="RV1026" s="26"/>
      <c r="RW1026" s="26"/>
      <c r="RX1026" s="26"/>
      <c r="RY1026" s="26"/>
      <c r="RZ1026" s="26"/>
      <c r="SA1026" s="26"/>
      <c r="SB1026" s="26"/>
      <c r="SC1026" s="26"/>
      <c r="SD1026" s="26"/>
      <c r="SE1026" s="26"/>
      <c r="SF1026" s="26"/>
      <c r="SG1026" s="26"/>
      <c r="SH1026" s="26"/>
      <c r="SI1026" s="26"/>
      <c r="SJ1026" s="26"/>
      <c r="SK1026" s="26"/>
      <c r="SL1026" s="26"/>
      <c r="SM1026" s="26"/>
      <c r="SN1026" s="26"/>
      <c r="SO1026" s="26"/>
      <c r="SP1026" s="26"/>
      <c r="SQ1026" s="26"/>
      <c r="SR1026" s="26"/>
      <c r="SS1026" s="26"/>
      <c r="ST1026" s="26"/>
      <c r="SU1026" s="26"/>
      <c r="SV1026" s="26"/>
      <c r="SW1026" s="26"/>
      <c r="SX1026" s="26"/>
      <c r="SY1026" s="26"/>
      <c r="SZ1026" s="26"/>
      <c r="TA1026" s="26"/>
      <c r="TB1026" s="26"/>
      <c r="TC1026" s="26"/>
      <c r="TD1026" s="26"/>
      <c r="TE1026" s="26"/>
      <c r="TF1026" s="26"/>
      <c r="TG1026" s="26"/>
      <c r="TH1026" s="26"/>
      <c r="TI1026" s="26"/>
      <c r="TJ1026" s="26"/>
      <c r="TK1026" s="26"/>
      <c r="TL1026" s="26"/>
      <c r="TM1026" s="26"/>
      <c r="TN1026" s="26"/>
      <c r="TO1026" s="26"/>
      <c r="TP1026" s="26"/>
      <c r="TQ1026" s="26"/>
      <c r="TR1026" s="26"/>
      <c r="TS1026" s="26"/>
      <c r="TT1026" s="26"/>
      <c r="TU1026" s="26"/>
      <c r="TV1026" s="26"/>
      <c r="TW1026" s="26"/>
      <c r="TX1026" s="26"/>
      <c r="TY1026" s="26"/>
      <c r="TZ1026" s="26"/>
      <c r="UA1026" s="26"/>
      <c r="UB1026" s="26"/>
      <c r="UC1026" s="26"/>
      <c r="UD1026" s="26"/>
      <c r="UE1026" s="26"/>
      <c r="UF1026" s="26"/>
      <c r="UG1026" s="26"/>
      <c r="UH1026" s="26"/>
      <c r="UI1026" s="26"/>
      <c r="UJ1026" s="26"/>
      <c r="UK1026" s="26"/>
      <c r="UL1026" s="26"/>
      <c r="UM1026" s="26"/>
      <c r="UN1026" s="26"/>
      <c r="UO1026" s="26"/>
      <c r="UP1026" s="26"/>
      <c r="UQ1026" s="26"/>
      <c r="UR1026" s="26"/>
      <c r="US1026" s="26"/>
      <c r="UT1026" s="26"/>
      <c r="UU1026" s="26"/>
      <c r="UV1026" s="26"/>
      <c r="UW1026" s="26"/>
      <c r="UX1026" s="26"/>
      <c r="UY1026" s="26"/>
      <c r="UZ1026" s="26"/>
      <c r="VA1026" s="26"/>
      <c r="VB1026" s="26"/>
      <c r="VC1026" s="26"/>
      <c r="VD1026" s="26"/>
      <c r="VE1026" s="26"/>
      <c r="VF1026" s="26"/>
      <c r="VG1026" s="26"/>
      <c r="VH1026" s="26"/>
      <c r="VI1026" s="26"/>
      <c r="VJ1026" s="26"/>
      <c r="VK1026" s="26"/>
      <c r="VL1026" s="26"/>
      <c r="VM1026" s="26"/>
      <c r="VN1026" s="26"/>
      <c r="VO1026" s="26"/>
      <c r="VP1026" s="26"/>
      <c r="VQ1026" s="26"/>
      <c r="VR1026" s="26"/>
      <c r="VS1026" s="26"/>
      <c r="VT1026" s="26"/>
      <c r="VU1026" s="26"/>
      <c r="VV1026" s="26"/>
      <c r="VW1026" s="26"/>
      <c r="VX1026" s="26"/>
      <c r="VY1026" s="26"/>
      <c r="VZ1026" s="26"/>
      <c r="WA1026" s="26"/>
      <c r="WB1026" s="26"/>
      <c r="WC1026" s="26"/>
      <c r="WD1026" s="26"/>
      <c r="WE1026" s="26"/>
      <c r="WF1026" s="26"/>
      <c r="WG1026" s="26"/>
      <c r="WH1026" s="26"/>
      <c r="WI1026" s="26"/>
      <c r="WJ1026" s="26"/>
      <c r="WK1026" s="26"/>
      <c r="WL1026" s="26"/>
      <c r="WM1026" s="26"/>
      <c r="WN1026" s="26"/>
      <c r="WO1026" s="26"/>
      <c r="WP1026" s="26"/>
      <c r="WQ1026" s="26"/>
      <c r="WR1026" s="26"/>
      <c r="WS1026" s="26"/>
      <c r="WT1026" s="26"/>
      <c r="WU1026" s="26"/>
      <c r="WV1026" s="26"/>
      <c r="WW1026" s="26"/>
      <c r="WX1026" s="26"/>
      <c r="WY1026" s="26"/>
      <c r="WZ1026" s="26"/>
      <c r="XA1026" s="26"/>
      <c r="XB1026" s="26"/>
      <c r="XC1026" s="26"/>
      <c r="XD1026" s="26"/>
      <c r="XE1026" s="26"/>
      <c r="XF1026" s="26"/>
      <c r="XG1026" s="26"/>
      <c r="XH1026" s="26"/>
      <c r="XI1026" s="26"/>
      <c r="XJ1026" s="26"/>
      <c r="XK1026" s="26"/>
      <c r="XL1026" s="26"/>
      <c r="XM1026" s="26"/>
      <c r="XN1026" s="26"/>
      <c r="XO1026" s="26"/>
      <c r="XP1026" s="26"/>
      <c r="XQ1026" s="26"/>
      <c r="XR1026" s="26"/>
      <c r="XS1026" s="26"/>
      <c r="XT1026" s="26"/>
      <c r="XU1026" s="26"/>
      <c r="XV1026" s="26"/>
      <c r="XW1026" s="26"/>
      <c r="XX1026" s="26"/>
      <c r="XY1026" s="26"/>
      <c r="XZ1026" s="26"/>
      <c r="YA1026" s="26"/>
      <c r="YB1026" s="26"/>
      <c r="YC1026" s="26"/>
      <c r="YD1026" s="26"/>
      <c r="YE1026" s="26"/>
      <c r="YF1026" s="26"/>
      <c r="YG1026" s="26"/>
      <c r="YH1026" s="26"/>
      <c r="YI1026" s="26"/>
      <c r="YJ1026" s="26"/>
      <c r="YK1026" s="26"/>
      <c r="YL1026" s="26"/>
      <c r="YM1026" s="26"/>
      <c r="YN1026" s="26"/>
      <c r="YO1026" s="26"/>
      <c r="YP1026" s="26"/>
      <c r="YQ1026" s="26"/>
      <c r="YR1026" s="26"/>
      <c r="YS1026" s="26"/>
      <c r="YT1026" s="26"/>
      <c r="YU1026" s="26"/>
      <c r="YV1026" s="26"/>
      <c r="YW1026" s="26"/>
      <c r="YX1026" s="26"/>
      <c r="YY1026" s="26"/>
      <c r="YZ1026" s="26"/>
      <c r="ZA1026" s="26"/>
      <c r="ZB1026" s="26"/>
      <c r="ZC1026" s="26"/>
      <c r="ZD1026" s="26"/>
      <c r="ZE1026" s="26"/>
      <c r="ZF1026" s="26"/>
      <c r="ZG1026" s="26"/>
      <c r="ZH1026" s="26"/>
      <c r="ZI1026" s="26"/>
      <c r="ZJ1026" s="26"/>
      <c r="ZK1026" s="26"/>
      <c r="ZL1026" s="26"/>
      <c r="ZM1026" s="26"/>
      <c r="ZN1026" s="26"/>
      <c r="ZO1026" s="26"/>
      <c r="ZP1026" s="26"/>
      <c r="ZQ1026" s="26"/>
      <c r="ZR1026" s="26"/>
      <c r="ZS1026" s="26"/>
      <c r="ZT1026" s="26"/>
      <c r="ZU1026" s="26"/>
      <c r="ZV1026" s="26"/>
      <c r="ZW1026" s="26"/>
      <c r="ZX1026" s="26"/>
      <c r="ZY1026" s="26"/>
      <c r="ZZ1026" s="26"/>
      <c r="AAA1026" s="26"/>
      <c r="AAB1026" s="26"/>
      <c r="AAC1026" s="26"/>
      <c r="AAD1026" s="26"/>
      <c r="AAE1026" s="26"/>
      <c r="AAF1026" s="26"/>
      <c r="AAG1026" s="26"/>
      <c r="AAH1026" s="26"/>
      <c r="AAI1026" s="26"/>
      <c r="AAJ1026" s="26"/>
      <c r="AAK1026" s="26"/>
      <c r="AAL1026" s="26"/>
      <c r="AAM1026" s="26"/>
      <c r="AAN1026" s="26"/>
      <c r="AAO1026" s="26"/>
      <c r="AAP1026" s="26"/>
      <c r="AAQ1026" s="26"/>
      <c r="AAR1026" s="26"/>
      <c r="AAS1026" s="26"/>
      <c r="AAT1026" s="26"/>
      <c r="AAU1026" s="26"/>
      <c r="AAV1026" s="26"/>
      <c r="AAW1026" s="26"/>
      <c r="AAX1026" s="26"/>
      <c r="AAY1026" s="26"/>
      <c r="AAZ1026" s="26"/>
      <c r="ABA1026" s="26"/>
      <c r="ABB1026" s="26"/>
      <c r="ABC1026" s="26"/>
      <c r="ABD1026" s="26"/>
      <c r="ABE1026" s="26"/>
      <c r="ABF1026" s="26"/>
      <c r="ABG1026" s="26"/>
      <c r="ABH1026" s="26"/>
      <c r="ABI1026" s="26"/>
      <c r="ABJ1026" s="26"/>
      <c r="ABK1026" s="26"/>
      <c r="ABL1026" s="26"/>
      <c r="ABM1026" s="26"/>
      <c r="ABN1026" s="26"/>
      <c r="ABO1026" s="26"/>
      <c r="ABP1026" s="26"/>
      <c r="ABQ1026" s="26"/>
      <c r="ABR1026" s="26"/>
      <c r="ABS1026" s="26"/>
      <c r="ABT1026" s="26"/>
      <c r="ABU1026" s="26"/>
      <c r="ABV1026" s="26"/>
      <c r="ABW1026" s="26"/>
      <c r="ABX1026" s="26"/>
      <c r="ABY1026" s="26"/>
      <c r="ABZ1026" s="26"/>
      <c r="ACA1026" s="26"/>
      <c r="ACB1026" s="26"/>
      <c r="ACC1026" s="26"/>
      <c r="ACD1026" s="26"/>
      <c r="ACE1026" s="26"/>
      <c r="ACF1026" s="26"/>
      <c r="ACG1026" s="26"/>
      <c r="ACH1026" s="26"/>
      <c r="ACI1026" s="26"/>
      <c r="ACJ1026" s="26"/>
      <c r="ACK1026" s="26"/>
      <c r="ACL1026" s="26"/>
      <c r="ACM1026" s="26"/>
      <c r="ACN1026" s="26"/>
      <c r="ACO1026" s="26"/>
      <c r="ACP1026" s="26"/>
      <c r="ACQ1026" s="26"/>
      <c r="ACR1026" s="26"/>
      <c r="ACS1026" s="26"/>
      <c r="ACT1026" s="26"/>
      <c r="ACU1026" s="26"/>
      <c r="ACV1026" s="26"/>
      <c r="ACW1026" s="26"/>
      <c r="ACX1026" s="26"/>
      <c r="ACY1026" s="26"/>
      <c r="ACZ1026" s="26"/>
      <c r="ADA1026" s="26"/>
      <c r="ADB1026" s="26"/>
      <c r="ADC1026" s="26"/>
      <c r="ADD1026" s="26"/>
      <c r="ADE1026" s="26"/>
      <c r="ADF1026" s="26"/>
      <c r="ADG1026" s="26"/>
      <c r="ADH1026" s="26"/>
      <c r="ADI1026" s="26"/>
      <c r="ADJ1026" s="26"/>
      <c r="ADK1026" s="26"/>
      <c r="ADL1026" s="26"/>
      <c r="ADM1026" s="26"/>
      <c r="ADN1026" s="26"/>
      <c r="ADO1026" s="26"/>
      <c r="ADP1026" s="26"/>
      <c r="ADQ1026" s="26"/>
      <c r="ADR1026" s="26"/>
      <c r="ADS1026" s="26"/>
      <c r="ADT1026" s="26"/>
      <c r="ADU1026" s="26"/>
      <c r="ADV1026" s="26"/>
      <c r="ADW1026" s="26"/>
      <c r="ADX1026" s="26"/>
      <c r="ADY1026" s="26"/>
      <c r="ADZ1026" s="26"/>
    </row>
    <row r="1027" spans="1:806" x14ac:dyDescent="0.25">
      <c r="A1027" s="137" t="s">
        <v>825</v>
      </c>
      <c r="B1027" s="137" t="s">
        <v>2826</v>
      </c>
      <c r="C1027" s="137" t="s">
        <v>1215</v>
      </c>
      <c r="D1027" s="137" t="s">
        <v>2830</v>
      </c>
      <c r="E1027" s="137" t="s">
        <v>4176</v>
      </c>
      <c r="F1027" s="171">
        <v>9</v>
      </c>
      <c r="G1027" s="137">
        <v>83</v>
      </c>
      <c r="H1027" s="171">
        <v>166</v>
      </c>
      <c r="I1027" s="171">
        <v>90</v>
      </c>
      <c r="J1027" s="171">
        <v>16</v>
      </c>
      <c r="K1027" s="26"/>
      <c r="L1027" s="26"/>
      <c r="M1027" s="26"/>
      <c r="N1027" s="26"/>
      <c r="O1027" s="26"/>
      <c r="P1027" s="26"/>
      <c r="Q1027" s="26"/>
      <c r="R1027" s="26"/>
      <c r="S1027" s="26"/>
      <c r="T1027" s="26"/>
      <c r="U1027" s="26"/>
      <c r="V1027" s="26"/>
      <c r="W1027" s="26"/>
      <c r="X1027" s="26"/>
      <c r="Y1027" s="26"/>
      <c r="Z1027" s="26"/>
      <c r="AA1027" s="26"/>
      <c r="AB1027" s="26"/>
      <c r="AC1027" s="26"/>
      <c r="AD1027" s="26"/>
      <c r="AE1027" s="26"/>
      <c r="AF1027" s="26"/>
      <c r="AG1027" s="26"/>
      <c r="AH1027" s="26"/>
      <c r="AI1027" s="26"/>
      <c r="AJ1027" s="26"/>
      <c r="AK1027" s="26"/>
      <c r="AL1027" s="26"/>
      <c r="AM1027" s="26"/>
      <c r="AN1027" s="26"/>
      <c r="AO1027" s="26"/>
      <c r="AP1027" s="26"/>
      <c r="AQ1027" s="26"/>
      <c r="AR1027" s="26"/>
      <c r="AS1027" s="26"/>
      <c r="AT1027" s="26"/>
      <c r="AU1027" s="26"/>
      <c r="AV1027" s="26"/>
      <c r="AW1027" s="26"/>
      <c r="AX1027" s="26"/>
      <c r="AY1027" s="26"/>
      <c r="AZ1027" s="26"/>
      <c r="BA1027" s="26"/>
      <c r="BB1027" s="26"/>
      <c r="BC1027" s="26"/>
      <c r="BD1027" s="26"/>
      <c r="BE1027" s="26"/>
      <c r="BF1027" s="26"/>
      <c r="BG1027" s="26"/>
      <c r="BH1027" s="26"/>
      <c r="BI1027" s="26"/>
      <c r="BJ1027" s="26"/>
      <c r="BK1027" s="26"/>
      <c r="BL1027" s="26"/>
      <c r="BM1027" s="26"/>
      <c r="BN1027" s="26"/>
      <c r="BO1027" s="26"/>
      <c r="BP1027" s="26"/>
      <c r="BQ1027" s="26"/>
      <c r="BR1027" s="26"/>
      <c r="BS1027" s="26"/>
      <c r="BT1027" s="26"/>
      <c r="BU1027" s="26"/>
      <c r="BV1027" s="26"/>
      <c r="BW1027" s="26"/>
      <c r="BX1027" s="26"/>
      <c r="BY1027" s="26"/>
      <c r="BZ1027" s="26"/>
      <c r="CA1027" s="26"/>
      <c r="CB1027" s="26"/>
      <c r="CC1027" s="26"/>
      <c r="CD1027" s="26"/>
      <c r="CE1027" s="26"/>
      <c r="CF1027" s="26"/>
      <c r="CG1027" s="26"/>
      <c r="CH1027" s="26"/>
      <c r="CI1027" s="26"/>
      <c r="CJ1027" s="26"/>
      <c r="CK1027" s="26"/>
      <c r="CL1027" s="26"/>
      <c r="CM1027" s="26"/>
      <c r="CN1027" s="26"/>
      <c r="CO1027" s="26"/>
      <c r="CP1027" s="26"/>
      <c r="CQ1027" s="26"/>
      <c r="CR1027" s="26"/>
      <c r="CS1027" s="26"/>
      <c r="CT1027" s="26"/>
      <c r="CU1027" s="26"/>
      <c r="CV1027" s="26"/>
      <c r="CW1027" s="26"/>
      <c r="CX1027" s="26"/>
      <c r="CY1027" s="26"/>
      <c r="CZ1027" s="26"/>
      <c r="DA1027" s="26"/>
      <c r="DB1027" s="26"/>
      <c r="DC1027" s="26"/>
      <c r="DD1027" s="26"/>
      <c r="DE1027" s="26"/>
      <c r="DF1027" s="26"/>
      <c r="DG1027" s="26"/>
      <c r="DH1027" s="26"/>
      <c r="DI1027" s="26"/>
      <c r="DJ1027" s="26"/>
      <c r="DK1027" s="26"/>
      <c r="DL1027" s="26"/>
      <c r="DM1027" s="26"/>
      <c r="DN1027" s="26"/>
      <c r="DO1027" s="26"/>
      <c r="DP1027" s="26"/>
      <c r="DQ1027" s="26"/>
      <c r="DR1027" s="26"/>
      <c r="DS1027" s="26"/>
      <c r="DT1027" s="26"/>
      <c r="DU1027" s="26"/>
      <c r="DV1027" s="26"/>
      <c r="DW1027" s="26"/>
      <c r="DX1027" s="26"/>
      <c r="DY1027" s="26"/>
      <c r="DZ1027" s="26"/>
      <c r="EA1027" s="26"/>
      <c r="EB1027" s="26"/>
      <c r="EC1027" s="26"/>
      <c r="ED1027" s="26"/>
      <c r="EE1027" s="26"/>
      <c r="EF1027" s="26"/>
      <c r="EG1027" s="26"/>
      <c r="EH1027" s="26"/>
      <c r="EI1027" s="26"/>
      <c r="EJ1027" s="26"/>
      <c r="EK1027" s="26"/>
      <c r="EL1027" s="26"/>
      <c r="EM1027" s="26"/>
      <c r="EN1027" s="26"/>
      <c r="EO1027" s="26"/>
      <c r="EP1027" s="26"/>
      <c r="EQ1027" s="26"/>
      <c r="ER1027" s="26"/>
      <c r="ES1027" s="26"/>
      <c r="ET1027" s="26"/>
      <c r="EU1027" s="26"/>
      <c r="EV1027" s="26"/>
      <c r="EW1027" s="26"/>
      <c r="EX1027" s="26"/>
      <c r="EY1027" s="26"/>
      <c r="EZ1027" s="26"/>
      <c r="FA1027" s="26"/>
      <c r="FB1027" s="26"/>
      <c r="FC1027" s="26"/>
      <c r="FD1027" s="26"/>
      <c r="FE1027" s="26"/>
      <c r="FF1027" s="26"/>
      <c r="FG1027" s="26"/>
      <c r="FH1027" s="26"/>
      <c r="FI1027" s="26"/>
      <c r="FJ1027" s="26"/>
      <c r="FK1027" s="26"/>
      <c r="FL1027" s="26"/>
      <c r="FM1027" s="26"/>
      <c r="FN1027" s="26"/>
      <c r="FO1027" s="26"/>
      <c r="FP1027" s="26"/>
      <c r="FQ1027" s="26"/>
      <c r="FR1027" s="26"/>
      <c r="FS1027" s="26"/>
      <c r="FT1027" s="26"/>
      <c r="FU1027" s="26"/>
      <c r="FV1027" s="26"/>
      <c r="FW1027" s="26"/>
      <c r="FX1027" s="26"/>
      <c r="FY1027" s="26"/>
      <c r="FZ1027" s="26"/>
      <c r="GA1027" s="26"/>
      <c r="GB1027" s="26"/>
      <c r="GC1027" s="26"/>
      <c r="GD1027" s="26"/>
      <c r="GE1027" s="26"/>
      <c r="GF1027" s="26"/>
      <c r="GG1027" s="26"/>
      <c r="GH1027" s="26"/>
      <c r="GI1027" s="26"/>
      <c r="GJ1027" s="26"/>
      <c r="GK1027" s="26"/>
      <c r="GL1027" s="26"/>
      <c r="GM1027" s="26"/>
      <c r="GN1027" s="26"/>
      <c r="GO1027" s="26"/>
      <c r="GP1027" s="26"/>
      <c r="GQ1027" s="26"/>
      <c r="GR1027" s="26"/>
      <c r="GS1027" s="26"/>
      <c r="GT1027" s="26"/>
      <c r="GU1027" s="26"/>
      <c r="GV1027" s="26"/>
      <c r="GW1027" s="26"/>
      <c r="GX1027" s="26"/>
      <c r="GY1027" s="26"/>
      <c r="GZ1027" s="26"/>
      <c r="HA1027" s="26"/>
      <c r="HB1027" s="26"/>
      <c r="HC1027" s="26"/>
      <c r="HD1027" s="26"/>
      <c r="HE1027" s="26"/>
      <c r="HF1027" s="26"/>
      <c r="HG1027" s="26"/>
      <c r="HH1027" s="26"/>
      <c r="HI1027" s="26"/>
      <c r="HJ1027" s="26"/>
      <c r="HK1027" s="26"/>
      <c r="HL1027" s="26"/>
      <c r="HM1027" s="26"/>
      <c r="HN1027" s="26"/>
      <c r="HO1027" s="26"/>
      <c r="HP1027" s="26"/>
      <c r="HQ1027" s="26"/>
      <c r="HR1027" s="26"/>
      <c r="HS1027" s="26"/>
      <c r="HT1027" s="26"/>
      <c r="HU1027" s="26"/>
      <c r="HV1027" s="26"/>
      <c r="HW1027" s="26"/>
      <c r="HX1027" s="26"/>
      <c r="HY1027" s="26"/>
      <c r="HZ1027" s="26"/>
      <c r="IA1027" s="26"/>
      <c r="IB1027" s="26"/>
      <c r="IC1027" s="26"/>
      <c r="ID1027" s="26"/>
      <c r="IE1027" s="26"/>
      <c r="IF1027" s="26"/>
      <c r="IG1027" s="26"/>
      <c r="IH1027" s="26"/>
      <c r="II1027" s="26"/>
      <c r="IJ1027" s="26"/>
      <c r="IK1027" s="26"/>
      <c r="IL1027" s="26"/>
      <c r="IM1027" s="26"/>
      <c r="IN1027" s="26"/>
      <c r="IO1027" s="26"/>
      <c r="IP1027" s="26"/>
      <c r="IQ1027" s="26"/>
      <c r="IR1027" s="26"/>
      <c r="IS1027" s="26"/>
      <c r="IT1027" s="26"/>
      <c r="IU1027" s="26"/>
      <c r="IV1027" s="26"/>
      <c r="IW1027" s="26"/>
      <c r="IX1027" s="26"/>
      <c r="IY1027" s="26"/>
      <c r="IZ1027" s="26"/>
      <c r="JA1027" s="26"/>
      <c r="JB1027" s="26"/>
      <c r="JC1027" s="26"/>
      <c r="JD1027" s="26"/>
      <c r="JE1027" s="26"/>
      <c r="JF1027" s="26"/>
      <c r="JG1027" s="26"/>
      <c r="JH1027" s="26"/>
      <c r="JI1027" s="26"/>
      <c r="JJ1027" s="26"/>
      <c r="JK1027" s="26"/>
      <c r="JL1027" s="26"/>
      <c r="JM1027" s="26"/>
      <c r="JN1027" s="26"/>
      <c r="JO1027" s="26"/>
      <c r="JP1027" s="26"/>
      <c r="JQ1027" s="26"/>
      <c r="JR1027" s="26"/>
      <c r="JS1027" s="26"/>
      <c r="JT1027" s="26"/>
      <c r="JU1027" s="26"/>
      <c r="JV1027" s="26"/>
      <c r="JW1027" s="26"/>
      <c r="JX1027" s="26"/>
      <c r="JY1027" s="26"/>
      <c r="JZ1027" s="26"/>
      <c r="KA1027" s="26"/>
      <c r="KB1027" s="26"/>
      <c r="KC1027" s="26"/>
      <c r="KD1027" s="26"/>
      <c r="KE1027" s="26"/>
      <c r="KF1027" s="26"/>
      <c r="KG1027" s="26"/>
      <c r="KH1027" s="26"/>
      <c r="KI1027" s="26"/>
      <c r="KJ1027" s="26"/>
      <c r="KK1027" s="26"/>
      <c r="KL1027" s="26"/>
      <c r="KM1027" s="26"/>
      <c r="KN1027" s="26"/>
      <c r="KO1027" s="26"/>
      <c r="KP1027" s="26"/>
      <c r="KQ1027" s="26"/>
      <c r="KR1027" s="26"/>
      <c r="KS1027" s="26"/>
      <c r="KT1027" s="26"/>
      <c r="KU1027" s="26"/>
      <c r="KV1027" s="26"/>
      <c r="KW1027" s="26"/>
      <c r="KX1027" s="26"/>
      <c r="KY1027" s="26"/>
      <c r="KZ1027" s="26"/>
      <c r="LA1027" s="26"/>
      <c r="LB1027" s="26"/>
      <c r="LC1027" s="26"/>
      <c r="LD1027" s="26"/>
      <c r="LE1027" s="26"/>
      <c r="LF1027" s="26"/>
      <c r="LG1027" s="26"/>
      <c r="LH1027" s="26"/>
      <c r="LI1027" s="26"/>
      <c r="LJ1027" s="26"/>
      <c r="LK1027" s="26"/>
      <c r="LL1027" s="26"/>
      <c r="LM1027" s="26"/>
      <c r="LN1027" s="26"/>
      <c r="LO1027" s="26"/>
      <c r="LP1027" s="26"/>
      <c r="LQ1027" s="26"/>
      <c r="LR1027" s="26"/>
      <c r="LS1027" s="26"/>
      <c r="LT1027" s="26"/>
      <c r="LU1027" s="26"/>
      <c r="LV1027" s="26"/>
      <c r="LW1027" s="26"/>
      <c r="LX1027" s="26"/>
      <c r="LY1027" s="26"/>
      <c r="LZ1027" s="26"/>
      <c r="MA1027" s="26"/>
      <c r="MB1027" s="26"/>
      <c r="MC1027" s="26"/>
      <c r="MD1027" s="26"/>
      <c r="ME1027" s="26"/>
      <c r="MF1027" s="26"/>
      <c r="MG1027" s="26"/>
      <c r="MH1027" s="26"/>
      <c r="MI1027" s="26"/>
      <c r="MJ1027" s="26"/>
      <c r="MK1027" s="26"/>
      <c r="ML1027" s="26"/>
      <c r="MM1027" s="26"/>
      <c r="MN1027" s="26"/>
      <c r="MO1027" s="26"/>
      <c r="MP1027" s="26"/>
      <c r="MQ1027" s="26"/>
      <c r="MR1027" s="26"/>
      <c r="MS1027" s="26"/>
      <c r="MT1027" s="26"/>
      <c r="MU1027" s="26"/>
      <c r="MV1027" s="26"/>
      <c r="MW1027" s="26"/>
      <c r="MX1027" s="26"/>
      <c r="MY1027" s="26"/>
      <c r="MZ1027" s="26"/>
      <c r="NA1027" s="26"/>
      <c r="NB1027" s="26"/>
      <c r="NC1027" s="26"/>
      <c r="ND1027" s="26"/>
      <c r="NE1027" s="26"/>
      <c r="NF1027" s="26"/>
      <c r="NG1027" s="26"/>
      <c r="NH1027" s="26"/>
      <c r="NI1027" s="26"/>
      <c r="NJ1027" s="26"/>
      <c r="NK1027" s="26"/>
      <c r="NL1027" s="26"/>
      <c r="NM1027" s="26"/>
      <c r="NN1027" s="26"/>
      <c r="NO1027" s="26"/>
      <c r="NP1027" s="26"/>
      <c r="NQ1027" s="26"/>
      <c r="NR1027" s="26"/>
      <c r="NS1027" s="26"/>
      <c r="NT1027" s="26"/>
      <c r="NU1027" s="26"/>
      <c r="NV1027" s="26"/>
      <c r="NW1027" s="26"/>
      <c r="NX1027" s="26"/>
      <c r="NY1027" s="26"/>
      <c r="NZ1027" s="26"/>
      <c r="OA1027" s="26"/>
      <c r="OB1027" s="26"/>
      <c r="OC1027" s="26"/>
      <c r="OD1027" s="26"/>
      <c r="OE1027" s="26"/>
      <c r="OF1027" s="26"/>
      <c r="OG1027" s="26"/>
      <c r="OH1027" s="26"/>
      <c r="OI1027" s="26"/>
      <c r="OJ1027" s="26"/>
      <c r="OK1027" s="26"/>
      <c r="OL1027" s="26"/>
      <c r="OM1027" s="26"/>
      <c r="ON1027" s="26"/>
      <c r="OO1027" s="26"/>
      <c r="OP1027" s="26"/>
      <c r="OQ1027" s="26"/>
      <c r="OR1027" s="26"/>
      <c r="OS1027" s="26"/>
      <c r="OT1027" s="26"/>
      <c r="OU1027" s="26"/>
      <c r="OV1027" s="26"/>
      <c r="OW1027" s="26"/>
      <c r="OX1027" s="26"/>
      <c r="OY1027" s="26"/>
      <c r="OZ1027" s="26"/>
      <c r="PA1027" s="26"/>
      <c r="PB1027" s="26"/>
      <c r="PC1027" s="26"/>
      <c r="PD1027" s="26"/>
      <c r="PE1027" s="26"/>
      <c r="PF1027" s="26"/>
      <c r="PG1027" s="26"/>
      <c r="PH1027" s="26"/>
      <c r="PI1027" s="26"/>
      <c r="PJ1027" s="26"/>
      <c r="PK1027" s="26"/>
      <c r="PL1027" s="26"/>
      <c r="PM1027" s="26"/>
      <c r="PN1027" s="26"/>
      <c r="PO1027" s="26"/>
      <c r="PP1027" s="26"/>
      <c r="PQ1027" s="26"/>
      <c r="PR1027" s="26"/>
      <c r="PS1027" s="26"/>
      <c r="PT1027" s="26"/>
      <c r="PU1027" s="26"/>
      <c r="PV1027" s="26"/>
      <c r="PW1027" s="26"/>
      <c r="PX1027" s="26"/>
      <c r="PY1027" s="26"/>
      <c r="PZ1027" s="26"/>
      <c r="QA1027" s="26"/>
      <c r="QB1027" s="26"/>
      <c r="QC1027" s="26"/>
      <c r="QD1027" s="26"/>
      <c r="QE1027" s="26"/>
      <c r="QF1027" s="26"/>
      <c r="QG1027" s="26"/>
      <c r="QH1027" s="26"/>
      <c r="QI1027" s="26"/>
      <c r="QJ1027" s="26"/>
      <c r="QK1027" s="26"/>
      <c r="QL1027" s="26"/>
      <c r="QM1027" s="26"/>
      <c r="QN1027" s="26"/>
      <c r="QO1027" s="26"/>
      <c r="QP1027" s="26"/>
      <c r="QQ1027" s="26"/>
      <c r="QR1027" s="26"/>
      <c r="QS1027" s="26"/>
      <c r="QT1027" s="26"/>
      <c r="QU1027" s="26"/>
      <c r="QV1027" s="26"/>
      <c r="QW1027" s="26"/>
      <c r="QX1027" s="26"/>
      <c r="QY1027" s="26"/>
      <c r="QZ1027" s="26"/>
      <c r="RA1027" s="26"/>
      <c r="RB1027" s="26"/>
      <c r="RC1027" s="26"/>
      <c r="RD1027" s="26"/>
      <c r="RE1027" s="26"/>
      <c r="RF1027" s="26"/>
      <c r="RG1027" s="26"/>
      <c r="RH1027" s="26"/>
      <c r="RI1027" s="26"/>
      <c r="RJ1027" s="26"/>
      <c r="RK1027" s="26"/>
      <c r="RL1027" s="26"/>
      <c r="RM1027" s="26"/>
      <c r="RN1027" s="26"/>
      <c r="RO1027" s="26"/>
      <c r="RP1027" s="26"/>
      <c r="RQ1027" s="26"/>
      <c r="RR1027" s="26"/>
      <c r="RS1027" s="26"/>
      <c r="RT1027" s="26"/>
      <c r="RU1027" s="26"/>
      <c r="RV1027" s="26"/>
      <c r="RW1027" s="26"/>
      <c r="RX1027" s="26"/>
      <c r="RY1027" s="26"/>
      <c r="RZ1027" s="26"/>
      <c r="SA1027" s="26"/>
      <c r="SB1027" s="26"/>
      <c r="SC1027" s="26"/>
      <c r="SD1027" s="26"/>
      <c r="SE1027" s="26"/>
      <c r="SF1027" s="26"/>
      <c r="SG1027" s="26"/>
      <c r="SH1027" s="26"/>
      <c r="SI1027" s="26"/>
      <c r="SJ1027" s="26"/>
      <c r="SK1027" s="26"/>
      <c r="SL1027" s="26"/>
      <c r="SM1027" s="26"/>
      <c r="SN1027" s="26"/>
      <c r="SO1027" s="26"/>
      <c r="SP1027" s="26"/>
      <c r="SQ1027" s="26"/>
      <c r="SR1027" s="26"/>
      <c r="SS1027" s="26"/>
      <c r="ST1027" s="26"/>
      <c r="SU1027" s="26"/>
      <c r="SV1027" s="26"/>
      <c r="SW1027" s="26"/>
      <c r="SX1027" s="26"/>
      <c r="SY1027" s="26"/>
      <c r="SZ1027" s="26"/>
      <c r="TA1027" s="26"/>
      <c r="TB1027" s="26"/>
      <c r="TC1027" s="26"/>
      <c r="TD1027" s="26"/>
      <c r="TE1027" s="26"/>
      <c r="TF1027" s="26"/>
      <c r="TG1027" s="26"/>
      <c r="TH1027" s="26"/>
      <c r="TI1027" s="26"/>
      <c r="TJ1027" s="26"/>
      <c r="TK1027" s="26"/>
      <c r="TL1027" s="26"/>
      <c r="TM1027" s="26"/>
      <c r="TN1027" s="26"/>
      <c r="TO1027" s="26"/>
      <c r="TP1027" s="26"/>
      <c r="TQ1027" s="26"/>
      <c r="TR1027" s="26"/>
      <c r="TS1027" s="26"/>
      <c r="TT1027" s="26"/>
      <c r="TU1027" s="26"/>
      <c r="TV1027" s="26"/>
      <c r="TW1027" s="26"/>
      <c r="TX1027" s="26"/>
      <c r="TY1027" s="26"/>
      <c r="TZ1027" s="26"/>
      <c r="UA1027" s="26"/>
      <c r="UB1027" s="26"/>
      <c r="UC1027" s="26"/>
      <c r="UD1027" s="26"/>
      <c r="UE1027" s="26"/>
      <c r="UF1027" s="26"/>
      <c r="UG1027" s="26"/>
      <c r="UH1027" s="26"/>
      <c r="UI1027" s="26"/>
      <c r="UJ1027" s="26"/>
      <c r="UK1027" s="26"/>
      <c r="UL1027" s="26"/>
      <c r="UM1027" s="26"/>
      <c r="UN1027" s="26"/>
      <c r="UO1027" s="26"/>
      <c r="UP1027" s="26"/>
      <c r="UQ1027" s="26"/>
      <c r="UR1027" s="26"/>
      <c r="US1027" s="26"/>
      <c r="UT1027" s="26"/>
      <c r="UU1027" s="26"/>
      <c r="UV1027" s="26"/>
      <c r="UW1027" s="26"/>
      <c r="UX1027" s="26"/>
      <c r="UY1027" s="26"/>
      <c r="UZ1027" s="26"/>
      <c r="VA1027" s="26"/>
      <c r="VB1027" s="26"/>
      <c r="VC1027" s="26"/>
      <c r="VD1027" s="26"/>
      <c r="VE1027" s="26"/>
      <c r="VF1027" s="26"/>
      <c r="VG1027" s="26"/>
      <c r="VH1027" s="26"/>
      <c r="VI1027" s="26"/>
      <c r="VJ1027" s="26"/>
      <c r="VK1027" s="26"/>
      <c r="VL1027" s="26"/>
      <c r="VM1027" s="26"/>
      <c r="VN1027" s="26"/>
      <c r="VO1027" s="26"/>
      <c r="VP1027" s="26"/>
      <c r="VQ1027" s="26"/>
      <c r="VR1027" s="26"/>
      <c r="VS1027" s="26"/>
      <c r="VT1027" s="26"/>
      <c r="VU1027" s="26"/>
      <c r="VV1027" s="26"/>
      <c r="VW1027" s="26"/>
      <c r="VX1027" s="26"/>
      <c r="VY1027" s="26"/>
      <c r="VZ1027" s="26"/>
      <c r="WA1027" s="26"/>
      <c r="WB1027" s="26"/>
      <c r="WC1027" s="26"/>
      <c r="WD1027" s="26"/>
      <c r="WE1027" s="26"/>
      <c r="WF1027" s="26"/>
      <c r="WG1027" s="26"/>
      <c r="WH1027" s="26"/>
      <c r="WI1027" s="26"/>
      <c r="WJ1027" s="26"/>
      <c r="WK1027" s="26"/>
      <c r="WL1027" s="26"/>
      <c r="WM1027" s="26"/>
      <c r="WN1027" s="26"/>
      <c r="WO1027" s="26"/>
      <c r="WP1027" s="26"/>
      <c r="WQ1027" s="26"/>
      <c r="WR1027" s="26"/>
      <c r="WS1027" s="26"/>
      <c r="WT1027" s="26"/>
      <c r="WU1027" s="26"/>
      <c r="WV1027" s="26"/>
      <c r="WW1027" s="26"/>
      <c r="WX1027" s="26"/>
      <c r="WY1027" s="26"/>
      <c r="WZ1027" s="26"/>
      <c r="XA1027" s="26"/>
      <c r="XB1027" s="26"/>
      <c r="XC1027" s="26"/>
      <c r="XD1027" s="26"/>
      <c r="XE1027" s="26"/>
      <c r="XF1027" s="26"/>
      <c r="XG1027" s="26"/>
      <c r="XH1027" s="26"/>
      <c r="XI1027" s="26"/>
      <c r="XJ1027" s="26"/>
      <c r="XK1027" s="26"/>
      <c r="XL1027" s="26"/>
      <c r="XM1027" s="26"/>
      <c r="XN1027" s="26"/>
      <c r="XO1027" s="26"/>
      <c r="XP1027" s="26"/>
      <c r="XQ1027" s="26"/>
      <c r="XR1027" s="26"/>
      <c r="XS1027" s="26"/>
      <c r="XT1027" s="26"/>
      <c r="XU1027" s="26"/>
      <c r="XV1027" s="26"/>
      <c r="XW1027" s="26"/>
      <c r="XX1027" s="26"/>
      <c r="XY1027" s="26"/>
      <c r="XZ1027" s="26"/>
      <c r="YA1027" s="26"/>
      <c r="YB1027" s="26"/>
      <c r="YC1027" s="26"/>
      <c r="YD1027" s="26"/>
      <c r="YE1027" s="26"/>
      <c r="YF1027" s="26"/>
      <c r="YG1027" s="26"/>
      <c r="YH1027" s="26"/>
      <c r="YI1027" s="26"/>
      <c r="YJ1027" s="26"/>
      <c r="YK1027" s="26"/>
      <c r="YL1027" s="26"/>
      <c r="YM1027" s="26"/>
      <c r="YN1027" s="26"/>
      <c r="YO1027" s="26"/>
      <c r="YP1027" s="26"/>
      <c r="YQ1027" s="26"/>
      <c r="YR1027" s="26"/>
      <c r="YS1027" s="26"/>
      <c r="YT1027" s="26"/>
      <c r="YU1027" s="26"/>
      <c r="YV1027" s="26"/>
      <c r="YW1027" s="26"/>
      <c r="YX1027" s="26"/>
      <c r="YY1027" s="26"/>
      <c r="YZ1027" s="26"/>
      <c r="ZA1027" s="26"/>
      <c r="ZB1027" s="26"/>
      <c r="ZC1027" s="26"/>
      <c r="ZD1027" s="26"/>
      <c r="ZE1027" s="26"/>
      <c r="ZF1027" s="26"/>
      <c r="ZG1027" s="26"/>
      <c r="ZH1027" s="26"/>
      <c r="ZI1027" s="26"/>
      <c r="ZJ1027" s="26"/>
      <c r="ZK1027" s="26"/>
      <c r="ZL1027" s="26"/>
      <c r="ZM1027" s="26"/>
      <c r="ZN1027" s="26"/>
      <c r="ZO1027" s="26"/>
      <c r="ZP1027" s="26"/>
      <c r="ZQ1027" s="26"/>
      <c r="ZR1027" s="26"/>
      <c r="ZS1027" s="26"/>
      <c r="ZT1027" s="26"/>
      <c r="ZU1027" s="26"/>
      <c r="ZV1027" s="26"/>
      <c r="ZW1027" s="26"/>
      <c r="ZX1027" s="26"/>
      <c r="ZY1027" s="26"/>
      <c r="ZZ1027" s="26"/>
      <c r="AAA1027" s="26"/>
      <c r="AAB1027" s="26"/>
      <c r="AAC1027" s="26"/>
      <c r="AAD1027" s="26"/>
      <c r="AAE1027" s="26"/>
      <c r="AAF1027" s="26"/>
      <c r="AAG1027" s="26"/>
      <c r="AAH1027" s="26"/>
      <c r="AAI1027" s="26"/>
      <c r="AAJ1027" s="26"/>
      <c r="AAK1027" s="26"/>
      <c r="AAL1027" s="26"/>
      <c r="AAM1027" s="26"/>
      <c r="AAN1027" s="26"/>
      <c r="AAO1027" s="26"/>
      <c r="AAP1027" s="26"/>
      <c r="AAQ1027" s="26"/>
      <c r="AAR1027" s="26"/>
      <c r="AAS1027" s="26"/>
      <c r="AAT1027" s="26"/>
      <c r="AAU1027" s="26"/>
      <c r="AAV1027" s="26"/>
      <c r="AAW1027" s="26"/>
      <c r="AAX1027" s="26"/>
      <c r="AAY1027" s="26"/>
      <c r="AAZ1027" s="26"/>
      <c r="ABA1027" s="26"/>
      <c r="ABB1027" s="26"/>
      <c r="ABC1027" s="26"/>
      <c r="ABD1027" s="26"/>
      <c r="ABE1027" s="26"/>
      <c r="ABF1027" s="26"/>
      <c r="ABG1027" s="26"/>
      <c r="ABH1027" s="26"/>
      <c r="ABI1027" s="26"/>
      <c r="ABJ1027" s="26"/>
      <c r="ABK1027" s="26"/>
      <c r="ABL1027" s="26"/>
      <c r="ABM1027" s="26"/>
      <c r="ABN1027" s="26"/>
      <c r="ABO1027" s="26"/>
      <c r="ABP1027" s="26"/>
      <c r="ABQ1027" s="26"/>
      <c r="ABR1027" s="26"/>
      <c r="ABS1027" s="26"/>
      <c r="ABT1027" s="26"/>
      <c r="ABU1027" s="26"/>
      <c r="ABV1027" s="26"/>
      <c r="ABW1027" s="26"/>
      <c r="ABX1027" s="26"/>
      <c r="ABY1027" s="26"/>
      <c r="ABZ1027" s="26"/>
      <c r="ACA1027" s="26"/>
      <c r="ACB1027" s="26"/>
      <c r="ACC1027" s="26"/>
      <c r="ACD1027" s="26"/>
      <c r="ACE1027" s="26"/>
      <c r="ACF1027" s="26"/>
      <c r="ACG1027" s="26"/>
      <c r="ACH1027" s="26"/>
      <c r="ACI1027" s="26"/>
      <c r="ACJ1027" s="26"/>
      <c r="ACK1027" s="26"/>
      <c r="ACL1027" s="26"/>
      <c r="ACM1027" s="26"/>
      <c r="ACN1027" s="26"/>
      <c r="ACO1027" s="26"/>
      <c r="ACP1027" s="26"/>
      <c r="ACQ1027" s="26"/>
      <c r="ACR1027" s="26"/>
      <c r="ACS1027" s="26"/>
      <c r="ACT1027" s="26"/>
      <c r="ACU1027" s="26"/>
      <c r="ACV1027" s="26"/>
      <c r="ACW1027" s="26"/>
      <c r="ACX1027" s="26"/>
      <c r="ACY1027" s="26"/>
      <c r="ACZ1027" s="26"/>
      <c r="ADA1027" s="26"/>
      <c r="ADB1027" s="26"/>
      <c r="ADC1027" s="26"/>
      <c r="ADD1027" s="26"/>
      <c r="ADE1027" s="26"/>
      <c r="ADF1027" s="26"/>
      <c r="ADG1027" s="26"/>
      <c r="ADH1027" s="26"/>
      <c r="ADI1027" s="26"/>
      <c r="ADJ1027" s="26"/>
      <c r="ADK1027" s="26"/>
      <c r="ADL1027" s="26"/>
      <c r="ADM1027" s="26"/>
      <c r="ADN1027" s="26"/>
      <c r="ADO1027" s="26"/>
      <c r="ADP1027" s="26"/>
      <c r="ADQ1027" s="26"/>
      <c r="ADR1027" s="26"/>
      <c r="ADS1027" s="26"/>
      <c r="ADT1027" s="26"/>
      <c r="ADU1027" s="26"/>
      <c r="ADV1027" s="26"/>
      <c r="ADW1027" s="26"/>
      <c r="ADX1027" s="26"/>
      <c r="ADY1027" s="26"/>
      <c r="ADZ1027" s="26"/>
    </row>
    <row r="1028" spans="1:806" x14ac:dyDescent="0.25">
      <c r="A1028" s="137" t="s">
        <v>825</v>
      </c>
      <c r="B1028" s="137" t="s">
        <v>2826</v>
      </c>
      <c r="C1028" s="137" t="s">
        <v>1215</v>
      </c>
      <c r="D1028" s="137" t="s">
        <v>2830</v>
      </c>
      <c r="E1028" s="137" t="s">
        <v>4181</v>
      </c>
      <c r="F1028" s="171">
        <v>9</v>
      </c>
      <c r="G1028" s="137">
        <v>83</v>
      </c>
      <c r="H1028" s="171">
        <v>166</v>
      </c>
      <c r="I1028" s="171">
        <v>15</v>
      </c>
      <c r="J1028" s="171">
        <v>90</v>
      </c>
    </row>
    <row r="1029" spans="1:806" x14ac:dyDescent="0.25">
      <c r="A1029" s="137" t="s">
        <v>825</v>
      </c>
      <c r="B1029" s="137" t="s">
        <v>2826</v>
      </c>
      <c r="C1029" s="137" t="s">
        <v>1215</v>
      </c>
      <c r="D1029" s="137" t="s">
        <v>2831</v>
      </c>
      <c r="E1029" s="137" t="s">
        <v>4175</v>
      </c>
      <c r="F1029" s="171">
        <v>46</v>
      </c>
      <c r="G1029" s="137">
        <v>83</v>
      </c>
      <c r="H1029" s="171">
        <v>166</v>
      </c>
      <c r="I1029" s="171">
        <v>90</v>
      </c>
      <c r="J1029" s="171">
        <v>45</v>
      </c>
    </row>
    <row r="1030" spans="1:806" x14ac:dyDescent="0.25">
      <c r="A1030" s="137" t="s">
        <v>825</v>
      </c>
      <c r="B1030" s="137" t="s">
        <v>2826</v>
      </c>
      <c r="C1030" s="137" t="s">
        <v>1215</v>
      </c>
      <c r="D1030" s="137" t="s">
        <v>2831</v>
      </c>
      <c r="E1030" s="137" t="s">
        <v>4180</v>
      </c>
      <c r="F1030" s="171">
        <v>45</v>
      </c>
      <c r="G1030" s="137">
        <v>83</v>
      </c>
      <c r="H1030" s="171">
        <v>166</v>
      </c>
      <c r="I1030" s="171">
        <v>45</v>
      </c>
      <c r="J1030" s="171">
        <v>90</v>
      </c>
    </row>
    <row r="1031" spans="1:806" x14ac:dyDescent="0.25">
      <c r="A1031" s="137" t="s">
        <v>825</v>
      </c>
      <c r="B1031" s="137" t="s">
        <v>2826</v>
      </c>
      <c r="C1031" s="137" t="s">
        <v>1215</v>
      </c>
      <c r="D1031" s="137" t="s">
        <v>2831</v>
      </c>
      <c r="E1031" s="137" t="s">
        <v>4176</v>
      </c>
      <c r="F1031" s="171">
        <v>9</v>
      </c>
      <c r="G1031" s="137">
        <v>83</v>
      </c>
      <c r="H1031" s="171">
        <v>166</v>
      </c>
      <c r="I1031" s="171">
        <v>90</v>
      </c>
      <c r="J1031" s="171">
        <v>16</v>
      </c>
    </row>
    <row r="1032" spans="1:806" x14ac:dyDescent="0.25">
      <c r="A1032" s="137" t="s">
        <v>825</v>
      </c>
      <c r="B1032" s="137" t="s">
        <v>2826</v>
      </c>
      <c r="C1032" s="137" t="s">
        <v>1215</v>
      </c>
      <c r="D1032" s="137" t="s">
        <v>2831</v>
      </c>
      <c r="E1032" s="137" t="s">
        <v>4181</v>
      </c>
      <c r="F1032" s="171">
        <v>9</v>
      </c>
      <c r="G1032" s="137">
        <v>83</v>
      </c>
      <c r="H1032" s="171">
        <v>166</v>
      </c>
      <c r="I1032" s="171">
        <v>15</v>
      </c>
      <c r="J1032" s="171">
        <v>90</v>
      </c>
    </row>
    <row r="1033" spans="1:806" x14ac:dyDescent="0.25">
      <c r="A1033" s="137" t="s">
        <v>4197</v>
      </c>
      <c r="B1033" s="137" t="s">
        <v>4198</v>
      </c>
      <c r="C1033" s="137" t="s">
        <v>1253</v>
      </c>
      <c r="D1033" s="137" t="s">
        <v>4199</v>
      </c>
      <c r="E1033" s="137" t="s">
        <v>4181</v>
      </c>
      <c r="F1033" s="137">
        <v>3</v>
      </c>
      <c r="G1033" s="137">
        <v>0</v>
      </c>
      <c r="H1033" s="137">
        <v>0</v>
      </c>
      <c r="I1033" s="137">
        <v>90</v>
      </c>
      <c r="J1033" s="137">
        <v>90</v>
      </c>
    </row>
    <row r="1034" spans="1:806" x14ac:dyDescent="0.25">
      <c r="A1034" s="137" t="s">
        <v>4197</v>
      </c>
      <c r="B1034" s="137" t="s">
        <v>4198</v>
      </c>
      <c r="C1034" s="137" t="s">
        <v>1253</v>
      </c>
      <c r="D1034" s="137" t="s">
        <v>4199</v>
      </c>
      <c r="E1034" s="137" t="s">
        <v>4180</v>
      </c>
      <c r="F1034" s="171">
        <v>3</v>
      </c>
      <c r="G1034" s="171">
        <v>0</v>
      </c>
      <c r="H1034" s="171">
        <v>0</v>
      </c>
      <c r="I1034" s="171">
        <v>90</v>
      </c>
      <c r="J1034" s="171">
        <v>90</v>
      </c>
    </row>
    <row r="1035" spans="1:806" x14ac:dyDescent="0.25">
      <c r="A1035" s="137" t="s">
        <v>4197</v>
      </c>
      <c r="B1035" s="137" t="s">
        <v>4198</v>
      </c>
      <c r="C1035" s="137" t="s">
        <v>1253</v>
      </c>
      <c r="D1035" s="137" t="s">
        <v>4199</v>
      </c>
      <c r="E1035" s="137" t="s">
        <v>4179</v>
      </c>
      <c r="F1035" s="171">
        <v>3</v>
      </c>
      <c r="G1035" s="171">
        <v>0</v>
      </c>
      <c r="H1035" s="171">
        <v>0</v>
      </c>
      <c r="I1035" s="171">
        <v>90</v>
      </c>
      <c r="J1035" s="171">
        <v>90</v>
      </c>
    </row>
    <row r="1036" spans="1:806" x14ac:dyDescent="0.25">
      <c r="A1036" s="137" t="s">
        <v>4197</v>
      </c>
      <c r="B1036" s="137" t="s">
        <v>4198</v>
      </c>
      <c r="C1036" s="137" t="s">
        <v>1253</v>
      </c>
      <c r="D1036" s="137" t="s">
        <v>4199</v>
      </c>
      <c r="E1036" s="137" t="s">
        <v>4176</v>
      </c>
      <c r="F1036" s="171">
        <v>3</v>
      </c>
      <c r="G1036" s="171">
        <v>0</v>
      </c>
      <c r="H1036" s="171">
        <v>0</v>
      </c>
      <c r="I1036" s="171">
        <v>90</v>
      </c>
      <c r="J1036" s="171">
        <v>90</v>
      </c>
    </row>
    <row r="1037" spans="1:806" x14ac:dyDescent="0.25">
      <c r="A1037" s="137" t="s">
        <v>4197</v>
      </c>
      <c r="B1037" s="137" t="s">
        <v>4198</v>
      </c>
      <c r="C1037" s="137" t="s">
        <v>1253</v>
      </c>
      <c r="D1037" s="137" t="s">
        <v>4199</v>
      </c>
      <c r="E1037" s="137" t="s">
        <v>4175</v>
      </c>
      <c r="F1037" s="171">
        <v>3</v>
      </c>
      <c r="G1037" s="171">
        <v>0</v>
      </c>
      <c r="H1037" s="171">
        <v>0</v>
      </c>
      <c r="I1037" s="171">
        <v>90</v>
      </c>
      <c r="J1037" s="171">
        <v>90</v>
      </c>
    </row>
    <row r="1038" spans="1:806" x14ac:dyDescent="0.25">
      <c r="A1038" s="137" t="s">
        <v>4197</v>
      </c>
      <c r="B1038" s="137" t="s">
        <v>4198</v>
      </c>
      <c r="C1038" s="137" t="s">
        <v>1253</v>
      </c>
      <c r="D1038" s="137" t="s">
        <v>4199</v>
      </c>
      <c r="E1038" s="137" t="s">
        <v>4174</v>
      </c>
      <c r="F1038" s="171">
        <v>3</v>
      </c>
      <c r="G1038" s="171">
        <v>0</v>
      </c>
      <c r="H1038" s="171">
        <v>0</v>
      </c>
      <c r="I1038" s="171">
        <v>90</v>
      </c>
      <c r="J1038" s="171">
        <v>90</v>
      </c>
    </row>
    <row r="1039" spans="1:806" x14ac:dyDescent="0.25">
      <c r="A1039" s="137" t="s">
        <v>873</v>
      </c>
      <c r="B1039" s="137" t="s">
        <v>2582</v>
      </c>
      <c r="C1039" s="137" t="s">
        <v>1253</v>
      </c>
      <c r="D1039" s="137" t="s">
        <v>2584</v>
      </c>
      <c r="E1039" s="137" t="s">
        <v>4181</v>
      </c>
      <c r="F1039" s="137">
        <v>30</v>
      </c>
      <c r="G1039" s="137">
        <v>173</v>
      </c>
      <c r="H1039" s="137">
        <v>522</v>
      </c>
      <c r="I1039" s="137">
        <v>45</v>
      </c>
      <c r="J1039" s="137">
        <v>90</v>
      </c>
    </row>
    <row r="1040" spans="1:806" x14ac:dyDescent="0.25">
      <c r="A1040" s="137" t="s">
        <v>873</v>
      </c>
      <c r="B1040" s="137" t="s">
        <v>2582</v>
      </c>
      <c r="C1040" s="137" t="s">
        <v>1253</v>
      </c>
      <c r="D1040" s="137" t="s">
        <v>2584</v>
      </c>
      <c r="E1040" s="137" t="s">
        <v>4180</v>
      </c>
      <c r="F1040" s="137">
        <v>30</v>
      </c>
      <c r="G1040" s="137">
        <v>140</v>
      </c>
      <c r="H1040" s="137">
        <v>510</v>
      </c>
      <c r="I1040" s="137">
        <v>45</v>
      </c>
      <c r="J1040" s="137">
        <v>90</v>
      </c>
    </row>
    <row r="1041" spans="1:10" x14ac:dyDescent="0.25">
      <c r="A1041" s="137" t="s">
        <v>873</v>
      </c>
      <c r="B1041" s="137" t="s">
        <v>2582</v>
      </c>
      <c r="C1041" s="137" t="s">
        <v>1253</v>
      </c>
      <c r="D1041" s="137" t="s">
        <v>2584</v>
      </c>
      <c r="E1041" s="137" t="s">
        <v>4179</v>
      </c>
      <c r="F1041" s="137">
        <v>35</v>
      </c>
      <c r="G1041" s="137">
        <v>140</v>
      </c>
      <c r="H1041" s="137">
        <v>500</v>
      </c>
      <c r="I1041" s="137">
        <v>45</v>
      </c>
      <c r="J1041" s="137">
        <v>90</v>
      </c>
    </row>
    <row r="1042" spans="1:10" x14ac:dyDescent="0.25">
      <c r="A1042" s="137" t="s">
        <v>873</v>
      </c>
      <c r="B1042" s="137" t="s">
        <v>2582</v>
      </c>
      <c r="C1042" s="137" t="s">
        <v>1253</v>
      </c>
      <c r="D1042" s="137" t="s">
        <v>2584</v>
      </c>
      <c r="E1042" s="137" t="s">
        <v>4178</v>
      </c>
      <c r="F1042" s="137">
        <v>100</v>
      </c>
      <c r="G1042" s="137">
        <v>140</v>
      </c>
      <c r="H1042" s="137">
        <v>510</v>
      </c>
      <c r="I1042" s="137">
        <v>45</v>
      </c>
      <c r="J1042" s="137">
        <v>90</v>
      </c>
    </row>
    <row r="1043" spans="1:10" x14ac:dyDescent="0.25">
      <c r="A1043" s="137" t="s">
        <v>873</v>
      </c>
      <c r="B1043" s="137" t="s">
        <v>2582</v>
      </c>
      <c r="C1043" s="137" t="s">
        <v>1253</v>
      </c>
      <c r="D1043" s="137" t="s">
        <v>2584</v>
      </c>
      <c r="E1043" s="137" t="s">
        <v>4176</v>
      </c>
      <c r="F1043" s="137">
        <v>30</v>
      </c>
      <c r="G1043" s="137">
        <v>173</v>
      </c>
      <c r="H1043" s="137">
        <v>522</v>
      </c>
      <c r="I1043" s="137">
        <v>90</v>
      </c>
      <c r="J1043" s="137">
        <v>45</v>
      </c>
    </row>
    <row r="1044" spans="1:10" x14ac:dyDescent="0.25">
      <c r="A1044" s="137" t="s">
        <v>873</v>
      </c>
      <c r="B1044" s="137" t="s">
        <v>2582</v>
      </c>
      <c r="C1044" s="137" t="s">
        <v>1253</v>
      </c>
      <c r="D1044" s="137" t="s">
        <v>2584</v>
      </c>
      <c r="E1044" s="137" t="s">
        <v>4175</v>
      </c>
      <c r="F1044" s="137">
        <v>30</v>
      </c>
      <c r="G1044" s="137">
        <v>140</v>
      </c>
      <c r="H1044" s="137">
        <v>510</v>
      </c>
      <c r="I1044" s="137">
        <v>90</v>
      </c>
      <c r="J1044" s="137">
        <v>45</v>
      </c>
    </row>
    <row r="1045" spans="1:10" x14ac:dyDescent="0.25">
      <c r="A1045" s="137" t="s">
        <v>873</v>
      </c>
      <c r="B1045" s="137" t="s">
        <v>2582</v>
      </c>
      <c r="C1045" s="137" t="s">
        <v>1253</v>
      </c>
      <c r="D1045" s="137" t="s">
        <v>2584</v>
      </c>
      <c r="E1045" s="137" t="s">
        <v>4174</v>
      </c>
      <c r="F1045" s="137">
        <v>35</v>
      </c>
      <c r="G1045" s="137">
        <v>140</v>
      </c>
      <c r="H1045" s="137">
        <v>500</v>
      </c>
      <c r="I1045" s="137">
        <v>90</v>
      </c>
      <c r="J1045" s="137">
        <v>45</v>
      </c>
    </row>
    <row r="1046" spans="1:10" x14ac:dyDescent="0.25">
      <c r="A1046" s="137" t="s">
        <v>873</v>
      </c>
      <c r="B1046" s="137" t="s">
        <v>2582</v>
      </c>
      <c r="C1046" s="137" t="s">
        <v>1253</v>
      </c>
      <c r="D1046" s="137" t="s">
        <v>2584</v>
      </c>
      <c r="E1046" s="137" t="s">
        <v>4177</v>
      </c>
      <c r="F1046" s="137">
        <v>100</v>
      </c>
      <c r="G1046" s="137">
        <v>140</v>
      </c>
      <c r="H1046" s="137">
        <v>510</v>
      </c>
      <c r="I1046" s="137">
        <v>90</v>
      </c>
      <c r="J1046" s="137">
        <v>45</v>
      </c>
    </row>
    <row r="1047" spans="1:10" x14ac:dyDescent="0.25">
      <c r="A1047" s="137" t="s">
        <v>899</v>
      </c>
      <c r="B1047" s="137" t="s">
        <v>4428</v>
      </c>
      <c r="C1047" s="137" t="s">
        <v>1229</v>
      </c>
      <c r="D1047" s="137" t="s">
        <v>4428</v>
      </c>
      <c r="E1047" s="137" t="s">
        <v>4181</v>
      </c>
      <c r="F1047" s="171">
        <v>1</v>
      </c>
      <c r="G1047" s="171">
        <v>0</v>
      </c>
      <c r="H1047" s="171">
        <v>0</v>
      </c>
      <c r="I1047" s="171">
        <v>90</v>
      </c>
      <c r="J1047" s="171">
        <v>90</v>
      </c>
    </row>
    <row r="1048" spans="1:10" x14ac:dyDescent="0.25">
      <c r="A1048" s="137" t="s">
        <v>899</v>
      </c>
      <c r="B1048" s="137" t="s">
        <v>4428</v>
      </c>
      <c r="C1048" s="137" t="s">
        <v>1229</v>
      </c>
      <c r="D1048" s="137" t="s">
        <v>4428</v>
      </c>
      <c r="E1048" s="137" t="s">
        <v>4180</v>
      </c>
      <c r="F1048" s="171">
        <v>1</v>
      </c>
      <c r="G1048" s="171">
        <v>0</v>
      </c>
      <c r="H1048" s="171">
        <v>0</v>
      </c>
      <c r="I1048" s="171">
        <v>90</v>
      </c>
      <c r="J1048" s="171">
        <v>90</v>
      </c>
    </row>
    <row r="1049" spans="1:10" x14ac:dyDescent="0.25">
      <c r="A1049" s="137" t="s">
        <v>899</v>
      </c>
      <c r="B1049" s="137" t="s">
        <v>4428</v>
      </c>
      <c r="C1049" s="137" t="s">
        <v>1229</v>
      </c>
      <c r="D1049" s="137" t="s">
        <v>4428</v>
      </c>
      <c r="E1049" s="137" t="s">
        <v>4179</v>
      </c>
      <c r="F1049" s="171">
        <v>1</v>
      </c>
      <c r="G1049" s="171">
        <v>0</v>
      </c>
      <c r="H1049" s="171">
        <v>0</v>
      </c>
      <c r="I1049" s="171">
        <v>90</v>
      </c>
      <c r="J1049" s="171">
        <v>90</v>
      </c>
    </row>
    <row r="1050" spans="1:10" x14ac:dyDescent="0.25">
      <c r="A1050" s="137" t="s">
        <v>899</v>
      </c>
      <c r="B1050" s="137" t="s">
        <v>4428</v>
      </c>
      <c r="C1050" s="137" t="s">
        <v>1229</v>
      </c>
      <c r="D1050" s="137" t="s">
        <v>4428</v>
      </c>
      <c r="E1050" s="137" t="s">
        <v>4189</v>
      </c>
      <c r="F1050" s="171">
        <v>1</v>
      </c>
      <c r="G1050" s="171">
        <v>0</v>
      </c>
      <c r="H1050" s="171">
        <v>0</v>
      </c>
      <c r="I1050" s="171">
        <v>90</v>
      </c>
      <c r="J1050" s="171">
        <v>90</v>
      </c>
    </row>
    <row r="1051" spans="1:10" x14ac:dyDescent="0.25">
      <c r="A1051" s="137" t="s">
        <v>899</v>
      </c>
      <c r="B1051" s="137" t="s">
        <v>4428</v>
      </c>
      <c r="C1051" s="137" t="s">
        <v>1229</v>
      </c>
      <c r="D1051" s="137" t="s">
        <v>4428</v>
      </c>
      <c r="E1051" s="137" t="s">
        <v>4176</v>
      </c>
      <c r="F1051" s="171">
        <v>1</v>
      </c>
      <c r="G1051" s="171">
        <v>0</v>
      </c>
      <c r="H1051" s="171">
        <v>0</v>
      </c>
      <c r="I1051" s="171">
        <v>90</v>
      </c>
      <c r="J1051" s="171">
        <v>90</v>
      </c>
    </row>
    <row r="1052" spans="1:10" x14ac:dyDescent="0.25">
      <c r="A1052" s="137" t="s">
        <v>899</v>
      </c>
      <c r="B1052" s="137" t="s">
        <v>4428</v>
      </c>
      <c r="C1052" s="137" t="s">
        <v>1229</v>
      </c>
      <c r="D1052" s="137" t="s">
        <v>4428</v>
      </c>
      <c r="E1052" s="137" t="s">
        <v>4175</v>
      </c>
      <c r="F1052" s="171">
        <v>1</v>
      </c>
      <c r="G1052" s="171">
        <v>0</v>
      </c>
      <c r="H1052" s="171">
        <v>0</v>
      </c>
      <c r="I1052" s="171">
        <v>90</v>
      </c>
      <c r="J1052" s="171">
        <v>90</v>
      </c>
    </row>
    <row r="1053" spans="1:10" x14ac:dyDescent="0.25">
      <c r="A1053" s="137" t="s">
        <v>899</v>
      </c>
      <c r="B1053" s="137" t="s">
        <v>4428</v>
      </c>
      <c r="C1053" s="137" t="s">
        <v>1229</v>
      </c>
      <c r="D1053" s="137" t="s">
        <v>4428</v>
      </c>
      <c r="E1053" s="137" t="s">
        <v>4174</v>
      </c>
      <c r="F1053" s="171">
        <v>1</v>
      </c>
      <c r="G1053" s="171">
        <v>0</v>
      </c>
      <c r="H1053" s="171">
        <v>0</v>
      </c>
      <c r="I1053" s="171">
        <v>90</v>
      </c>
      <c r="J1053" s="171">
        <v>90</v>
      </c>
    </row>
    <row r="1054" spans="1:10" x14ac:dyDescent="0.25">
      <c r="A1054" s="137" t="s">
        <v>899</v>
      </c>
      <c r="B1054" s="137" t="s">
        <v>4428</v>
      </c>
      <c r="C1054" s="137" t="s">
        <v>1229</v>
      </c>
      <c r="D1054" s="137" t="s">
        <v>4428</v>
      </c>
      <c r="E1054" s="137" t="s">
        <v>4190</v>
      </c>
      <c r="F1054" s="171">
        <v>1</v>
      </c>
      <c r="G1054" s="171">
        <v>0</v>
      </c>
      <c r="H1054" s="171">
        <v>0</v>
      </c>
      <c r="I1054" s="171">
        <v>90</v>
      </c>
      <c r="J1054" s="171">
        <v>90</v>
      </c>
    </row>
    <row r="1055" spans="1:10" x14ac:dyDescent="0.25">
      <c r="A1055" s="137" t="s">
        <v>975</v>
      </c>
      <c r="B1055" s="137" t="s">
        <v>4214</v>
      </c>
      <c r="C1055" s="137" t="s">
        <v>1229</v>
      </c>
      <c r="D1055" s="137" t="s">
        <v>4215</v>
      </c>
      <c r="E1055" s="137" t="s">
        <v>4205</v>
      </c>
      <c r="F1055" s="137">
        <v>1</v>
      </c>
      <c r="G1055" s="137">
        <v>0</v>
      </c>
      <c r="H1055" s="137">
        <v>0</v>
      </c>
      <c r="I1055" s="137">
        <v>90</v>
      </c>
      <c r="J1055" s="137">
        <v>90</v>
      </c>
    </row>
    <row r="1056" spans="1:10" x14ac:dyDescent="0.25">
      <c r="A1056" s="137" t="s">
        <v>975</v>
      </c>
      <c r="B1056" s="137" t="s">
        <v>4214</v>
      </c>
      <c r="C1056" s="137" t="s">
        <v>1229</v>
      </c>
      <c r="D1056" s="137" t="s">
        <v>4215</v>
      </c>
      <c r="E1056" s="137" t="s">
        <v>4181</v>
      </c>
      <c r="F1056" s="137">
        <v>1</v>
      </c>
      <c r="G1056" s="137">
        <v>0</v>
      </c>
      <c r="H1056" s="137">
        <v>0</v>
      </c>
      <c r="I1056" s="137">
        <v>90</v>
      </c>
      <c r="J1056" s="137">
        <v>90</v>
      </c>
    </row>
    <row r="1057" spans="1:10" x14ac:dyDescent="0.25">
      <c r="A1057" s="137" t="s">
        <v>975</v>
      </c>
      <c r="B1057" s="137" t="s">
        <v>4214</v>
      </c>
      <c r="C1057" s="137" t="s">
        <v>1229</v>
      </c>
      <c r="D1057" s="137" t="s">
        <v>4215</v>
      </c>
      <c r="E1057" s="137" t="s">
        <v>4180</v>
      </c>
      <c r="F1057" s="137">
        <v>1</v>
      </c>
      <c r="G1057" s="137">
        <v>0</v>
      </c>
      <c r="H1057" s="137">
        <v>0</v>
      </c>
      <c r="I1057" s="137">
        <v>90</v>
      </c>
      <c r="J1057" s="137">
        <v>90</v>
      </c>
    </row>
    <row r="1058" spans="1:10" x14ac:dyDescent="0.25">
      <c r="A1058" s="137" t="s">
        <v>975</v>
      </c>
      <c r="B1058" s="137" t="s">
        <v>4214</v>
      </c>
      <c r="C1058" s="137" t="s">
        <v>1229</v>
      </c>
      <c r="D1058" s="137" t="s">
        <v>4215</v>
      </c>
      <c r="E1058" s="137" t="s">
        <v>4179</v>
      </c>
      <c r="F1058" s="137">
        <v>1</v>
      </c>
      <c r="G1058" s="137">
        <v>0</v>
      </c>
      <c r="H1058" s="137">
        <v>0</v>
      </c>
      <c r="I1058" s="137">
        <v>90</v>
      </c>
      <c r="J1058" s="137">
        <v>90</v>
      </c>
    </row>
    <row r="1059" spans="1:10" x14ac:dyDescent="0.25">
      <c r="A1059" s="137" t="s">
        <v>975</v>
      </c>
      <c r="B1059" s="137" t="s">
        <v>4214</v>
      </c>
      <c r="C1059" s="137" t="s">
        <v>1229</v>
      </c>
      <c r="D1059" s="137" t="s">
        <v>4215</v>
      </c>
      <c r="E1059" s="137" t="s">
        <v>4190</v>
      </c>
      <c r="F1059" s="137">
        <v>1</v>
      </c>
      <c r="G1059" s="137">
        <v>0</v>
      </c>
      <c r="H1059" s="137">
        <v>0</v>
      </c>
      <c r="I1059" s="137">
        <v>90</v>
      </c>
      <c r="J1059" s="137">
        <v>90</v>
      </c>
    </row>
    <row r="1060" spans="1:10" x14ac:dyDescent="0.25">
      <c r="A1060" s="137" t="s">
        <v>975</v>
      </c>
      <c r="B1060" s="137" t="s">
        <v>4214</v>
      </c>
      <c r="C1060" s="137" t="s">
        <v>1229</v>
      </c>
      <c r="D1060" s="137" t="s">
        <v>4215</v>
      </c>
      <c r="E1060" s="137" t="s">
        <v>4176</v>
      </c>
      <c r="F1060" s="137">
        <v>1</v>
      </c>
      <c r="G1060" s="137">
        <v>0</v>
      </c>
      <c r="H1060" s="137">
        <v>0</v>
      </c>
      <c r="I1060" s="137">
        <v>90</v>
      </c>
      <c r="J1060" s="137">
        <v>90</v>
      </c>
    </row>
    <row r="1061" spans="1:10" x14ac:dyDescent="0.25">
      <c r="A1061" s="137" t="s">
        <v>975</v>
      </c>
      <c r="B1061" s="137" t="s">
        <v>4214</v>
      </c>
      <c r="C1061" s="137" t="s">
        <v>1229</v>
      </c>
      <c r="D1061" s="137" t="s">
        <v>4215</v>
      </c>
      <c r="E1061" s="137" t="s">
        <v>4175</v>
      </c>
      <c r="F1061" s="137">
        <v>1</v>
      </c>
      <c r="G1061" s="137">
        <v>0</v>
      </c>
      <c r="H1061" s="137">
        <v>0</v>
      </c>
      <c r="I1061" s="137">
        <v>90</v>
      </c>
      <c r="J1061" s="137">
        <v>90</v>
      </c>
    </row>
    <row r="1062" spans="1:10" x14ac:dyDescent="0.25">
      <c r="A1062" s="137" t="s">
        <v>975</v>
      </c>
      <c r="B1062" s="137" t="s">
        <v>4214</v>
      </c>
      <c r="C1062" s="137" t="s">
        <v>1229</v>
      </c>
      <c r="D1062" s="137" t="s">
        <v>4215</v>
      </c>
      <c r="E1062" s="137" t="s">
        <v>4174</v>
      </c>
      <c r="F1062" s="137">
        <v>1</v>
      </c>
      <c r="G1062" s="137">
        <v>0</v>
      </c>
      <c r="H1062" s="137">
        <v>0</v>
      </c>
      <c r="I1062" s="137">
        <v>90</v>
      </c>
      <c r="J1062" s="137">
        <v>90</v>
      </c>
    </row>
    <row r="1063" spans="1:10" x14ac:dyDescent="0.25">
      <c r="A1063" s="137" t="s">
        <v>975</v>
      </c>
      <c r="B1063" s="137" t="s">
        <v>1319</v>
      </c>
      <c r="C1063" s="137" t="s">
        <v>1220</v>
      </c>
      <c r="D1063" s="137" t="s">
        <v>2565</v>
      </c>
      <c r="E1063" s="137" t="s">
        <v>4181</v>
      </c>
      <c r="F1063" s="137">
        <v>25</v>
      </c>
      <c r="G1063" s="137">
        <v>40</v>
      </c>
      <c r="H1063" s="137">
        <v>173</v>
      </c>
      <c r="I1063" s="137">
        <v>45</v>
      </c>
      <c r="J1063" s="137">
        <v>90</v>
      </c>
    </row>
    <row r="1064" spans="1:10" x14ac:dyDescent="0.25">
      <c r="A1064" s="137" t="s">
        <v>975</v>
      </c>
      <c r="B1064" s="137" t="s">
        <v>1319</v>
      </c>
      <c r="C1064" s="137" t="s">
        <v>1220</v>
      </c>
      <c r="D1064" s="137" t="s">
        <v>2565</v>
      </c>
      <c r="E1064" s="137" t="s">
        <v>4180</v>
      </c>
      <c r="F1064" s="137">
        <v>25</v>
      </c>
      <c r="G1064" s="137">
        <v>40</v>
      </c>
      <c r="H1064" s="137">
        <v>173</v>
      </c>
      <c r="I1064" s="137">
        <v>45</v>
      </c>
      <c r="J1064" s="137">
        <v>90</v>
      </c>
    </row>
    <row r="1065" spans="1:10" x14ac:dyDescent="0.25">
      <c r="A1065" s="137" t="s">
        <v>975</v>
      </c>
      <c r="B1065" s="137" t="s">
        <v>1319</v>
      </c>
      <c r="C1065" s="137" t="s">
        <v>1220</v>
      </c>
      <c r="D1065" s="137" t="s">
        <v>2565</v>
      </c>
      <c r="E1065" s="137" t="s">
        <v>4178</v>
      </c>
      <c r="F1065" s="137">
        <v>50</v>
      </c>
      <c r="G1065" s="137">
        <v>40</v>
      </c>
      <c r="H1065" s="137">
        <v>173</v>
      </c>
      <c r="I1065" s="137">
        <v>45</v>
      </c>
      <c r="J1065" s="137">
        <v>90</v>
      </c>
    </row>
    <row r="1066" spans="1:10" x14ac:dyDescent="0.25">
      <c r="A1066" s="137" t="s">
        <v>975</v>
      </c>
      <c r="B1066" s="137" t="s">
        <v>1319</v>
      </c>
      <c r="C1066" s="137" t="s">
        <v>1220</v>
      </c>
      <c r="D1066" s="137" t="s">
        <v>2565</v>
      </c>
      <c r="E1066" s="137" t="s">
        <v>4176</v>
      </c>
      <c r="F1066" s="137">
        <v>25</v>
      </c>
      <c r="G1066" s="137">
        <v>40</v>
      </c>
      <c r="H1066" s="137">
        <v>173</v>
      </c>
      <c r="I1066" s="137">
        <v>90</v>
      </c>
      <c r="J1066" s="137">
        <v>45</v>
      </c>
    </row>
    <row r="1067" spans="1:10" x14ac:dyDescent="0.25">
      <c r="A1067" s="137" t="s">
        <v>975</v>
      </c>
      <c r="B1067" s="137" t="s">
        <v>1319</v>
      </c>
      <c r="C1067" s="137" t="s">
        <v>1220</v>
      </c>
      <c r="D1067" s="137" t="s">
        <v>2565</v>
      </c>
      <c r="E1067" s="137" t="s">
        <v>4175</v>
      </c>
      <c r="F1067" s="137">
        <v>25</v>
      </c>
      <c r="G1067" s="137">
        <v>40</v>
      </c>
      <c r="H1067" s="137">
        <v>173</v>
      </c>
      <c r="I1067" s="137">
        <v>90</v>
      </c>
      <c r="J1067" s="137">
        <v>45</v>
      </c>
    </row>
    <row r="1068" spans="1:10" x14ac:dyDescent="0.25">
      <c r="A1068" s="137" t="s">
        <v>975</v>
      </c>
      <c r="B1068" s="137" t="s">
        <v>1319</v>
      </c>
      <c r="C1068" s="137" t="s">
        <v>1220</v>
      </c>
      <c r="D1068" s="137" t="s">
        <v>2565</v>
      </c>
      <c r="E1068" s="137" t="s">
        <v>4177</v>
      </c>
      <c r="F1068" s="137">
        <v>50</v>
      </c>
      <c r="G1068" s="137">
        <v>40</v>
      </c>
      <c r="H1068" s="137">
        <v>173</v>
      </c>
      <c r="I1068" s="137">
        <v>90</v>
      </c>
      <c r="J1068" s="137">
        <v>45</v>
      </c>
    </row>
    <row r="1069" spans="1:10" x14ac:dyDescent="0.25">
      <c r="A1069" s="137" t="s">
        <v>975</v>
      </c>
      <c r="B1069" s="137" t="s">
        <v>1319</v>
      </c>
      <c r="C1069" s="137" t="s">
        <v>1220</v>
      </c>
      <c r="D1069" s="137" t="s">
        <v>2566</v>
      </c>
      <c r="E1069" s="137" t="s">
        <v>4181</v>
      </c>
      <c r="F1069" s="137">
        <v>25</v>
      </c>
      <c r="G1069" s="137">
        <v>40</v>
      </c>
      <c r="H1069" s="137">
        <v>173</v>
      </c>
      <c r="I1069" s="137">
        <v>45</v>
      </c>
      <c r="J1069" s="137">
        <v>90</v>
      </c>
    </row>
    <row r="1070" spans="1:10" x14ac:dyDescent="0.25">
      <c r="A1070" s="137" t="s">
        <v>975</v>
      </c>
      <c r="B1070" s="137" t="s">
        <v>1319</v>
      </c>
      <c r="C1070" s="137" t="s">
        <v>1220</v>
      </c>
      <c r="D1070" s="137" t="s">
        <v>2566</v>
      </c>
      <c r="E1070" s="137" t="s">
        <v>4180</v>
      </c>
      <c r="F1070" s="137">
        <v>25</v>
      </c>
      <c r="G1070" s="137">
        <v>40</v>
      </c>
      <c r="H1070" s="137">
        <v>173</v>
      </c>
      <c r="I1070" s="137">
        <v>45</v>
      </c>
      <c r="J1070" s="137">
        <v>90</v>
      </c>
    </row>
    <row r="1071" spans="1:10" x14ac:dyDescent="0.25">
      <c r="A1071" s="137" t="s">
        <v>975</v>
      </c>
      <c r="B1071" s="137" t="s">
        <v>1319</v>
      </c>
      <c r="C1071" s="137" t="s">
        <v>1220</v>
      </c>
      <c r="D1071" s="137" t="s">
        <v>2566</v>
      </c>
      <c r="E1071" s="137" t="s">
        <v>4178</v>
      </c>
      <c r="F1071" s="137">
        <v>50</v>
      </c>
      <c r="G1071" s="137">
        <v>40</v>
      </c>
      <c r="H1071" s="137">
        <v>173</v>
      </c>
      <c r="I1071" s="137">
        <v>45</v>
      </c>
      <c r="J1071" s="137">
        <v>90</v>
      </c>
    </row>
    <row r="1072" spans="1:10" x14ac:dyDescent="0.25">
      <c r="A1072" s="137" t="s">
        <v>975</v>
      </c>
      <c r="B1072" s="137" t="s">
        <v>1319</v>
      </c>
      <c r="C1072" s="137" t="s">
        <v>1220</v>
      </c>
      <c r="D1072" s="137" t="s">
        <v>2566</v>
      </c>
      <c r="E1072" s="137" t="s">
        <v>4176</v>
      </c>
      <c r="F1072" s="137">
        <v>25</v>
      </c>
      <c r="G1072" s="137">
        <v>40</v>
      </c>
      <c r="H1072" s="137">
        <v>173</v>
      </c>
      <c r="I1072" s="137">
        <v>90</v>
      </c>
      <c r="J1072" s="137">
        <v>45</v>
      </c>
    </row>
    <row r="1073" spans="1:10" x14ac:dyDescent="0.25">
      <c r="A1073" s="137" t="s">
        <v>975</v>
      </c>
      <c r="B1073" s="137" t="s">
        <v>1319</v>
      </c>
      <c r="C1073" s="137" t="s">
        <v>1220</v>
      </c>
      <c r="D1073" s="137" t="s">
        <v>2566</v>
      </c>
      <c r="E1073" s="137" t="s">
        <v>4175</v>
      </c>
      <c r="F1073" s="137">
        <v>25</v>
      </c>
      <c r="G1073" s="137">
        <v>40</v>
      </c>
      <c r="H1073" s="137">
        <v>173</v>
      </c>
      <c r="I1073" s="137">
        <v>90</v>
      </c>
      <c r="J1073" s="137">
        <v>45</v>
      </c>
    </row>
    <row r="1074" spans="1:10" x14ac:dyDescent="0.25">
      <c r="A1074" s="137" t="s">
        <v>975</v>
      </c>
      <c r="B1074" s="137" t="s">
        <v>1319</v>
      </c>
      <c r="C1074" s="137" t="s">
        <v>1220</v>
      </c>
      <c r="D1074" s="137" t="s">
        <v>2566</v>
      </c>
      <c r="E1074" s="137" t="s">
        <v>4177</v>
      </c>
      <c r="F1074" s="137">
        <v>50</v>
      </c>
      <c r="G1074" s="137">
        <v>40</v>
      </c>
      <c r="H1074" s="137">
        <v>173</v>
      </c>
      <c r="I1074" s="137">
        <v>90</v>
      </c>
      <c r="J1074" s="137">
        <v>45</v>
      </c>
    </row>
    <row r="1075" spans="1:10" x14ac:dyDescent="0.25">
      <c r="A1075" s="137" t="s">
        <v>975</v>
      </c>
      <c r="B1075" s="137" t="s">
        <v>1292</v>
      </c>
      <c r="C1075" s="137" t="s">
        <v>1215</v>
      </c>
      <c r="D1075" s="137" t="s">
        <v>2636</v>
      </c>
      <c r="E1075" s="137" t="s">
        <v>4178</v>
      </c>
      <c r="F1075" s="137">
        <v>60</v>
      </c>
      <c r="G1075" s="137">
        <v>0</v>
      </c>
      <c r="H1075" s="137">
        <v>60</v>
      </c>
      <c r="I1075" s="137">
        <v>45</v>
      </c>
      <c r="J1075" s="137">
        <v>90</v>
      </c>
    </row>
    <row r="1076" spans="1:10" x14ac:dyDescent="0.25">
      <c r="A1076" s="137" t="s">
        <v>975</v>
      </c>
      <c r="B1076" s="137" t="s">
        <v>1292</v>
      </c>
      <c r="C1076" s="137" t="s">
        <v>1215</v>
      </c>
      <c r="D1076" s="137" t="s">
        <v>2636</v>
      </c>
      <c r="E1076" s="137" t="s">
        <v>4190</v>
      </c>
      <c r="F1076" s="137">
        <v>34</v>
      </c>
      <c r="G1076" s="137">
        <v>0</v>
      </c>
      <c r="H1076" s="137">
        <v>60</v>
      </c>
      <c r="I1076" s="137">
        <v>90</v>
      </c>
      <c r="J1076" s="137">
        <v>45</v>
      </c>
    </row>
    <row r="1077" spans="1:10" x14ac:dyDescent="0.25">
      <c r="A1077" s="137" t="s">
        <v>975</v>
      </c>
      <c r="B1077" s="137" t="s">
        <v>1292</v>
      </c>
      <c r="C1077" s="137" t="s">
        <v>1215</v>
      </c>
      <c r="D1077" s="137" t="s">
        <v>2636</v>
      </c>
      <c r="E1077" s="137" t="s">
        <v>4176</v>
      </c>
      <c r="F1077" s="137">
        <v>34</v>
      </c>
      <c r="G1077" s="137">
        <v>0</v>
      </c>
      <c r="H1077" s="137">
        <v>60</v>
      </c>
      <c r="I1077" s="137">
        <v>90</v>
      </c>
      <c r="J1077" s="137">
        <v>45</v>
      </c>
    </row>
    <row r="1078" spans="1:10" x14ac:dyDescent="0.25">
      <c r="A1078" s="137" t="s">
        <v>975</v>
      </c>
      <c r="B1078" s="137" t="s">
        <v>1292</v>
      </c>
      <c r="C1078" s="137" t="s">
        <v>1215</v>
      </c>
      <c r="D1078" s="137" t="s">
        <v>2636</v>
      </c>
      <c r="E1078" s="137" t="s">
        <v>4175</v>
      </c>
      <c r="F1078" s="137">
        <v>34</v>
      </c>
      <c r="G1078" s="137">
        <v>0</v>
      </c>
      <c r="H1078" s="137">
        <v>60</v>
      </c>
      <c r="I1078" s="137">
        <v>90</v>
      </c>
      <c r="J1078" s="137">
        <v>45</v>
      </c>
    </row>
    <row r="1079" spans="1:10" x14ac:dyDescent="0.25">
      <c r="A1079" s="137" t="s">
        <v>975</v>
      </c>
      <c r="B1079" s="137" t="s">
        <v>1292</v>
      </c>
      <c r="C1079" s="137" t="s">
        <v>1215</v>
      </c>
      <c r="D1079" s="137" t="s">
        <v>2636</v>
      </c>
      <c r="E1079" s="137" t="s">
        <v>4174</v>
      </c>
      <c r="F1079" s="137">
        <v>34</v>
      </c>
      <c r="G1079" s="137">
        <v>0</v>
      </c>
      <c r="H1079" s="137">
        <v>60</v>
      </c>
      <c r="I1079" s="137">
        <v>90</v>
      </c>
      <c r="J1079" s="137">
        <v>45</v>
      </c>
    </row>
    <row r="1080" spans="1:10" x14ac:dyDescent="0.25">
      <c r="A1080" s="137" t="s">
        <v>975</v>
      </c>
      <c r="B1080" s="137" t="s">
        <v>1292</v>
      </c>
      <c r="C1080" s="137" t="s">
        <v>1215</v>
      </c>
      <c r="D1080" s="137" t="s">
        <v>2636</v>
      </c>
      <c r="E1080" s="137" t="s">
        <v>4177</v>
      </c>
      <c r="F1080" s="137">
        <v>60</v>
      </c>
      <c r="G1080" s="137">
        <v>0</v>
      </c>
      <c r="H1080" s="137">
        <v>60</v>
      </c>
      <c r="I1080" s="137">
        <v>90</v>
      </c>
      <c r="J1080" s="137">
        <v>45</v>
      </c>
    </row>
    <row r="1081" spans="1:10" x14ac:dyDescent="0.25">
      <c r="A1081" s="137" t="s">
        <v>975</v>
      </c>
      <c r="B1081" s="137" t="s">
        <v>1292</v>
      </c>
      <c r="C1081" s="137" t="s">
        <v>1215</v>
      </c>
      <c r="D1081" s="137" t="s">
        <v>2637</v>
      </c>
      <c r="E1081" s="137" t="s">
        <v>4205</v>
      </c>
      <c r="F1081" s="137">
        <v>34</v>
      </c>
      <c r="G1081" s="137">
        <v>0</v>
      </c>
      <c r="H1081" s="137">
        <v>60</v>
      </c>
      <c r="I1081" s="137">
        <v>90</v>
      </c>
      <c r="J1081" s="137">
        <v>45</v>
      </c>
    </row>
    <row r="1082" spans="1:10" x14ac:dyDescent="0.25">
      <c r="A1082" s="137" t="s">
        <v>975</v>
      </c>
      <c r="B1082" s="137" t="s">
        <v>1292</v>
      </c>
      <c r="C1082" s="137" t="s">
        <v>1215</v>
      </c>
      <c r="D1082" s="137" t="s">
        <v>2637</v>
      </c>
      <c r="E1082" s="137" t="s">
        <v>4181</v>
      </c>
      <c r="F1082" s="137">
        <v>34</v>
      </c>
      <c r="G1082" s="137">
        <v>0</v>
      </c>
      <c r="H1082" s="137">
        <v>60</v>
      </c>
      <c r="I1082" s="137">
        <v>90</v>
      </c>
      <c r="J1082" s="137">
        <v>45</v>
      </c>
    </row>
    <row r="1083" spans="1:10" x14ac:dyDescent="0.25">
      <c r="A1083" s="137" t="s">
        <v>975</v>
      </c>
      <c r="B1083" s="137" t="s">
        <v>1292</v>
      </c>
      <c r="C1083" s="137" t="s">
        <v>1215</v>
      </c>
      <c r="D1083" s="137" t="s">
        <v>2637</v>
      </c>
      <c r="E1083" s="137" t="s">
        <v>4180</v>
      </c>
      <c r="F1083" s="137">
        <v>34</v>
      </c>
      <c r="G1083" s="137">
        <v>0</v>
      </c>
      <c r="H1083" s="137">
        <v>60</v>
      </c>
      <c r="I1083" s="137">
        <v>90</v>
      </c>
      <c r="J1083" s="137">
        <v>45</v>
      </c>
    </row>
    <row r="1084" spans="1:10" x14ac:dyDescent="0.25">
      <c r="A1084" s="137" t="s">
        <v>975</v>
      </c>
      <c r="B1084" s="137" t="s">
        <v>1292</v>
      </c>
      <c r="C1084" s="137" t="s">
        <v>1215</v>
      </c>
      <c r="D1084" s="137" t="s">
        <v>2637</v>
      </c>
      <c r="E1084" s="137" t="s">
        <v>4179</v>
      </c>
      <c r="F1084" s="137">
        <v>34</v>
      </c>
      <c r="G1084" s="137">
        <v>0</v>
      </c>
      <c r="H1084" s="137">
        <v>60</v>
      </c>
      <c r="I1084" s="137">
        <v>90</v>
      </c>
      <c r="J1084" s="137">
        <v>45</v>
      </c>
    </row>
    <row r="1085" spans="1:10" x14ac:dyDescent="0.25">
      <c r="A1085" s="137" t="s">
        <v>975</v>
      </c>
      <c r="B1085" s="137" t="s">
        <v>1292</v>
      </c>
      <c r="C1085" s="137" t="s">
        <v>1215</v>
      </c>
      <c r="D1085" s="137" t="s">
        <v>2637</v>
      </c>
      <c r="E1085" s="137" t="s">
        <v>4178</v>
      </c>
      <c r="F1085" s="137">
        <v>60</v>
      </c>
      <c r="G1085" s="137">
        <v>0</v>
      </c>
      <c r="H1085" s="137">
        <v>60</v>
      </c>
      <c r="I1085" s="137">
        <v>90</v>
      </c>
      <c r="J1085" s="137">
        <v>45</v>
      </c>
    </row>
    <row r="1086" spans="1:10" x14ac:dyDescent="0.25">
      <c r="A1086" s="137" t="s">
        <v>975</v>
      </c>
      <c r="B1086" s="137" t="s">
        <v>1292</v>
      </c>
      <c r="C1086" s="137" t="s">
        <v>1215</v>
      </c>
      <c r="D1086" s="137" t="s">
        <v>2637</v>
      </c>
      <c r="E1086" s="137" t="s">
        <v>4177</v>
      </c>
      <c r="F1086" s="137">
        <v>60</v>
      </c>
      <c r="G1086" s="137">
        <v>0</v>
      </c>
      <c r="H1086" s="137">
        <v>60</v>
      </c>
      <c r="I1086" s="137">
        <v>45</v>
      </c>
      <c r="J1086" s="137">
        <v>90</v>
      </c>
    </row>
    <row r="1087" spans="1:10" x14ac:dyDescent="0.25">
      <c r="A1087" s="137" t="s">
        <v>4236</v>
      </c>
      <c r="B1087" s="137" t="s">
        <v>4237</v>
      </c>
      <c r="C1087" s="137" t="s">
        <v>1215</v>
      </c>
      <c r="D1087" s="137" t="s">
        <v>4237</v>
      </c>
      <c r="E1087" s="137" t="s">
        <v>4181</v>
      </c>
      <c r="F1087" s="137">
        <v>2</v>
      </c>
      <c r="G1087" s="137">
        <v>0</v>
      </c>
      <c r="H1087" s="137">
        <v>0</v>
      </c>
      <c r="I1087" s="137">
        <v>90</v>
      </c>
      <c r="J1087" s="137">
        <v>90</v>
      </c>
    </row>
    <row r="1088" spans="1:10" x14ac:dyDescent="0.25">
      <c r="A1088" s="137" t="s">
        <v>4236</v>
      </c>
      <c r="B1088" s="137" t="s">
        <v>4237</v>
      </c>
      <c r="C1088" s="137" t="s">
        <v>1215</v>
      </c>
      <c r="D1088" s="137" t="s">
        <v>4237</v>
      </c>
      <c r="E1088" s="137" t="s">
        <v>4180</v>
      </c>
      <c r="F1088" s="137">
        <v>1</v>
      </c>
      <c r="G1088" s="137">
        <v>0</v>
      </c>
      <c r="H1088" s="137">
        <v>0</v>
      </c>
      <c r="I1088" s="137">
        <v>90</v>
      </c>
      <c r="J1088" s="137">
        <v>90</v>
      </c>
    </row>
    <row r="1089" spans="1:10" x14ac:dyDescent="0.25">
      <c r="A1089" s="137" t="s">
        <v>4236</v>
      </c>
      <c r="B1089" s="137" t="s">
        <v>4237</v>
      </c>
      <c r="C1089" s="137" t="s">
        <v>1215</v>
      </c>
      <c r="D1089" s="137" t="s">
        <v>4237</v>
      </c>
      <c r="E1089" s="137" t="s">
        <v>4176</v>
      </c>
      <c r="F1089" s="137">
        <v>1</v>
      </c>
      <c r="G1089" s="137">
        <v>0</v>
      </c>
      <c r="H1089" s="137">
        <v>0</v>
      </c>
      <c r="I1089" s="137">
        <v>90</v>
      </c>
      <c r="J1089" s="137">
        <v>90</v>
      </c>
    </row>
    <row r="1090" spans="1:10" x14ac:dyDescent="0.25">
      <c r="A1090" s="137" t="s">
        <v>4236</v>
      </c>
      <c r="B1090" s="137" t="s">
        <v>4237</v>
      </c>
      <c r="C1090" s="137" t="s">
        <v>1215</v>
      </c>
      <c r="D1090" s="137" t="s">
        <v>4237</v>
      </c>
      <c r="E1090" s="137" t="s">
        <v>4175</v>
      </c>
      <c r="F1090" s="137">
        <v>1</v>
      </c>
      <c r="G1090" s="137">
        <v>0</v>
      </c>
      <c r="H1090" s="137">
        <v>0</v>
      </c>
      <c r="I1090" s="137">
        <v>90</v>
      </c>
      <c r="J1090" s="137">
        <v>90</v>
      </c>
    </row>
    <row r="1091" spans="1:10" x14ac:dyDescent="0.25">
      <c r="A1091" s="137" t="s">
        <v>4236</v>
      </c>
      <c r="B1091" s="137" t="s">
        <v>4238</v>
      </c>
      <c r="C1091" s="137" t="s">
        <v>1253</v>
      </c>
      <c r="D1091" s="137" t="s">
        <v>4238</v>
      </c>
      <c r="E1091" s="137" t="s">
        <v>4181</v>
      </c>
      <c r="F1091" s="137">
        <v>4</v>
      </c>
      <c r="G1091" s="137">
        <v>0</v>
      </c>
      <c r="H1091" s="137">
        <v>0</v>
      </c>
      <c r="I1091" s="137">
        <v>90</v>
      </c>
      <c r="J1091" s="137">
        <v>90</v>
      </c>
    </row>
    <row r="1092" spans="1:10" x14ac:dyDescent="0.25">
      <c r="A1092" s="137" t="s">
        <v>4236</v>
      </c>
      <c r="B1092" s="137" t="s">
        <v>4238</v>
      </c>
      <c r="C1092" s="137" t="s">
        <v>1253</v>
      </c>
      <c r="D1092" s="137" t="s">
        <v>4238</v>
      </c>
      <c r="E1092" s="137" t="s">
        <v>4180</v>
      </c>
      <c r="F1092" s="137">
        <v>3</v>
      </c>
      <c r="G1092" s="137">
        <v>0</v>
      </c>
      <c r="H1092" s="137">
        <v>0</v>
      </c>
      <c r="I1092" s="137">
        <v>90</v>
      </c>
      <c r="J1092" s="137">
        <v>90</v>
      </c>
    </row>
    <row r="1093" spans="1:10" x14ac:dyDescent="0.25">
      <c r="A1093" s="137" t="s">
        <v>4236</v>
      </c>
      <c r="B1093" s="137" t="s">
        <v>4238</v>
      </c>
      <c r="C1093" s="137" t="s">
        <v>1253</v>
      </c>
      <c r="D1093" s="137" t="s">
        <v>4238</v>
      </c>
      <c r="E1093" s="137" t="s">
        <v>4176</v>
      </c>
      <c r="F1093" s="137">
        <v>2</v>
      </c>
      <c r="G1093" s="137">
        <v>0</v>
      </c>
      <c r="H1093" s="137">
        <v>0</v>
      </c>
      <c r="I1093" s="137">
        <v>90</v>
      </c>
      <c r="J1093" s="137">
        <v>90</v>
      </c>
    </row>
    <row r="1094" spans="1:10" x14ac:dyDescent="0.25">
      <c r="A1094" s="137" t="s">
        <v>4236</v>
      </c>
      <c r="B1094" s="137" t="s">
        <v>4238</v>
      </c>
      <c r="C1094" s="137" t="s">
        <v>1253</v>
      </c>
      <c r="D1094" s="137" t="s">
        <v>4238</v>
      </c>
      <c r="E1094" s="137" t="s">
        <v>4175</v>
      </c>
      <c r="F1094" s="137">
        <v>3</v>
      </c>
      <c r="G1094" s="137">
        <v>0</v>
      </c>
      <c r="H1094" s="137">
        <v>0</v>
      </c>
      <c r="I1094" s="137">
        <v>90</v>
      </c>
      <c r="J1094" s="137">
        <v>90</v>
      </c>
    </row>
    <row r="1095" spans="1:10" x14ac:dyDescent="0.25">
      <c r="A1095" s="137" t="s">
        <v>4236</v>
      </c>
      <c r="B1095" s="137" t="s">
        <v>4275</v>
      </c>
      <c r="C1095" s="137" t="s">
        <v>1253</v>
      </c>
      <c r="D1095" s="137" t="s">
        <v>4276</v>
      </c>
      <c r="E1095" s="137" t="s">
        <v>4181</v>
      </c>
      <c r="F1095" s="137">
        <v>1</v>
      </c>
      <c r="G1095" s="137">
        <v>0</v>
      </c>
      <c r="H1095" s="137">
        <v>0</v>
      </c>
      <c r="I1095" s="137">
        <v>90</v>
      </c>
      <c r="J1095" s="137">
        <v>90</v>
      </c>
    </row>
    <row r="1096" spans="1:10" x14ac:dyDescent="0.25">
      <c r="A1096" s="137" t="s">
        <v>4236</v>
      </c>
      <c r="B1096" s="137" t="s">
        <v>4275</v>
      </c>
      <c r="C1096" s="137" t="s">
        <v>1253</v>
      </c>
      <c r="D1096" s="137" t="s">
        <v>4276</v>
      </c>
      <c r="E1096" s="137" t="s">
        <v>4179</v>
      </c>
      <c r="F1096" s="137">
        <v>1</v>
      </c>
      <c r="G1096" s="137">
        <v>0</v>
      </c>
      <c r="H1096" s="137">
        <v>0</v>
      </c>
      <c r="I1096" s="137">
        <v>90</v>
      </c>
      <c r="J1096" s="137">
        <v>90</v>
      </c>
    </row>
    <row r="1097" spans="1:10" x14ac:dyDescent="0.25">
      <c r="A1097" s="137" t="s">
        <v>4236</v>
      </c>
      <c r="B1097" s="137" t="s">
        <v>4275</v>
      </c>
      <c r="C1097" s="137" t="s">
        <v>1253</v>
      </c>
      <c r="D1097" s="137" t="s">
        <v>4276</v>
      </c>
      <c r="E1097" s="137" t="s">
        <v>4176</v>
      </c>
      <c r="F1097" s="137">
        <v>1</v>
      </c>
      <c r="G1097" s="137">
        <v>0</v>
      </c>
      <c r="H1097" s="137">
        <v>0</v>
      </c>
      <c r="I1097" s="137">
        <v>90</v>
      </c>
      <c r="J1097" s="137">
        <v>90</v>
      </c>
    </row>
    <row r="1098" spans="1:10" x14ac:dyDescent="0.25">
      <c r="A1098" s="137" t="s">
        <v>4236</v>
      </c>
      <c r="B1098" s="137" t="s">
        <v>4275</v>
      </c>
      <c r="C1098" s="137" t="s">
        <v>1253</v>
      </c>
      <c r="D1098" s="137" t="s">
        <v>4276</v>
      </c>
      <c r="E1098" s="137" t="s">
        <v>4175</v>
      </c>
      <c r="F1098" s="137">
        <v>1</v>
      </c>
      <c r="G1098" s="137">
        <v>0</v>
      </c>
      <c r="H1098" s="137">
        <v>0</v>
      </c>
      <c r="I1098" s="137">
        <v>90</v>
      </c>
      <c r="J1098" s="137">
        <v>90</v>
      </c>
    </row>
    <row r="1099" spans="1:10" x14ac:dyDescent="0.25">
      <c r="A1099" s="137" t="s">
        <v>4236</v>
      </c>
      <c r="B1099" s="137" t="s">
        <v>4275</v>
      </c>
      <c r="C1099" s="137" t="s">
        <v>1253</v>
      </c>
      <c r="D1099" s="137" t="s">
        <v>4276</v>
      </c>
      <c r="E1099" s="137" t="s">
        <v>4174</v>
      </c>
      <c r="F1099" s="137">
        <v>1</v>
      </c>
      <c r="G1099" s="137">
        <v>0</v>
      </c>
      <c r="H1099" s="137">
        <v>0</v>
      </c>
      <c r="I1099" s="137">
        <v>90</v>
      </c>
      <c r="J1099" s="137">
        <v>90</v>
      </c>
    </row>
    <row r="1100" spans="1:10" x14ac:dyDescent="0.25">
      <c r="A1100" s="137" t="s">
        <v>4236</v>
      </c>
      <c r="B1100" s="137" t="s">
        <v>4275</v>
      </c>
      <c r="C1100" s="137" t="s">
        <v>1253</v>
      </c>
      <c r="D1100" s="137" t="s">
        <v>4276</v>
      </c>
      <c r="E1100" s="137" t="s">
        <v>4180</v>
      </c>
      <c r="F1100" s="137">
        <v>1</v>
      </c>
      <c r="G1100" s="137">
        <v>0</v>
      </c>
      <c r="H1100" s="137">
        <v>0</v>
      </c>
      <c r="I1100" s="137">
        <v>90</v>
      </c>
      <c r="J1100" s="137">
        <v>90</v>
      </c>
    </row>
    <row r="1101" spans="1:10" x14ac:dyDescent="0.25">
      <c r="A1101" s="137" t="s">
        <v>997</v>
      </c>
      <c r="B1101" s="137" t="s">
        <v>2211</v>
      </c>
      <c r="C1101" s="137" t="s">
        <v>1215</v>
      </c>
      <c r="D1101" s="137" t="s">
        <v>2212</v>
      </c>
      <c r="E1101" s="137" t="s">
        <v>4181</v>
      </c>
      <c r="F1101" s="137">
        <v>30</v>
      </c>
      <c r="G1101" s="137">
        <v>0</v>
      </c>
      <c r="H1101" s="137">
        <v>65</v>
      </c>
      <c r="I1101" s="137">
        <v>45</v>
      </c>
      <c r="J1101" s="137">
        <v>90</v>
      </c>
    </row>
    <row r="1102" spans="1:10" x14ac:dyDescent="0.25">
      <c r="A1102" s="137" t="s">
        <v>997</v>
      </c>
      <c r="B1102" s="137" t="s">
        <v>2211</v>
      </c>
      <c r="C1102" s="137" t="s">
        <v>1215</v>
      </c>
      <c r="D1102" s="137" t="s">
        <v>2212</v>
      </c>
      <c r="E1102" s="137" t="s">
        <v>4180</v>
      </c>
      <c r="F1102" s="137">
        <v>10</v>
      </c>
      <c r="G1102" s="137">
        <v>0</v>
      </c>
      <c r="H1102" s="137">
        <v>65</v>
      </c>
      <c r="I1102" s="137">
        <v>45</v>
      </c>
      <c r="J1102" s="137">
        <v>90</v>
      </c>
    </row>
    <row r="1103" spans="1:10" x14ac:dyDescent="0.25">
      <c r="A1103" s="137" t="s">
        <v>997</v>
      </c>
      <c r="B1103" s="137" t="s">
        <v>2211</v>
      </c>
      <c r="C1103" s="137" t="s">
        <v>1215</v>
      </c>
      <c r="D1103" s="137" t="s">
        <v>2212</v>
      </c>
      <c r="E1103" s="137" t="s">
        <v>4178</v>
      </c>
      <c r="F1103" s="137">
        <v>30</v>
      </c>
      <c r="G1103" s="137">
        <v>0</v>
      </c>
      <c r="H1103" s="137">
        <v>65</v>
      </c>
      <c r="I1103" s="137">
        <v>45</v>
      </c>
      <c r="J1103" s="137">
        <v>90</v>
      </c>
    </row>
    <row r="1104" spans="1:10" x14ac:dyDescent="0.25">
      <c r="A1104" s="137" t="s">
        <v>997</v>
      </c>
      <c r="B1104" s="137" t="s">
        <v>2211</v>
      </c>
      <c r="C1104" s="137" t="s">
        <v>1215</v>
      </c>
      <c r="D1104" s="137" t="s">
        <v>2212</v>
      </c>
      <c r="E1104" s="137" t="s">
        <v>4176</v>
      </c>
      <c r="F1104" s="137">
        <v>30</v>
      </c>
      <c r="G1104" s="137">
        <v>0</v>
      </c>
      <c r="H1104" s="137">
        <v>65</v>
      </c>
      <c r="I1104" s="137">
        <v>90</v>
      </c>
      <c r="J1104" s="137">
        <v>45</v>
      </c>
    </row>
    <row r="1105" spans="1:806" x14ac:dyDescent="0.25">
      <c r="A1105" s="137" t="s">
        <v>997</v>
      </c>
      <c r="B1105" s="137" t="s">
        <v>2211</v>
      </c>
      <c r="C1105" s="137" t="s">
        <v>1215</v>
      </c>
      <c r="D1105" s="137" t="s">
        <v>2212</v>
      </c>
      <c r="E1105" s="137" t="s">
        <v>4175</v>
      </c>
      <c r="F1105" s="137">
        <v>10</v>
      </c>
      <c r="G1105" s="137">
        <v>0</v>
      </c>
      <c r="H1105" s="137">
        <v>65</v>
      </c>
      <c r="I1105" s="137">
        <v>90</v>
      </c>
      <c r="J1105" s="137">
        <v>45</v>
      </c>
    </row>
    <row r="1106" spans="1:806" x14ac:dyDescent="0.25">
      <c r="A1106" s="137" t="s">
        <v>997</v>
      </c>
      <c r="B1106" s="137" t="s">
        <v>2211</v>
      </c>
      <c r="C1106" s="137" t="s">
        <v>1215</v>
      </c>
      <c r="D1106" s="137" t="s">
        <v>2212</v>
      </c>
      <c r="E1106" s="137" t="s">
        <v>4177</v>
      </c>
      <c r="F1106" s="137">
        <v>30</v>
      </c>
      <c r="G1106" s="137">
        <v>0</v>
      </c>
      <c r="H1106" s="137">
        <v>65</v>
      </c>
      <c r="I1106" s="137">
        <v>90</v>
      </c>
      <c r="J1106" s="137">
        <v>45</v>
      </c>
    </row>
    <row r="1107" spans="1:806" x14ac:dyDescent="0.25">
      <c r="A1107" s="137" t="s">
        <v>997</v>
      </c>
      <c r="B1107" s="137" t="s">
        <v>2390</v>
      </c>
      <c r="C1107" s="137" t="s">
        <v>1253</v>
      </c>
      <c r="D1107" s="137" t="s">
        <v>2391</v>
      </c>
      <c r="E1107" s="137" t="s">
        <v>4178</v>
      </c>
      <c r="F1107" s="137">
        <v>21</v>
      </c>
      <c r="G1107" s="137">
        <v>5</v>
      </c>
      <c r="H1107" s="137">
        <v>21</v>
      </c>
      <c r="I1107" s="137">
        <v>45</v>
      </c>
      <c r="J1107" s="137">
        <v>90</v>
      </c>
    </row>
    <row r="1108" spans="1:806" s="26" customFormat="1" x14ac:dyDescent="0.25">
      <c r="A1108" s="137" t="s">
        <v>997</v>
      </c>
      <c r="B1108" s="137" t="s">
        <v>2390</v>
      </c>
      <c r="C1108" s="137" t="s">
        <v>1253</v>
      </c>
      <c r="D1108" s="137" t="s">
        <v>2391</v>
      </c>
      <c r="E1108" s="137" t="s">
        <v>4177</v>
      </c>
      <c r="F1108" s="137">
        <v>21</v>
      </c>
      <c r="G1108" s="137">
        <v>5</v>
      </c>
      <c r="H1108" s="137">
        <v>21</v>
      </c>
      <c r="I1108" s="137">
        <v>90</v>
      </c>
      <c r="J1108" s="137">
        <v>45</v>
      </c>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c r="AY1108" s="57"/>
      <c r="AZ1108" s="57"/>
      <c r="BA1108" s="57"/>
      <c r="BB1108" s="57"/>
      <c r="BC1108" s="57"/>
      <c r="BD1108" s="57"/>
      <c r="BE1108" s="57"/>
      <c r="BF1108" s="57"/>
      <c r="BG1108" s="57"/>
      <c r="BH1108" s="57"/>
      <c r="BI1108" s="57"/>
      <c r="BJ1108" s="57"/>
      <c r="BK1108" s="57"/>
      <c r="BL1108" s="57"/>
      <c r="BM1108" s="57"/>
      <c r="BN1108" s="57"/>
      <c r="BO1108" s="57"/>
      <c r="BP1108" s="57"/>
      <c r="BQ1108" s="57"/>
      <c r="BR1108" s="57"/>
      <c r="BS1108" s="57"/>
      <c r="BT1108" s="57"/>
      <c r="BU1108" s="57"/>
      <c r="BV1108" s="57"/>
      <c r="BW1108" s="57"/>
      <c r="BX1108" s="57"/>
      <c r="BY1108" s="57"/>
      <c r="BZ1108" s="57"/>
      <c r="CA1108" s="57"/>
      <c r="CB1108" s="57"/>
      <c r="CC1108" s="57"/>
      <c r="CD1108" s="57"/>
      <c r="CE1108" s="57"/>
      <c r="CF1108" s="57"/>
      <c r="CG1108" s="57"/>
      <c r="CH1108" s="57"/>
      <c r="CI1108" s="57"/>
      <c r="CJ1108" s="57"/>
      <c r="CK1108" s="57"/>
      <c r="CL1108" s="57"/>
      <c r="CM1108" s="57"/>
      <c r="CN1108" s="57"/>
      <c r="CO1108" s="57"/>
      <c r="CP1108" s="57"/>
      <c r="CQ1108" s="57"/>
      <c r="CR1108" s="57"/>
      <c r="CS1108" s="57"/>
      <c r="CT1108" s="57"/>
      <c r="CU1108" s="57"/>
      <c r="CV1108" s="57"/>
      <c r="CW1108" s="57"/>
      <c r="CX1108" s="57"/>
      <c r="CY1108" s="57"/>
      <c r="CZ1108" s="57"/>
      <c r="DA1108" s="57"/>
      <c r="DB1108" s="57"/>
      <c r="DC1108" s="57"/>
      <c r="DD1108" s="57"/>
      <c r="DE1108" s="57"/>
      <c r="DF1108" s="57"/>
      <c r="DG1108" s="57"/>
      <c r="DH1108" s="57"/>
      <c r="DI1108" s="57"/>
      <c r="DJ1108" s="57"/>
      <c r="DK1108" s="57"/>
      <c r="DL1108" s="57"/>
      <c r="DM1108" s="57"/>
      <c r="DN1108" s="57"/>
      <c r="DO1108" s="57"/>
      <c r="DP1108" s="57"/>
      <c r="DQ1108" s="57"/>
      <c r="DR1108" s="57"/>
      <c r="DS1108" s="57"/>
      <c r="DT1108" s="57"/>
      <c r="DU1108" s="57"/>
      <c r="DV1108" s="57"/>
      <c r="DW1108" s="57"/>
      <c r="DX1108" s="57"/>
      <c r="DY1108" s="57"/>
      <c r="DZ1108" s="57"/>
      <c r="EA1108" s="57"/>
      <c r="EB1108" s="57"/>
      <c r="EC1108" s="57"/>
      <c r="ED1108" s="57"/>
      <c r="EE1108" s="57"/>
      <c r="EF1108" s="57"/>
      <c r="EG1108" s="57"/>
      <c r="EH1108" s="57"/>
      <c r="EI1108" s="57"/>
      <c r="EJ1108" s="57"/>
      <c r="EK1108" s="57"/>
      <c r="EL1108" s="57"/>
      <c r="EM1108" s="57"/>
      <c r="EN1108" s="57"/>
      <c r="EO1108" s="57"/>
      <c r="EP1108" s="57"/>
      <c r="EQ1108" s="57"/>
      <c r="ER1108" s="57"/>
      <c r="ES1108" s="57"/>
      <c r="ET1108" s="57"/>
      <c r="EU1108" s="57"/>
      <c r="EV1108" s="57"/>
      <c r="EW1108" s="57"/>
      <c r="EX1108" s="57"/>
      <c r="EY1108" s="57"/>
      <c r="EZ1108" s="57"/>
      <c r="FA1108" s="57"/>
      <c r="FB1108" s="57"/>
      <c r="FC1108" s="57"/>
      <c r="FD1108" s="57"/>
      <c r="FE1108" s="57"/>
      <c r="FF1108" s="57"/>
      <c r="FG1108" s="57"/>
      <c r="FH1108" s="57"/>
      <c r="FI1108" s="57"/>
      <c r="FJ1108" s="57"/>
      <c r="FK1108" s="57"/>
      <c r="FL1108" s="57"/>
      <c r="FM1108" s="57"/>
      <c r="FN1108" s="57"/>
      <c r="FO1108" s="57"/>
      <c r="FP1108" s="57"/>
      <c r="FQ1108" s="57"/>
      <c r="FR1108" s="57"/>
      <c r="FS1108" s="57"/>
      <c r="FT1108" s="57"/>
      <c r="FU1108" s="57"/>
      <c r="FV1108" s="57"/>
      <c r="FW1108" s="57"/>
      <c r="FX1108" s="57"/>
      <c r="FY1108" s="57"/>
      <c r="FZ1108" s="57"/>
      <c r="GA1108" s="57"/>
      <c r="GB1108" s="57"/>
      <c r="GC1108" s="57"/>
      <c r="GD1108" s="57"/>
      <c r="GE1108" s="57"/>
      <c r="GF1108" s="57"/>
      <c r="GG1108" s="57"/>
      <c r="GH1108" s="57"/>
      <c r="GI1108" s="57"/>
      <c r="GJ1108" s="57"/>
      <c r="GK1108" s="57"/>
      <c r="GL1108" s="57"/>
      <c r="GM1108" s="57"/>
      <c r="GN1108" s="57"/>
      <c r="GO1108" s="57"/>
      <c r="GP1108" s="57"/>
      <c r="GQ1108" s="57"/>
      <c r="GR1108" s="57"/>
      <c r="GS1108" s="57"/>
      <c r="GT1108" s="57"/>
      <c r="GU1108" s="57"/>
      <c r="GV1108" s="57"/>
      <c r="GW1108" s="57"/>
      <c r="GX1108" s="57"/>
      <c r="GY1108" s="57"/>
      <c r="GZ1108" s="57"/>
      <c r="HA1108" s="57"/>
      <c r="HB1108" s="57"/>
      <c r="HC1108" s="57"/>
      <c r="HD1108" s="57"/>
      <c r="HE1108" s="57"/>
      <c r="HF1108" s="57"/>
      <c r="HG1108" s="57"/>
      <c r="HH1108" s="57"/>
      <c r="HI1108" s="57"/>
      <c r="HJ1108" s="57"/>
      <c r="HK1108" s="57"/>
      <c r="HL1108" s="57"/>
      <c r="HM1108" s="57"/>
      <c r="HN1108" s="57"/>
      <c r="HO1108" s="57"/>
      <c r="HP1108" s="57"/>
      <c r="HQ1108" s="57"/>
      <c r="HR1108" s="57"/>
      <c r="HS1108" s="57"/>
      <c r="HT1108" s="57"/>
      <c r="HU1108" s="57"/>
      <c r="HV1108" s="57"/>
      <c r="HW1108" s="57"/>
      <c r="HX1108" s="57"/>
      <c r="HY1108" s="57"/>
      <c r="HZ1108" s="57"/>
      <c r="IA1108" s="57"/>
      <c r="IB1108" s="57"/>
      <c r="IC1108" s="57"/>
      <c r="ID1108" s="57"/>
      <c r="IE1108" s="57"/>
      <c r="IF1108" s="57"/>
      <c r="IG1108" s="57"/>
      <c r="IH1108" s="57"/>
      <c r="II1108" s="57"/>
      <c r="IJ1108" s="57"/>
      <c r="IK1108" s="57"/>
      <c r="IL1108" s="57"/>
      <c r="IM1108" s="57"/>
      <c r="IN1108" s="57"/>
      <c r="IO1108" s="57"/>
      <c r="IP1108" s="57"/>
      <c r="IQ1108" s="57"/>
      <c r="IR1108" s="57"/>
      <c r="IS1108" s="57"/>
      <c r="IT1108" s="57"/>
      <c r="IU1108" s="57"/>
      <c r="IV1108" s="57"/>
      <c r="IW1108" s="57"/>
      <c r="IX1108" s="57"/>
      <c r="IY1108" s="57"/>
      <c r="IZ1108" s="57"/>
      <c r="JA1108" s="57"/>
      <c r="JB1108" s="57"/>
      <c r="JC1108" s="57"/>
      <c r="JD1108" s="57"/>
      <c r="JE1108" s="57"/>
      <c r="JF1108" s="57"/>
      <c r="JG1108" s="57"/>
      <c r="JH1108" s="57"/>
      <c r="JI1108" s="57"/>
      <c r="JJ1108" s="57"/>
      <c r="JK1108" s="57"/>
      <c r="JL1108" s="57"/>
      <c r="JM1108" s="57"/>
      <c r="JN1108" s="57"/>
      <c r="JO1108" s="57"/>
      <c r="JP1108" s="57"/>
      <c r="JQ1108" s="57"/>
      <c r="JR1108" s="57"/>
      <c r="JS1108" s="57"/>
      <c r="JT1108" s="57"/>
      <c r="JU1108" s="57"/>
      <c r="JV1108" s="57"/>
      <c r="JW1108" s="57"/>
      <c r="JX1108" s="57"/>
      <c r="JY1108" s="57"/>
      <c r="JZ1108" s="57"/>
      <c r="KA1108" s="57"/>
      <c r="KB1108" s="57"/>
      <c r="KC1108" s="57"/>
      <c r="KD1108" s="57"/>
      <c r="KE1108" s="57"/>
      <c r="KF1108" s="57"/>
      <c r="KG1108" s="57"/>
      <c r="KH1108" s="57"/>
      <c r="KI1108" s="57"/>
      <c r="KJ1108" s="57"/>
      <c r="KK1108" s="57"/>
      <c r="KL1108" s="57"/>
      <c r="KM1108" s="57"/>
      <c r="KN1108" s="57"/>
      <c r="KO1108" s="57"/>
      <c r="KP1108" s="57"/>
      <c r="KQ1108" s="57"/>
      <c r="KR1108" s="57"/>
      <c r="KS1108" s="57"/>
      <c r="KT1108" s="57"/>
      <c r="KU1108" s="57"/>
      <c r="KV1108" s="57"/>
      <c r="KW1108" s="57"/>
      <c r="KX1108" s="57"/>
      <c r="KY1108" s="57"/>
      <c r="KZ1108" s="57"/>
      <c r="LA1108" s="57"/>
      <c r="LB1108" s="57"/>
      <c r="LC1108" s="57"/>
      <c r="LD1108" s="57"/>
      <c r="LE1108" s="57"/>
      <c r="LF1108" s="57"/>
      <c r="LG1108" s="57"/>
      <c r="LH1108" s="57"/>
      <c r="LI1108" s="57"/>
      <c r="LJ1108" s="57"/>
      <c r="LK1108" s="57"/>
      <c r="LL1108" s="57"/>
      <c r="LM1108" s="57"/>
      <c r="LN1108" s="57"/>
      <c r="LO1108" s="57"/>
      <c r="LP1108" s="57"/>
      <c r="LQ1108" s="57"/>
      <c r="LR1108" s="57"/>
      <c r="LS1108" s="57"/>
      <c r="LT1108" s="57"/>
      <c r="LU1108" s="57"/>
      <c r="LV1108" s="57"/>
      <c r="LW1108" s="57"/>
      <c r="LX1108" s="57"/>
      <c r="LY1108" s="57"/>
      <c r="LZ1108" s="57"/>
      <c r="MA1108" s="57"/>
      <c r="MB1108" s="57"/>
      <c r="MC1108" s="57"/>
      <c r="MD1108" s="57"/>
      <c r="ME1108" s="57"/>
      <c r="MF1108" s="57"/>
      <c r="MG1108" s="57"/>
      <c r="MH1108" s="57"/>
      <c r="MI1108" s="57"/>
      <c r="MJ1108" s="57"/>
      <c r="MK1108" s="57"/>
      <c r="ML1108" s="57"/>
      <c r="MM1108" s="57"/>
      <c r="MN1108" s="57"/>
      <c r="MO1108" s="57"/>
      <c r="MP1108" s="57"/>
      <c r="MQ1108" s="57"/>
      <c r="MR1108" s="57"/>
      <c r="MS1108" s="57"/>
      <c r="MT1108" s="57"/>
      <c r="MU1108" s="57"/>
      <c r="MV1108" s="57"/>
      <c r="MW1108" s="57"/>
      <c r="MX1108" s="57"/>
      <c r="MY1108" s="57"/>
      <c r="MZ1108" s="57"/>
      <c r="NA1108" s="57"/>
      <c r="NB1108" s="57"/>
      <c r="NC1108" s="57"/>
      <c r="ND1108" s="57"/>
      <c r="NE1108" s="57"/>
      <c r="NF1108" s="57"/>
      <c r="NG1108" s="57"/>
      <c r="NH1108" s="57"/>
      <c r="NI1108" s="57"/>
      <c r="NJ1108" s="57"/>
      <c r="NK1108" s="57"/>
      <c r="NL1108" s="57"/>
      <c r="NM1108" s="57"/>
      <c r="NN1108" s="57"/>
      <c r="NO1108" s="57"/>
      <c r="NP1108" s="57"/>
      <c r="NQ1108" s="57"/>
      <c r="NR1108" s="57"/>
      <c r="NS1108" s="57"/>
      <c r="NT1108" s="57"/>
      <c r="NU1108" s="57"/>
      <c r="NV1108" s="57"/>
      <c r="NW1108" s="57"/>
      <c r="NX1108" s="57"/>
      <c r="NY1108" s="57"/>
      <c r="NZ1108" s="57"/>
      <c r="OA1108" s="57"/>
      <c r="OB1108" s="57"/>
      <c r="OC1108" s="57"/>
      <c r="OD1108" s="57"/>
      <c r="OE1108" s="57"/>
      <c r="OF1108" s="57"/>
      <c r="OG1108" s="57"/>
      <c r="OH1108" s="57"/>
      <c r="OI1108" s="57"/>
      <c r="OJ1108" s="57"/>
      <c r="OK1108" s="57"/>
      <c r="OL1108" s="57"/>
      <c r="OM1108" s="57"/>
      <c r="ON1108" s="57"/>
      <c r="OO1108" s="57"/>
      <c r="OP1108" s="57"/>
      <c r="OQ1108" s="57"/>
      <c r="OR1108" s="57"/>
      <c r="OS1108" s="57"/>
      <c r="OT1108" s="57"/>
      <c r="OU1108" s="57"/>
      <c r="OV1108" s="57"/>
      <c r="OW1108" s="57"/>
      <c r="OX1108" s="57"/>
      <c r="OY1108" s="57"/>
      <c r="OZ1108" s="57"/>
      <c r="PA1108" s="57"/>
      <c r="PB1108" s="57"/>
      <c r="PC1108" s="57"/>
      <c r="PD1108" s="57"/>
      <c r="PE1108" s="57"/>
      <c r="PF1108" s="57"/>
      <c r="PG1108" s="57"/>
      <c r="PH1108" s="57"/>
      <c r="PI1108" s="57"/>
      <c r="PJ1108" s="57"/>
      <c r="PK1108" s="57"/>
      <c r="PL1108" s="57"/>
      <c r="PM1108" s="57"/>
      <c r="PN1108" s="57"/>
      <c r="PO1108" s="57"/>
      <c r="PP1108" s="57"/>
      <c r="PQ1108" s="57"/>
      <c r="PR1108" s="57"/>
      <c r="PS1108" s="57"/>
      <c r="PT1108" s="57"/>
      <c r="PU1108" s="57"/>
      <c r="PV1108" s="57"/>
      <c r="PW1108" s="57"/>
      <c r="PX1108" s="57"/>
      <c r="PY1108" s="57"/>
      <c r="PZ1108" s="57"/>
      <c r="QA1108" s="57"/>
      <c r="QB1108" s="57"/>
      <c r="QC1108" s="57"/>
      <c r="QD1108" s="57"/>
      <c r="QE1108" s="57"/>
      <c r="QF1108" s="57"/>
      <c r="QG1108" s="57"/>
      <c r="QH1108" s="57"/>
      <c r="QI1108" s="57"/>
      <c r="QJ1108" s="57"/>
      <c r="QK1108" s="57"/>
      <c r="QL1108" s="57"/>
      <c r="QM1108" s="57"/>
      <c r="QN1108" s="57"/>
      <c r="QO1108" s="57"/>
      <c r="QP1108" s="57"/>
      <c r="QQ1108" s="57"/>
      <c r="QR1108" s="57"/>
      <c r="QS1108" s="57"/>
      <c r="QT1108" s="57"/>
      <c r="QU1108" s="57"/>
      <c r="QV1108" s="57"/>
      <c r="QW1108" s="57"/>
      <c r="QX1108" s="57"/>
      <c r="QY1108" s="57"/>
      <c r="QZ1108" s="57"/>
      <c r="RA1108" s="57"/>
      <c r="RB1108" s="57"/>
      <c r="RC1108" s="57"/>
      <c r="RD1108" s="57"/>
      <c r="RE1108" s="57"/>
      <c r="RF1108" s="57"/>
      <c r="RG1108" s="57"/>
      <c r="RH1108" s="57"/>
      <c r="RI1108" s="57"/>
      <c r="RJ1108" s="57"/>
      <c r="RK1108" s="57"/>
      <c r="RL1108" s="57"/>
      <c r="RM1108" s="57"/>
      <c r="RN1108" s="57"/>
      <c r="RO1108" s="57"/>
      <c r="RP1108" s="57"/>
      <c r="RQ1108" s="57"/>
      <c r="RR1108" s="57"/>
      <c r="RS1108" s="57"/>
      <c r="RT1108" s="57"/>
      <c r="RU1108" s="57"/>
      <c r="RV1108" s="57"/>
      <c r="RW1108" s="57"/>
      <c r="RX1108" s="57"/>
      <c r="RY1108" s="57"/>
      <c r="RZ1108" s="57"/>
      <c r="SA1108" s="57"/>
      <c r="SB1108" s="57"/>
      <c r="SC1108" s="57"/>
      <c r="SD1108" s="57"/>
      <c r="SE1108" s="57"/>
      <c r="SF1108" s="57"/>
      <c r="SG1108" s="57"/>
      <c r="SH1108" s="57"/>
      <c r="SI1108" s="57"/>
      <c r="SJ1108" s="57"/>
      <c r="SK1108" s="57"/>
      <c r="SL1108" s="57"/>
      <c r="SM1108" s="57"/>
      <c r="SN1108" s="57"/>
      <c r="SO1108" s="57"/>
      <c r="SP1108" s="57"/>
      <c r="SQ1108" s="57"/>
      <c r="SR1108" s="57"/>
      <c r="SS1108" s="57"/>
      <c r="ST1108" s="57"/>
      <c r="SU1108" s="57"/>
      <c r="SV1108" s="57"/>
      <c r="SW1108" s="57"/>
      <c r="SX1108" s="57"/>
      <c r="SY1108" s="57"/>
      <c r="SZ1108" s="57"/>
      <c r="TA1108" s="57"/>
      <c r="TB1108" s="57"/>
      <c r="TC1108" s="57"/>
      <c r="TD1108" s="57"/>
      <c r="TE1108" s="57"/>
      <c r="TF1108" s="57"/>
      <c r="TG1108" s="57"/>
      <c r="TH1108" s="57"/>
      <c r="TI1108" s="57"/>
      <c r="TJ1108" s="57"/>
      <c r="TK1108" s="57"/>
      <c r="TL1108" s="57"/>
      <c r="TM1108" s="57"/>
      <c r="TN1108" s="57"/>
      <c r="TO1108" s="57"/>
      <c r="TP1108" s="57"/>
      <c r="TQ1108" s="57"/>
      <c r="TR1108" s="57"/>
      <c r="TS1108" s="57"/>
      <c r="TT1108" s="57"/>
      <c r="TU1108" s="57"/>
      <c r="TV1108" s="57"/>
      <c r="TW1108" s="57"/>
      <c r="TX1108" s="57"/>
      <c r="TY1108" s="57"/>
      <c r="TZ1108" s="57"/>
      <c r="UA1108" s="57"/>
      <c r="UB1108" s="57"/>
      <c r="UC1108" s="57"/>
      <c r="UD1108" s="57"/>
      <c r="UE1108" s="57"/>
      <c r="UF1108" s="57"/>
      <c r="UG1108" s="57"/>
      <c r="UH1108" s="57"/>
      <c r="UI1108" s="57"/>
      <c r="UJ1108" s="57"/>
      <c r="UK1108" s="57"/>
      <c r="UL1108" s="57"/>
      <c r="UM1108" s="57"/>
      <c r="UN1108" s="57"/>
      <c r="UO1108" s="57"/>
      <c r="UP1108" s="57"/>
      <c r="UQ1108" s="57"/>
      <c r="UR1108" s="57"/>
      <c r="US1108" s="57"/>
      <c r="UT1108" s="57"/>
      <c r="UU1108" s="57"/>
      <c r="UV1108" s="57"/>
      <c r="UW1108" s="57"/>
      <c r="UX1108" s="57"/>
      <c r="UY1108" s="57"/>
      <c r="UZ1108" s="57"/>
      <c r="VA1108" s="57"/>
      <c r="VB1108" s="57"/>
      <c r="VC1108" s="57"/>
      <c r="VD1108" s="57"/>
      <c r="VE1108" s="57"/>
      <c r="VF1108" s="57"/>
      <c r="VG1108" s="57"/>
      <c r="VH1108" s="57"/>
      <c r="VI1108" s="57"/>
      <c r="VJ1108" s="57"/>
      <c r="VK1108" s="57"/>
      <c r="VL1108" s="57"/>
      <c r="VM1108" s="57"/>
      <c r="VN1108" s="57"/>
      <c r="VO1108" s="57"/>
      <c r="VP1108" s="57"/>
      <c r="VQ1108" s="57"/>
      <c r="VR1108" s="57"/>
      <c r="VS1108" s="57"/>
      <c r="VT1108" s="57"/>
      <c r="VU1108" s="57"/>
      <c r="VV1108" s="57"/>
      <c r="VW1108" s="57"/>
      <c r="VX1108" s="57"/>
      <c r="VY1108" s="57"/>
      <c r="VZ1108" s="57"/>
      <c r="WA1108" s="57"/>
      <c r="WB1108" s="57"/>
      <c r="WC1108" s="57"/>
      <c r="WD1108" s="57"/>
      <c r="WE1108" s="57"/>
      <c r="WF1108" s="57"/>
      <c r="WG1108" s="57"/>
      <c r="WH1108" s="57"/>
      <c r="WI1108" s="57"/>
      <c r="WJ1108" s="57"/>
      <c r="WK1108" s="57"/>
      <c r="WL1108" s="57"/>
      <c r="WM1108" s="57"/>
      <c r="WN1108" s="57"/>
      <c r="WO1108" s="57"/>
      <c r="WP1108" s="57"/>
      <c r="WQ1108" s="57"/>
      <c r="WR1108" s="57"/>
      <c r="WS1108" s="57"/>
      <c r="WT1108" s="57"/>
      <c r="WU1108" s="57"/>
      <c r="WV1108" s="57"/>
      <c r="WW1108" s="57"/>
      <c r="WX1108" s="57"/>
      <c r="WY1108" s="57"/>
      <c r="WZ1108" s="57"/>
      <c r="XA1108" s="57"/>
      <c r="XB1108" s="57"/>
      <c r="XC1108" s="57"/>
      <c r="XD1108" s="57"/>
      <c r="XE1108" s="57"/>
      <c r="XF1108" s="57"/>
      <c r="XG1108" s="57"/>
      <c r="XH1108" s="57"/>
      <c r="XI1108" s="57"/>
      <c r="XJ1108" s="57"/>
      <c r="XK1108" s="57"/>
      <c r="XL1108" s="57"/>
      <c r="XM1108" s="57"/>
      <c r="XN1108" s="57"/>
      <c r="XO1108" s="57"/>
      <c r="XP1108" s="57"/>
      <c r="XQ1108" s="57"/>
      <c r="XR1108" s="57"/>
      <c r="XS1108" s="57"/>
      <c r="XT1108" s="57"/>
      <c r="XU1108" s="57"/>
      <c r="XV1108" s="57"/>
      <c r="XW1108" s="57"/>
      <c r="XX1108" s="57"/>
      <c r="XY1108" s="57"/>
      <c r="XZ1108" s="57"/>
      <c r="YA1108" s="57"/>
      <c r="YB1108" s="57"/>
      <c r="YC1108" s="57"/>
      <c r="YD1108" s="57"/>
      <c r="YE1108" s="57"/>
      <c r="YF1108" s="57"/>
      <c r="YG1108" s="57"/>
      <c r="YH1108" s="57"/>
      <c r="YI1108" s="57"/>
      <c r="YJ1108" s="57"/>
      <c r="YK1108" s="57"/>
      <c r="YL1108" s="57"/>
      <c r="YM1108" s="57"/>
      <c r="YN1108" s="57"/>
      <c r="YO1108" s="57"/>
      <c r="YP1108" s="57"/>
      <c r="YQ1108" s="57"/>
      <c r="YR1108" s="57"/>
      <c r="YS1108" s="57"/>
      <c r="YT1108" s="57"/>
      <c r="YU1108" s="57"/>
      <c r="YV1108" s="57"/>
      <c r="YW1108" s="57"/>
      <c r="YX1108" s="57"/>
      <c r="YY1108" s="57"/>
      <c r="YZ1108" s="57"/>
      <c r="ZA1108" s="57"/>
      <c r="ZB1108" s="57"/>
      <c r="ZC1108" s="57"/>
      <c r="ZD1108" s="57"/>
      <c r="ZE1108" s="57"/>
      <c r="ZF1108" s="57"/>
      <c r="ZG1108" s="57"/>
      <c r="ZH1108" s="57"/>
      <c r="ZI1108" s="57"/>
      <c r="ZJ1108" s="57"/>
      <c r="ZK1108" s="57"/>
      <c r="ZL1108" s="57"/>
      <c r="ZM1108" s="57"/>
      <c r="ZN1108" s="57"/>
      <c r="ZO1108" s="57"/>
      <c r="ZP1108" s="57"/>
      <c r="ZQ1108" s="57"/>
      <c r="ZR1108" s="57"/>
      <c r="ZS1108" s="57"/>
      <c r="ZT1108" s="57"/>
      <c r="ZU1108" s="57"/>
      <c r="ZV1108" s="57"/>
      <c r="ZW1108" s="57"/>
      <c r="ZX1108" s="57"/>
      <c r="ZY1108" s="57"/>
      <c r="ZZ1108" s="57"/>
      <c r="AAA1108" s="57"/>
      <c r="AAB1108" s="57"/>
      <c r="AAC1108" s="57"/>
      <c r="AAD1108" s="57"/>
      <c r="AAE1108" s="57"/>
      <c r="AAF1108" s="57"/>
      <c r="AAG1108" s="57"/>
      <c r="AAH1108" s="57"/>
      <c r="AAI1108" s="57"/>
      <c r="AAJ1108" s="57"/>
      <c r="AAK1108" s="57"/>
      <c r="AAL1108" s="57"/>
      <c r="AAM1108" s="57"/>
      <c r="AAN1108" s="57"/>
      <c r="AAO1108" s="57"/>
      <c r="AAP1108" s="57"/>
      <c r="AAQ1108" s="57"/>
      <c r="AAR1108" s="57"/>
      <c r="AAS1108" s="57"/>
      <c r="AAT1108" s="57"/>
      <c r="AAU1108" s="57"/>
      <c r="AAV1108" s="57"/>
      <c r="AAW1108" s="57"/>
      <c r="AAX1108" s="57"/>
      <c r="AAY1108" s="57"/>
      <c r="AAZ1108" s="57"/>
      <c r="ABA1108" s="57"/>
      <c r="ABB1108" s="57"/>
      <c r="ABC1108" s="57"/>
      <c r="ABD1108" s="57"/>
      <c r="ABE1108" s="57"/>
      <c r="ABF1108" s="57"/>
      <c r="ABG1108" s="57"/>
      <c r="ABH1108" s="57"/>
      <c r="ABI1108" s="57"/>
      <c r="ABJ1108" s="57"/>
      <c r="ABK1108" s="57"/>
      <c r="ABL1108" s="57"/>
      <c r="ABM1108" s="57"/>
      <c r="ABN1108" s="57"/>
      <c r="ABO1108" s="57"/>
      <c r="ABP1108" s="57"/>
      <c r="ABQ1108" s="57"/>
      <c r="ABR1108" s="57"/>
      <c r="ABS1108" s="57"/>
      <c r="ABT1108" s="57"/>
      <c r="ABU1108" s="57"/>
      <c r="ABV1108" s="57"/>
      <c r="ABW1108" s="57"/>
      <c r="ABX1108" s="57"/>
      <c r="ABY1108" s="57"/>
      <c r="ABZ1108" s="57"/>
      <c r="ACA1108" s="57"/>
      <c r="ACB1108" s="57"/>
      <c r="ACC1108" s="57"/>
      <c r="ACD1108" s="57"/>
      <c r="ACE1108" s="57"/>
      <c r="ACF1108" s="57"/>
      <c r="ACG1108" s="57"/>
      <c r="ACH1108" s="57"/>
      <c r="ACI1108" s="57"/>
      <c r="ACJ1108" s="57"/>
      <c r="ACK1108" s="57"/>
      <c r="ACL1108" s="57"/>
      <c r="ACM1108" s="57"/>
      <c r="ACN1108" s="57"/>
      <c r="ACO1108" s="57"/>
      <c r="ACP1108" s="57"/>
      <c r="ACQ1108" s="57"/>
      <c r="ACR1108" s="57"/>
      <c r="ACS1108" s="57"/>
      <c r="ACT1108" s="57"/>
      <c r="ACU1108" s="57"/>
      <c r="ACV1108" s="57"/>
      <c r="ACW1108" s="57"/>
      <c r="ACX1108" s="57"/>
      <c r="ACY1108" s="57"/>
      <c r="ACZ1108" s="57"/>
      <c r="ADA1108" s="57"/>
      <c r="ADB1108" s="57"/>
      <c r="ADC1108" s="57"/>
      <c r="ADD1108" s="57"/>
      <c r="ADE1108" s="57"/>
      <c r="ADF1108" s="57"/>
      <c r="ADG1108" s="57"/>
      <c r="ADH1108" s="57"/>
      <c r="ADI1108" s="57"/>
      <c r="ADJ1108" s="57"/>
      <c r="ADK1108" s="57"/>
      <c r="ADL1108" s="57"/>
      <c r="ADM1108" s="57"/>
      <c r="ADN1108" s="57"/>
      <c r="ADO1108" s="57"/>
      <c r="ADP1108" s="57"/>
      <c r="ADQ1108" s="57"/>
      <c r="ADR1108" s="57"/>
      <c r="ADS1108" s="57"/>
      <c r="ADT1108" s="57"/>
      <c r="ADU1108" s="57"/>
      <c r="ADV1108" s="57"/>
      <c r="ADW1108" s="57"/>
      <c r="ADX1108" s="57"/>
      <c r="ADY1108" s="57"/>
      <c r="ADZ1108" s="57"/>
    </row>
    <row r="1109" spans="1:806" x14ac:dyDescent="0.25">
      <c r="A1109" s="137" t="s">
        <v>997</v>
      </c>
      <c r="B1109" s="137" t="s">
        <v>2531</v>
      </c>
      <c r="C1109" s="137" t="s">
        <v>1229</v>
      </c>
      <c r="D1109" s="137" t="s">
        <v>2532</v>
      </c>
      <c r="E1109" s="137" t="s">
        <v>4181</v>
      </c>
      <c r="F1109" s="137">
        <v>500</v>
      </c>
      <c r="G1109" s="137">
        <v>0</v>
      </c>
      <c r="H1109" s="137">
        <v>1510</v>
      </c>
      <c r="I1109" s="137">
        <v>45</v>
      </c>
      <c r="J1109" s="137">
        <v>90</v>
      </c>
    </row>
    <row r="1110" spans="1:806" x14ac:dyDescent="0.25">
      <c r="A1110" s="137" t="s">
        <v>997</v>
      </c>
      <c r="B1110" s="137" t="s">
        <v>2531</v>
      </c>
      <c r="C1110" s="137" t="s">
        <v>1229</v>
      </c>
      <c r="D1110" s="137" t="s">
        <v>2532</v>
      </c>
      <c r="E1110" s="137" t="s">
        <v>4180</v>
      </c>
      <c r="F1110" s="137">
        <v>500</v>
      </c>
      <c r="G1110" s="137">
        <v>0</v>
      </c>
      <c r="H1110" s="137">
        <v>1510</v>
      </c>
      <c r="I1110" s="137">
        <v>45</v>
      </c>
      <c r="J1110" s="137">
        <v>90</v>
      </c>
    </row>
    <row r="1111" spans="1:806" x14ac:dyDescent="0.25">
      <c r="A1111" s="137" t="s">
        <v>997</v>
      </c>
      <c r="B1111" s="137" t="s">
        <v>2531</v>
      </c>
      <c r="C1111" s="137" t="s">
        <v>1229</v>
      </c>
      <c r="D1111" s="137" t="s">
        <v>2532</v>
      </c>
      <c r="E1111" s="137" t="s">
        <v>4179</v>
      </c>
      <c r="F1111" s="137">
        <v>40</v>
      </c>
      <c r="G1111" s="137">
        <v>0</v>
      </c>
      <c r="H1111" s="137">
        <v>1510</v>
      </c>
      <c r="I1111" s="137">
        <v>45</v>
      </c>
      <c r="J1111" s="137">
        <v>90</v>
      </c>
    </row>
    <row r="1112" spans="1:806" x14ac:dyDescent="0.25">
      <c r="A1112" s="137" t="s">
        <v>997</v>
      </c>
      <c r="B1112" s="137" t="s">
        <v>2531</v>
      </c>
      <c r="C1112" s="137" t="s">
        <v>1229</v>
      </c>
      <c r="D1112" s="137" t="s">
        <v>2532</v>
      </c>
      <c r="E1112" s="137" t="s">
        <v>4178</v>
      </c>
      <c r="F1112" s="137">
        <v>500</v>
      </c>
      <c r="G1112" s="137">
        <v>0</v>
      </c>
      <c r="H1112" s="137">
        <v>1510</v>
      </c>
      <c r="I1112" s="137">
        <v>45</v>
      </c>
      <c r="J1112" s="137">
        <v>90</v>
      </c>
    </row>
    <row r="1113" spans="1:806" x14ac:dyDescent="0.25">
      <c r="A1113" s="137" t="s">
        <v>997</v>
      </c>
      <c r="B1113" s="137" t="s">
        <v>2531</v>
      </c>
      <c r="C1113" s="137" t="s">
        <v>1229</v>
      </c>
      <c r="D1113" s="137" t="s">
        <v>2532</v>
      </c>
      <c r="E1113" s="137" t="s">
        <v>4176</v>
      </c>
      <c r="F1113" s="137">
        <v>500</v>
      </c>
      <c r="G1113" s="137">
        <v>0</v>
      </c>
      <c r="H1113" s="137">
        <v>1510</v>
      </c>
      <c r="I1113" s="137">
        <v>90</v>
      </c>
      <c r="J1113" s="137">
        <v>45</v>
      </c>
    </row>
    <row r="1114" spans="1:806" x14ac:dyDescent="0.25">
      <c r="A1114" s="137" t="s">
        <v>997</v>
      </c>
      <c r="B1114" s="137" t="s">
        <v>2531</v>
      </c>
      <c r="C1114" s="137" t="s">
        <v>1229</v>
      </c>
      <c r="D1114" s="137" t="s">
        <v>2532</v>
      </c>
      <c r="E1114" s="137" t="s">
        <v>4175</v>
      </c>
      <c r="F1114" s="137">
        <v>250</v>
      </c>
      <c r="G1114" s="137">
        <v>0</v>
      </c>
      <c r="H1114" s="137">
        <v>1510</v>
      </c>
      <c r="I1114" s="137">
        <v>90</v>
      </c>
      <c r="J1114" s="137">
        <v>45</v>
      </c>
    </row>
    <row r="1115" spans="1:806" x14ac:dyDescent="0.25">
      <c r="A1115" s="137" t="s">
        <v>997</v>
      </c>
      <c r="B1115" s="137" t="s">
        <v>2531</v>
      </c>
      <c r="C1115" s="137" t="s">
        <v>1229</v>
      </c>
      <c r="D1115" s="137" t="s">
        <v>2532</v>
      </c>
      <c r="E1115" s="137" t="s">
        <v>4174</v>
      </c>
      <c r="F1115" s="137">
        <v>40</v>
      </c>
      <c r="G1115" s="137">
        <v>0</v>
      </c>
      <c r="H1115" s="137">
        <v>1510</v>
      </c>
      <c r="I1115" s="137">
        <v>90</v>
      </c>
      <c r="J1115" s="137">
        <v>45</v>
      </c>
    </row>
    <row r="1116" spans="1:806" x14ac:dyDescent="0.25">
      <c r="A1116" s="137" t="s">
        <v>997</v>
      </c>
      <c r="B1116" s="137" t="s">
        <v>2531</v>
      </c>
      <c r="C1116" s="137" t="s">
        <v>1229</v>
      </c>
      <c r="D1116" s="137" t="s">
        <v>2532</v>
      </c>
      <c r="E1116" s="137" t="s">
        <v>4177</v>
      </c>
      <c r="F1116" s="137">
        <v>500</v>
      </c>
      <c r="G1116" s="137">
        <v>0</v>
      </c>
      <c r="H1116" s="137">
        <v>1510</v>
      </c>
      <c r="I1116" s="137">
        <v>90</v>
      </c>
      <c r="J1116" s="137">
        <v>45</v>
      </c>
    </row>
    <row r="1117" spans="1:806" x14ac:dyDescent="0.25">
      <c r="A1117" s="137" t="s">
        <v>997</v>
      </c>
      <c r="B1117" s="137" t="s">
        <v>4258</v>
      </c>
      <c r="C1117" s="137" t="s">
        <v>1229</v>
      </c>
      <c r="D1117" s="137" t="s">
        <v>4259</v>
      </c>
      <c r="E1117" s="137" t="s">
        <v>4176</v>
      </c>
      <c r="F1117" s="137">
        <v>70</v>
      </c>
      <c r="G1117" s="137">
        <v>0</v>
      </c>
      <c r="H1117" s="137">
        <v>0</v>
      </c>
      <c r="I1117" s="137">
        <v>90</v>
      </c>
      <c r="J1117" s="137">
        <v>90</v>
      </c>
    </row>
    <row r="1118" spans="1:806" x14ac:dyDescent="0.25">
      <c r="A1118" s="137" t="s">
        <v>997</v>
      </c>
      <c r="B1118" s="137" t="s">
        <v>4258</v>
      </c>
      <c r="C1118" s="137" t="s">
        <v>1229</v>
      </c>
      <c r="D1118" s="137" t="s">
        <v>4259</v>
      </c>
      <c r="E1118" s="137" t="s">
        <v>4175</v>
      </c>
      <c r="F1118" s="137">
        <v>70</v>
      </c>
      <c r="G1118" s="137">
        <v>0</v>
      </c>
      <c r="H1118" s="137">
        <v>0</v>
      </c>
      <c r="I1118" s="137">
        <v>90</v>
      </c>
      <c r="J1118" s="137">
        <v>90</v>
      </c>
    </row>
    <row r="1119" spans="1:806" x14ac:dyDescent="0.25">
      <c r="A1119" s="137" t="s">
        <v>997</v>
      </c>
      <c r="B1119" s="137" t="s">
        <v>4258</v>
      </c>
      <c r="C1119" s="137" t="s">
        <v>1229</v>
      </c>
      <c r="D1119" s="137" t="s">
        <v>4259</v>
      </c>
      <c r="E1119" s="137" t="s">
        <v>4174</v>
      </c>
      <c r="F1119" s="137">
        <v>70</v>
      </c>
      <c r="G1119" s="137">
        <v>0</v>
      </c>
      <c r="H1119" s="137">
        <v>0</v>
      </c>
      <c r="I1119" s="137">
        <v>90</v>
      </c>
      <c r="J1119" s="137">
        <v>90</v>
      </c>
    </row>
    <row r="1120" spans="1:806" x14ac:dyDescent="0.25">
      <c r="A1120" s="137" t="s">
        <v>997</v>
      </c>
      <c r="B1120" s="137" t="s">
        <v>2810</v>
      </c>
      <c r="C1120" s="137" t="s">
        <v>1215</v>
      </c>
      <c r="D1120" s="137" t="s">
        <v>2813</v>
      </c>
      <c r="E1120" s="137" t="s">
        <v>4181</v>
      </c>
      <c r="F1120" s="137">
        <v>200</v>
      </c>
      <c r="G1120" s="137">
        <v>0</v>
      </c>
      <c r="H1120" s="137">
        <v>600</v>
      </c>
      <c r="I1120" s="137">
        <v>90</v>
      </c>
      <c r="J1120" s="137">
        <v>45</v>
      </c>
    </row>
    <row r="1121" spans="1:806" x14ac:dyDescent="0.25">
      <c r="A1121" s="137" t="s">
        <v>997</v>
      </c>
      <c r="B1121" s="137" t="s">
        <v>2810</v>
      </c>
      <c r="C1121" s="137" t="s">
        <v>1215</v>
      </c>
      <c r="D1121" s="137" t="s">
        <v>2813</v>
      </c>
      <c r="E1121" s="137" t="s">
        <v>4176</v>
      </c>
      <c r="F1121" s="137">
        <v>600</v>
      </c>
      <c r="G1121" s="137">
        <v>0</v>
      </c>
      <c r="H1121" s="137">
        <v>1200</v>
      </c>
      <c r="I1121" s="137">
        <v>45</v>
      </c>
      <c r="J1121" s="137">
        <v>90</v>
      </c>
    </row>
    <row r="1122" spans="1:806" x14ac:dyDescent="0.25">
      <c r="A1122" s="137" t="s">
        <v>997</v>
      </c>
      <c r="B1122" s="137" t="s">
        <v>2810</v>
      </c>
      <c r="C1122" s="137" t="s">
        <v>1215</v>
      </c>
      <c r="D1122" s="137" t="s">
        <v>2813</v>
      </c>
      <c r="E1122" s="137" t="s">
        <v>4175</v>
      </c>
      <c r="F1122" s="137">
        <v>600</v>
      </c>
      <c r="G1122" s="137">
        <v>0</v>
      </c>
      <c r="H1122" s="137">
        <v>1200</v>
      </c>
      <c r="I1122" s="137">
        <v>45</v>
      </c>
      <c r="J1122" s="137">
        <v>90</v>
      </c>
    </row>
    <row r="1123" spans="1:806" x14ac:dyDescent="0.25">
      <c r="A1123" s="137" t="s">
        <v>997</v>
      </c>
      <c r="B1123" s="137" t="s">
        <v>2810</v>
      </c>
      <c r="C1123" s="137" t="s">
        <v>1215</v>
      </c>
      <c r="D1123" s="137" t="s">
        <v>2813</v>
      </c>
      <c r="E1123" s="137" t="s">
        <v>4174</v>
      </c>
      <c r="F1123" s="137">
        <v>600</v>
      </c>
      <c r="G1123" s="137">
        <v>0</v>
      </c>
      <c r="H1123" s="137">
        <v>1200</v>
      </c>
      <c r="I1123" s="137">
        <v>45</v>
      </c>
      <c r="J1123" s="137">
        <v>90</v>
      </c>
    </row>
    <row r="1124" spans="1:806" x14ac:dyDescent="0.25">
      <c r="A1124" s="137" t="s">
        <v>997</v>
      </c>
      <c r="B1124" s="137" t="s">
        <v>2806</v>
      </c>
      <c r="C1124" s="137" t="s">
        <v>1215</v>
      </c>
      <c r="D1124" s="137" t="s">
        <v>2807</v>
      </c>
      <c r="E1124" s="137" t="s">
        <v>4181</v>
      </c>
      <c r="F1124" s="137">
        <v>500</v>
      </c>
      <c r="G1124" s="137">
        <v>0</v>
      </c>
      <c r="H1124" s="137">
        <v>1500</v>
      </c>
      <c r="I1124" s="137">
        <v>45</v>
      </c>
      <c r="J1124" s="137">
        <v>90</v>
      </c>
    </row>
    <row r="1125" spans="1:806" x14ac:dyDescent="0.25">
      <c r="A1125" s="137" t="s">
        <v>997</v>
      </c>
      <c r="B1125" s="137" t="s">
        <v>2806</v>
      </c>
      <c r="C1125" s="137" t="s">
        <v>1215</v>
      </c>
      <c r="D1125" s="137" t="s">
        <v>2807</v>
      </c>
      <c r="E1125" s="137" t="s">
        <v>4180</v>
      </c>
      <c r="F1125" s="137">
        <v>500</v>
      </c>
      <c r="G1125" s="137">
        <v>0</v>
      </c>
      <c r="H1125" s="137">
        <v>1500</v>
      </c>
      <c r="I1125" s="137">
        <v>45</v>
      </c>
      <c r="J1125" s="137">
        <v>90</v>
      </c>
    </row>
    <row r="1126" spans="1:806" x14ac:dyDescent="0.25">
      <c r="A1126" s="137" t="s">
        <v>997</v>
      </c>
      <c r="B1126" s="137" t="s">
        <v>2806</v>
      </c>
      <c r="C1126" s="137" t="s">
        <v>1215</v>
      </c>
      <c r="D1126" s="137" t="s">
        <v>2807</v>
      </c>
      <c r="E1126" s="137" t="s">
        <v>4179</v>
      </c>
      <c r="F1126" s="137">
        <v>40</v>
      </c>
      <c r="G1126" s="137">
        <v>0</v>
      </c>
      <c r="H1126" s="137">
        <v>1500</v>
      </c>
      <c r="I1126" s="137">
        <v>45</v>
      </c>
      <c r="J1126" s="137">
        <v>90</v>
      </c>
    </row>
    <row r="1127" spans="1:806" x14ac:dyDescent="0.25">
      <c r="A1127" s="137" t="s">
        <v>997</v>
      </c>
      <c r="B1127" s="137" t="s">
        <v>2806</v>
      </c>
      <c r="C1127" s="137" t="s">
        <v>1215</v>
      </c>
      <c r="D1127" s="137" t="s">
        <v>2807</v>
      </c>
      <c r="E1127" s="137" t="s">
        <v>4178</v>
      </c>
      <c r="F1127" s="137">
        <v>500</v>
      </c>
      <c r="G1127" s="137">
        <v>0</v>
      </c>
      <c r="H1127" s="137">
        <v>1500</v>
      </c>
      <c r="I1127" s="137">
        <v>45</v>
      </c>
      <c r="J1127" s="137">
        <v>90</v>
      </c>
      <c r="L1127" s="26"/>
      <c r="M1127" s="26"/>
      <c r="N1127" s="26"/>
      <c r="O1127" s="26"/>
      <c r="P1127" s="26"/>
      <c r="Q1127" s="26"/>
      <c r="R1127" s="26"/>
      <c r="S1127" s="26"/>
      <c r="T1127" s="26"/>
      <c r="U1127" s="26"/>
      <c r="V1127" s="26"/>
      <c r="W1127" s="26"/>
      <c r="X1127" s="26"/>
      <c r="Y1127" s="26"/>
      <c r="Z1127" s="26"/>
      <c r="AA1127" s="26"/>
      <c r="AB1127" s="26"/>
      <c r="AC1127" s="26"/>
      <c r="AD1127" s="26"/>
      <c r="AE1127" s="26"/>
      <c r="AF1127" s="26"/>
      <c r="AG1127" s="26"/>
      <c r="AH1127" s="26"/>
      <c r="AI1127" s="26"/>
      <c r="AJ1127" s="26"/>
      <c r="AK1127" s="26"/>
      <c r="AL1127" s="26"/>
      <c r="AM1127" s="26"/>
      <c r="AN1127" s="26"/>
      <c r="AO1127" s="26"/>
      <c r="AP1127" s="26"/>
      <c r="AQ1127" s="26"/>
      <c r="AR1127" s="26"/>
      <c r="AS1127" s="26"/>
      <c r="AT1127" s="26"/>
      <c r="AU1127" s="26"/>
      <c r="AV1127" s="26"/>
      <c r="AW1127" s="26"/>
      <c r="AX1127" s="26"/>
      <c r="AY1127" s="26"/>
      <c r="AZ1127" s="26"/>
      <c r="BA1127" s="26"/>
      <c r="BB1127" s="26"/>
      <c r="BC1127" s="26"/>
      <c r="BD1127" s="26"/>
      <c r="BE1127" s="26"/>
      <c r="BF1127" s="26"/>
      <c r="BG1127" s="26"/>
      <c r="BH1127" s="26"/>
      <c r="BI1127" s="26"/>
      <c r="BJ1127" s="26"/>
      <c r="BK1127" s="26"/>
      <c r="BL1127" s="26"/>
      <c r="BM1127" s="26"/>
      <c r="BN1127" s="26"/>
      <c r="BO1127" s="26"/>
      <c r="BP1127" s="26"/>
      <c r="BQ1127" s="26"/>
      <c r="BR1127" s="26"/>
      <c r="BS1127" s="26"/>
      <c r="BT1127" s="26"/>
      <c r="BU1127" s="26"/>
      <c r="BV1127" s="26"/>
      <c r="BW1127" s="26"/>
      <c r="BX1127" s="26"/>
      <c r="BY1127" s="26"/>
      <c r="BZ1127" s="26"/>
      <c r="CA1127" s="26"/>
      <c r="CB1127" s="26"/>
      <c r="CC1127" s="26"/>
      <c r="CD1127" s="26"/>
      <c r="CE1127" s="26"/>
      <c r="CF1127" s="26"/>
      <c r="CG1127" s="26"/>
      <c r="CH1127" s="26"/>
      <c r="CI1127" s="26"/>
      <c r="CJ1127" s="26"/>
      <c r="CK1127" s="26"/>
      <c r="CL1127" s="26"/>
      <c r="CM1127" s="26"/>
      <c r="CN1127" s="26"/>
      <c r="CO1127" s="26"/>
      <c r="CP1127" s="26"/>
      <c r="CQ1127" s="26"/>
      <c r="CR1127" s="26"/>
      <c r="CS1127" s="26"/>
      <c r="CT1127" s="26"/>
      <c r="CU1127" s="26"/>
      <c r="CV1127" s="26"/>
      <c r="CW1127" s="26"/>
      <c r="CX1127" s="26"/>
      <c r="CY1127" s="26"/>
      <c r="CZ1127" s="26"/>
      <c r="DA1127" s="26"/>
      <c r="DB1127" s="26"/>
      <c r="DC1127" s="26"/>
      <c r="DD1127" s="26"/>
      <c r="DE1127" s="26"/>
      <c r="DF1127" s="26"/>
      <c r="DG1127" s="26"/>
      <c r="DH1127" s="26"/>
      <c r="DI1127" s="26"/>
      <c r="DJ1127" s="26"/>
      <c r="DK1127" s="26"/>
      <c r="DL1127" s="26"/>
      <c r="DM1127" s="26"/>
      <c r="DN1127" s="26"/>
      <c r="DO1127" s="26"/>
      <c r="DP1127" s="26"/>
      <c r="DQ1127" s="26"/>
      <c r="DR1127" s="26"/>
      <c r="DS1127" s="26"/>
      <c r="DT1127" s="26"/>
      <c r="DU1127" s="26"/>
      <c r="DV1127" s="26"/>
      <c r="DW1127" s="26"/>
      <c r="DX1127" s="26"/>
      <c r="DY1127" s="26"/>
      <c r="DZ1127" s="26"/>
      <c r="EA1127" s="26"/>
      <c r="EB1127" s="26"/>
      <c r="EC1127" s="26"/>
      <c r="ED1127" s="26"/>
      <c r="EE1127" s="26"/>
      <c r="EF1127" s="26"/>
      <c r="EG1127" s="26"/>
      <c r="EH1127" s="26"/>
      <c r="EI1127" s="26"/>
      <c r="EJ1127" s="26"/>
      <c r="EK1127" s="26"/>
      <c r="EL1127" s="26"/>
      <c r="EM1127" s="26"/>
      <c r="EN1127" s="26"/>
      <c r="EO1127" s="26"/>
      <c r="EP1127" s="26"/>
      <c r="EQ1127" s="26"/>
      <c r="ER1127" s="26"/>
      <c r="ES1127" s="26"/>
      <c r="ET1127" s="26"/>
      <c r="EU1127" s="26"/>
      <c r="EV1127" s="26"/>
      <c r="EW1127" s="26"/>
      <c r="EX1127" s="26"/>
      <c r="EY1127" s="26"/>
      <c r="EZ1127" s="26"/>
      <c r="FA1127" s="26"/>
      <c r="FB1127" s="26"/>
      <c r="FC1127" s="26"/>
      <c r="FD1127" s="26"/>
      <c r="FE1127" s="26"/>
      <c r="FF1127" s="26"/>
      <c r="FG1127" s="26"/>
      <c r="FH1127" s="26"/>
      <c r="FI1127" s="26"/>
      <c r="FJ1127" s="26"/>
      <c r="FK1127" s="26"/>
      <c r="FL1127" s="26"/>
      <c r="FM1127" s="26"/>
      <c r="FN1127" s="26"/>
      <c r="FO1127" s="26"/>
      <c r="FP1127" s="26"/>
      <c r="FQ1127" s="26"/>
      <c r="FR1127" s="26"/>
      <c r="FS1127" s="26"/>
      <c r="FT1127" s="26"/>
      <c r="FU1127" s="26"/>
      <c r="FV1127" s="26"/>
      <c r="FW1127" s="26"/>
      <c r="FX1127" s="26"/>
      <c r="FY1127" s="26"/>
      <c r="FZ1127" s="26"/>
      <c r="GA1127" s="26"/>
      <c r="GB1127" s="26"/>
      <c r="GC1127" s="26"/>
      <c r="GD1127" s="26"/>
      <c r="GE1127" s="26"/>
      <c r="GF1127" s="26"/>
      <c r="GG1127" s="26"/>
      <c r="GH1127" s="26"/>
      <c r="GI1127" s="26"/>
      <c r="GJ1127" s="26"/>
      <c r="GK1127" s="26"/>
      <c r="GL1127" s="26"/>
      <c r="GM1127" s="26"/>
      <c r="GN1127" s="26"/>
      <c r="GO1127" s="26"/>
      <c r="GP1127" s="26"/>
      <c r="GQ1127" s="26"/>
      <c r="GR1127" s="26"/>
      <c r="GS1127" s="26"/>
      <c r="GT1127" s="26"/>
      <c r="GU1127" s="26"/>
      <c r="GV1127" s="26"/>
      <c r="GW1127" s="26"/>
      <c r="GX1127" s="26"/>
      <c r="GY1127" s="26"/>
      <c r="GZ1127" s="26"/>
      <c r="HA1127" s="26"/>
      <c r="HB1127" s="26"/>
      <c r="HC1127" s="26"/>
      <c r="HD1127" s="26"/>
      <c r="HE1127" s="26"/>
      <c r="HF1127" s="26"/>
      <c r="HG1127" s="26"/>
      <c r="HH1127" s="26"/>
      <c r="HI1127" s="26"/>
      <c r="HJ1127" s="26"/>
      <c r="HK1127" s="26"/>
      <c r="HL1127" s="26"/>
      <c r="HM1127" s="26"/>
      <c r="HN1127" s="26"/>
      <c r="HO1127" s="26"/>
      <c r="HP1127" s="26"/>
      <c r="HQ1127" s="26"/>
      <c r="HR1127" s="26"/>
      <c r="HS1127" s="26"/>
      <c r="HT1127" s="26"/>
      <c r="HU1127" s="26"/>
      <c r="HV1127" s="26"/>
      <c r="HW1127" s="26"/>
      <c r="HX1127" s="26"/>
      <c r="HY1127" s="26"/>
      <c r="HZ1127" s="26"/>
      <c r="IA1127" s="26"/>
      <c r="IB1127" s="26"/>
      <c r="IC1127" s="26"/>
      <c r="ID1127" s="26"/>
      <c r="IE1127" s="26"/>
      <c r="IF1127" s="26"/>
      <c r="IG1127" s="26"/>
      <c r="IH1127" s="26"/>
      <c r="II1127" s="26"/>
      <c r="IJ1127" s="26"/>
      <c r="IK1127" s="26"/>
      <c r="IL1127" s="26"/>
      <c r="IM1127" s="26"/>
      <c r="IN1127" s="26"/>
      <c r="IO1127" s="26"/>
      <c r="IP1127" s="26"/>
      <c r="IQ1127" s="26"/>
      <c r="IR1127" s="26"/>
      <c r="IS1127" s="26"/>
      <c r="IT1127" s="26"/>
      <c r="IU1127" s="26"/>
      <c r="IV1127" s="26"/>
      <c r="IW1127" s="26"/>
      <c r="IX1127" s="26"/>
      <c r="IY1127" s="26"/>
      <c r="IZ1127" s="26"/>
      <c r="JA1127" s="26"/>
      <c r="JB1127" s="26"/>
      <c r="JC1127" s="26"/>
      <c r="JD1127" s="26"/>
      <c r="JE1127" s="26"/>
      <c r="JF1127" s="26"/>
      <c r="JG1127" s="26"/>
      <c r="JH1127" s="26"/>
      <c r="JI1127" s="26"/>
      <c r="JJ1127" s="26"/>
      <c r="JK1127" s="26"/>
      <c r="JL1127" s="26"/>
      <c r="JM1127" s="26"/>
      <c r="JN1127" s="26"/>
      <c r="JO1127" s="26"/>
      <c r="JP1127" s="26"/>
      <c r="JQ1127" s="26"/>
      <c r="JR1127" s="26"/>
      <c r="JS1127" s="26"/>
      <c r="JT1127" s="26"/>
      <c r="JU1127" s="26"/>
      <c r="JV1127" s="26"/>
      <c r="JW1127" s="26"/>
      <c r="JX1127" s="26"/>
      <c r="JY1127" s="26"/>
      <c r="JZ1127" s="26"/>
      <c r="KA1127" s="26"/>
      <c r="KB1127" s="26"/>
      <c r="KC1127" s="26"/>
      <c r="KD1127" s="26"/>
      <c r="KE1127" s="26"/>
      <c r="KF1127" s="26"/>
      <c r="KG1127" s="26"/>
      <c r="KH1127" s="26"/>
      <c r="KI1127" s="26"/>
      <c r="KJ1127" s="26"/>
      <c r="KK1127" s="26"/>
      <c r="KL1127" s="26"/>
      <c r="KM1127" s="26"/>
      <c r="KN1127" s="26"/>
      <c r="KO1127" s="26"/>
      <c r="KP1127" s="26"/>
      <c r="KQ1127" s="26"/>
      <c r="KR1127" s="26"/>
      <c r="KS1127" s="26"/>
      <c r="KT1127" s="26"/>
      <c r="KU1127" s="26"/>
      <c r="KV1127" s="26"/>
      <c r="KW1127" s="26"/>
      <c r="KX1127" s="26"/>
      <c r="KY1127" s="26"/>
      <c r="KZ1127" s="26"/>
      <c r="LA1127" s="26"/>
      <c r="LB1127" s="26"/>
      <c r="LC1127" s="26"/>
      <c r="LD1127" s="26"/>
      <c r="LE1127" s="26"/>
      <c r="LF1127" s="26"/>
      <c r="LG1127" s="26"/>
      <c r="LH1127" s="26"/>
      <c r="LI1127" s="26"/>
      <c r="LJ1127" s="26"/>
      <c r="LK1127" s="26"/>
      <c r="LL1127" s="26"/>
      <c r="LM1127" s="26"/>
      <c r="LN1127" s="26"/>
      <c r="LO1127" s="26"/>
      <c r="LP1127" s="26"/>
      <c r="LQ1127" s="26"/>
      <c r="LR1127" s="26"/>
      <c r="LS1127" s="26"/>
      <c r="LT1127" s="26"/>
      <c r="LU1127" s="26"/>
      <c r="LV1127" s="26"/>
      <c r="LW1127" s="26"/>
      <c r="LX1127" s="26"/>
      <c r="LY1127" s="26"/>
      <c r="LZ1127" s="26"/>
      <c r="MA1127" s="26"/>
      <c r="MB1127" s="26"/>
      <c r="MC1127" s="26"/>
      <c r="MD1127" s="26"/>
      <c r="ME1127" s="26"/>
      <c r="MF1127" s="26"/>
      <c r="MG1127" s="26"/>
      <c r="MH1127" s="26"/>
      <c r="MI1127" s="26"/>
      <c r="MJ1127" s="26"/>
      <c r="MK1127" s="26"/>
      <c r="ML1127" s="26"/>
      <c r="MM1127" s="26"/>
      <c r="MN1127" s="26"/>
      <c r="MO1127" s="26"/>
      <c r="MP1127" s="26"/>
      <c r="MQ1127" s="26"/>
      <c r="MR1127" s="26"/>
      <c r="MS1127" s="26"/>
      <c r="MT1127" s="26"/>
      <c r="MU1127" s="26"/>
      <c r="MV1127" s="26"/>
      <c r="MW1127" s="26"/>
      <c r="MX1127" s="26"/>
      <c r="MY1127" s="26"/>
      <c r="MZ1127" s="26"/>
      <c r="NA1127" s="26"/>
      <c r="NB1127" s="26"/>
      <c r="NC1127" s="26"/>
      <c r="ND1127" s="26"/>
      <c r="NE1127" s="26"/>
      <c r="NF1127" s="26"/>
      <c r="NG1127" s="26"/>
      <c r="NH1127" s="26"/>
      <c r="NI1127" s="26"/>
      <c r="NJ1127" s="26"/>
      <c r="NK1127" s="26"/>
      <c r="NL1127" s="26"/>
      <c r="NM1127" s="26"/>
      <c r="NN1127" s="26"/>
      <c r="NO1127" s="26"/>
      <c r="NP1127" s="26"/>
      <c r="NQ1127" s="26"/>
      <c r="NR1127" s="26"/>
      <c r="NS1127" s="26"/>
      <c r="NT1127" s="26"/>
      <c r="NU1127" s="26"/>
      <c r="NV1127" s="26"/>
      <c r="NW1127" s="26"/>
      <c r="NX1127" s="26"/>
      <c r="NY1127" s="26"/>
      <c r="NZ1127" s="26"/>
      <c r="OA1127" s="26"/>
      <c r="OB1127" s="26"/>
      <c r="OC1127" s="26"/>
      <c r="OD1127" s="26"/>
      <c r="OE1127" s="26"/>
      <c r="OF1127" s="26"/>
      <c r="OG1127" s="26"/>
      <c r="OH1127" s="26"/>
      <c r="OI1127" s="26"/>
      <c r="OJ1127" s="26"/>
      <c r="OK1127" s="26"/>
      <c r="OL1127" s="26"/>
      <c r="OM1127" s="26"/>
      <c r="ON1127" s="26"/>
      <c r="OO1127" s="26"/>
      <c r="OP1127" s="26"/>
      <c r="OQ1127" s="26"/>
      <c r="OR1127" s="26"/>
      <c r="OS1127" s="26"/>
      <c r="OT1127" s="26"/>
      <c r="OU1127" s="26"/>
      <c r="OV1127" s="26"/>
      <c r="OW1127" s="26"/>
      <c r="OX1127" s="26"/>
      <c r="OY1127" s="26"/>
      <c r="OZ1127" s="26"/>
      <c r="PA1127" s="26"/>
      <c r="PB1127" s="26"/>
      <c r="PC1127" s="26"/>
      <c r="PD1127" s="26"/>
      <c r="PE1127" s="26"/>
      <c r="PF1127" s="26"/>
      <c r="PG1127" s="26"/>
      <c r="PH1127" s="26"/>
      <c r="PI1127" s="26"/>
      <c r="PJ1127" s="26"/>
      <c r="PK1127" s="26"/>
      <c r="PL1127" s="26"/>
      <c r="PM1127" s="26"/>
      <c r="PN1127" s="26"/>
      <c r="PO1127" s="26"/>
      <c r="PP1127" s="26"/>
      <c r="PQ1127" s="26"/>
      <c r="PR1127" s="26"/>
      <c r="PS1127" s="26"/>
      <c r="PT1127" s="26"/>
      <c r="PU1127" s="26"/>
      <c r="PV1127" s="26"/>
      <c r="PW1127" s="26"/>
      <c r="PX1127" s="26"/>
      <c r="PY1127" s="26"/>
      <c r="PZ1127" s="26"/>
      <c r="QA1127" s="26"/>
      <c r="QB1127" s="26"/>
      <c r="QC1127" s="26"/>
      <c r="QD1127" s="26"/>
      <c r="QE1127" s="26"/>
      <c r="QF1127" s="26"/>
      <c r="QG1127" s="26"/>
      <c r="QH1127" s="26"/>
      <c r="QI1127" s="26"/>
      <c r="QJ1127" s="26"/>
      <c r="QK1127" s="26"/>
      <c r="QL1127" s="26"/>
      <c r="QM1127" s="26"/>
      <c r="QN1127" s="26"/>
      <c r="QO1127" s="26"/>
      <c r="QP1127" s="26"/>
      <c r="QQ1127" s="26"/>
      <c r="QR1127" s="26"/>
      <c r="QS1127" s="26"/>
      <c r="QT1127" s="26"/>
      <c r="QU1127" s="26"/>
      <c r="QV1127" s="26"/>
      <c r="QW1127" s="26"/>
      <c r="QX1127" s="26"/>
      <c r="QY1127" s="26"/>
      <c r="QZ1127" s="26"/>
      <c r="RA1127" s="26"/>
      <c r="RB1127" s="26"/>
      <c r="RC1127" s="26"/>
      <c r="RD1127" s="26"/>
      <c r="RE1127" s="26"/>
      <c r="RF1127" s="26"/>
      <c r="RG1127" s="26"/>
      <c r="RH1127" s="26"/>
      <c r="RI1127" s="26"/>
      <c r="RJ1127" s="26"/>
      <c r="RK1127" s="26"/>
      <c r="RL1127" s="26"/>
      <c r="RM1127" s="26"/>
      <c r="RN1127" s="26"/>
      <c r="RO1127" s="26"/>
      <c r="RP1127" s="26"/>
      <c r="RQ1127" s="26"/>
      <c r="RR1127" s="26"/>
      <c r="RS1127" s="26"/>
      <c r="RT1127" s="26"/>
      <c r="RU1127" s="26"/>
      <c r="RV1127" s="26"/>
      <c r="RW1127" s="26"/>
      <c r="RX1127" s="26"/>
      <c r="RY1127" s="26"/>
      <c r="RZ1127" s="26"/>
      <c r="SA1127" s="26"/>
      <c r="SB1127" s="26"/>
      <c r="SC1127" s="26"/>
      <c r="SD1127" s="26"/>
      <c r="SE1127" s="26"/>
      <c r="SF1127" s="26"/>
      <c r="SG1127" s="26"/>
      <c r="SH1127" s="26"/>
      <c r="SI1127" s="26"/>
      <c r="SJ1127" s="26"/>
      <c r="SK1127" s="26"/>
      <c r="SL1127" s="26"/>
      <c r="SM1127" s="26"/>
      <c r="SN1127" s="26"/>
      <c r="SO1127" s="26"/>
      <c r="SP1127" s="26"/>
      <c r="SQ1127" s="26"/>
      <c r="SR1127" s="26"/>
      <c r="SS1127" s="26"/>
      <c r="ST1127" s="26"/>
      <c r="SU1127" s="26"/>
      <c r="SV1127" s="26"/>
      <c r="SW1127" s="26"/>
      <c r="SX1127" s="26"/>
      <c r="SY1127" s="26"/>
      <c r="SZ1127" s="26"/>
      <c r="TA1127" s="26"/>
      <c r="TB1127" s="26"/>
      <c r="TC1127" s="26"/>
      <c r="TD1127" s="26"/>
      <c r="TE1127" s="26"/>
      <c r="TF1127" s="26"/>
      <c r="TG1127" s="26"/>
      <c r="TH1127" s="26"/>
      <c r="TI1127" s="26"/>
      <c r="TJ1127" s="26"/>
      <c r="TK1127" s="26"/>
      <c r="TL1127" s="26"/>
      <c r="TM1127" s="26"/>
      <c r="TN1127" s="26"/>
      <c r="TO1127" s="26"/>
      <c r="TP1127" s="26"/>
      <c r="TQ1127" s="26"/>
      <c r="TR1127" s="26"/>
      <c r="TS1127" s="26"/>
      <c r="TT1127" s="26"/>
      <c r="TU1127" s="26"/>
      <c r="TV1127" s="26"/>
      <c r="TW1127" s="26"/>
      <c r="TX1127" s="26"/>
      <c r="TY1127" s="26"/>
      <c r="TZ1127" s="26"/>
      <c r="UA1127" s="26"/>
      <c r="UB1127" s="26"/>
      <c r="UC1127" s="26"/>
      <c r="UD1127" s="26"/>
      <c r="UE1127" s="26"/>
      <c r="UF1127" s="26"/>
      <c r="UG1127" s="26"/>
      <c r="UH1127" s="26"/>
      <c r="UI1127" s="26"/>
      <c r="UJ1127" s="26"/>
      <c r="UK1127" s="26"/>
      <c r="UL1127" s="26"/>
      <c r="UM1127" s="26"/>
      <c r="UN1127" s="26"/>
      <c r="UO1127" s="26"/>
      <c r="UP1127" s="26"/>
      <c r="UQ1127" s="26"/>
      <c r="UR1127" s="26"/>
      <c r="US1127" s="26"/>
      <c r="UT1127" s="26"/>
      <c r="UU1127" s="26"/>
      <c r="UV1127" s="26"/>
      <c r="UW1127" s="26"/>
      <c r="UX1127" s="26"/>
      <c r="UY1127" s="26"/>
      <c r="UZ1127" s="26"/>
      <c r="VA1127" s="26"/>
      <c r="VB1127" s="26"/>
      <c r="VC1127" s="26"/>
      <c r="VD1127" s="26"/>
      <c r="VE1127" s="26"/>
      <c r="VF1127" s="26"/>
      <c r="VG1127" s="26"/>
      <c r="VH1127" s="26"/>
      <c r="VI1127" s="26"/>
      <c r="VJ1127" s="26"/>
      <c r="VK1127" s="26"/>
      <c r="VL1127" s="26"/>
      <c r="VM1127" s="26"/>
      <c r="VN1127" s="26"/>
      <c r="VO1127" s="26"/>
      <c r="VP1127" s="26"/>
      <c r="VQ1127" s="26"/>
      <c r="VR1127" s="26"/>
      <c r="VS1127" s="26"/>
      <c r="VT1127" s="26"/>
      <c r="VU1127" s="26"/>
      <c r="VV1127" s="26"/>
      <c r="VW1127" s="26"/>
      <c r="VX1127" s="26"/>
      <c r="VY1127" s="26"/>
      <c r="VZ1127" s="26"/>
      <c r="WA1127" s="26"/>
      <c r="WB1127" s="26"/>
      <c r="WC1127" s="26"/>
      <c r="WD1127" s="26"/>
      <c r="WE1127" s="26"/>
      <c r="WF1127" s="26"/>
      <c r="WG1127" s="26"/>
      <c r="WH1127" s="26"/>
      <c r="WI1127" s="26"/>
      <c r="WJ1127" s="26"/>
      <c r="WK1127" s="26"/>
      <c r="WL1127" s="26"/>
      <c r="WM1127" s="26"/>
      <c r="WN1127" s="26"/>
      <c r="WO1127" s="26"/>
      <c r="WP1127" s="26"/>
      <c r="WQ1127" s="26"/>
      <c r="WR1127" s="26"/>
      <c r="WS1127" s="26"/>
      <c r="WT1127" s="26"/>
      <c r="WU1127" s="26"/>
      <c r="WV1127" s="26"/>
      <c r="WW1127" s="26"/>
      <c r="WX1127" s="26"/>
      <c r="WY1127" s="26"/>
      <c r="WZ1127" s="26"/>
      <c r="XA1127" s="26"/>
      <c r="XB1127" s="26"/>
      <c r="XC1127" s="26"/>
      <c r="XD1127" s="26"/>
      <c r="XE1127" s="26"/>
      <c r="XF1127" s="26"/>
      <c r="XG1127" s="26"/>
      <c r="XH1127" s="26"/>
      <c r="XI1127" s="26"/>
      <c r="XJ1127" s="26"/>
      <c r="XK1127" s="26"/>
      <c r="XL1127" s="26"/>
      <c r="XM1127" s="26"/>
      <c r="XN1127" s="26"/>
      <c r="XO1127" s="26"/>
      <c r="XP1127" s="26"/>
      <c r="XQ1127" s="26"/>
      <c r="XR1127" s="26"/>
      <c r="XS1127" s="26"/>
      <c r="XT1127" s="26"/>
      <c r="XU1127" s="26"/>
      <c r="XV1127" s="26"/>
      <c r="XW1127" s="26"/>
      <c r="XX1127" s="26"/>
      <c r="XY1127" s="26"/>
      <c r="XZ1127" s="26"/>
      <c r="YA1127" s="26"/>
      <c r="YB1127" s="26"/>
      <c r="YC1127" s="26"/>
      <c r="YD1127" s="26"/>
      <c r="YE1127" s="26"/>
      <c r="YF1127" s="26"/>
      <c r="YG1127" s="26"/>
      <c r="YH1127" s="26"/>
      <c r="YI1127" s="26"/>
      <c r="YJ1127" s="26"/>
      <c r="YK1127" s="26"/>
      <c r="YL1127" s="26"/>
      <c r="YM1127" s="26"/>
      <c r="YN1127" s="26"/>
      <c r="YO1127" s="26"/>
      <c r="YP1127" s="26"/>
      <c r="YQ1127" s="26"/>
      <c r="YR1127" s="26"/>
      <c r="YS1127" s="26"/>
      <c r="YT1127" s="26"/>
      <c r="YU1127" s="26"/>
      <c r="YV1127" s="26"/>
      <c r="YW1127" s="26"/>
      <c r="YX1127" s="26"/>
      <c r="YY1127" s="26"/>
      <c r="YZ1127" s="26"/>
      <c r="ZA1127" s="26"/>
      <c r="ZB1127" s="26"/>
      <c r="ZC1127" s="26"/>
      <c r="ZD1127" s="26"/>
      <c r="ZE1127" s="26"/>
      <c r="ZF1127" s="26"/>
      <c r="ZG1127" s="26"/>
      <c r="ZH1127" s="26"/>
      <c r="ZI1127" s="26"/>
      <c r="ZJ1127" s="26"/>
      <c r="ZK1127" s="26"/>
      <c r="ZL1127" s="26"/>
      <c r="ZM1127" s="26"/>
      <c r="ZN1127" s="26"/>
      <c r="ZO1127" s="26"/>
      <c r="ZP1127" s="26"/>
      <c r="ZQ1127" s="26"/>
      <c r="ZR1127" s="26"/>
      <c r="ZS1127" s="26"/>
      <c r="ZT1127" s="26"/>
      <c r="ZU1127" s="26"/>
      <c r="ZV1127" s="26"/>
      <c r="ZW1127" s="26"/>
      <c r="ZX1127" s="26"/>
      <c r="ZY1127" s="26"/>
      <c r="ZZ1127" s="26"/>
      <c r="AAA1127" s="26"/>
      <c r="AAB1127" s="26"/>
      <c r="AAC1127" s="26"/>
      <c r="AAD1127" s="26"/>
      <c r="AAE1127" s="26"/>
      <c r="AAF1127" s="26"/>
      <c r="AAG1127" s="26"/>
      <c r="AAH1127" s="26"/>
      <c r="AAI1127" s="26"/>
      <c r="AAJ1127" s="26"/>
      <c r="AAK1127" s="26"/>
      <c r="AAL1127" s="26"/>
      <c r="AAM1127" s="26"/>
      <c r="AAN1127" s="26"/>
      <c r="AAO1127" s="26"/>
      <c r="AAP1127" s="26"/>
      <c r="AAQ1127" s="26"/>
      <c r="AAR1127" s="26"/>
      <c r="AAS1127" s="26"/>
      <c r="AAT1127" s="26"/>
      <c r="AAU1127" s="26"/>
      <c r="AAV1127" s="26"/>
      <c r="AAW1127" s="26"/>
      <c r="AAX1127" s="26"/>
      <c r="AAY1127" s="26"/>
      <c r="AAZ1127" s="26"/>
      <c r="ABA1127" s="26"/>
      <c r="ABB1127" s="26"/>
      <c r="ABC1127" s="26"/>
      <c r="ABD1127" s="26"/>
      <c r="ABE1127" s="26"/>
      <c r="ABF1127" s="26"/>
      <c r="ABG1127" s="26"/>
      <c r="ABH1127" s="26"/>
      <c r="ABI1127" s="26"/>
      <c r="ABJ1127" s="26"/>
      <c r="ABK1127" s="26"/>
      <c r="ABL1127" s="26"/>
      <c r="ABM1127" s="26"/>
      <c r="ABN1127" s="26"/>
      <c r="ABO1127" s="26"/>
      <c r="ABP1127" s="26"/>
      <c r="ABQ1127" s="26"/>
      <c r="ABR1127" s="26"/>
      <c r="ABS1127" s="26"/>
      <c r="ABT1127" s="26"/>
      <c r="ABU1127" s="26"/>
      <c r="ABV1127" s="26"/>
      <c r="ABW1127" s="26"/>
      <c r="ABX1127" s="26"/>
      <c r="ABY1127" s="26"/>
      <c r="ABZ1127" s="26"/>
      <c r="ACA1127" s="26"/>
      <c r="ACB1127" s="26"/>
      <c r="ACC1127" s="26"/>
      <c r="ACD1127" s="26"/>
      <c r="ACE1127" s="26"/>
      <c r="ACF1127" s="26"/>
      <c r="ACG1127" s="26"/>
      <c r="ACH1127" s="26"/>
      <c r="ACI1127" s="26"/>
      <c r="ACJ1127" s="26"/>
      <c r="ACK1127" s="26"/>
      <c r="ACL1127" s="26"/>
      <c r="ACM1127" s="26"/>
      <c r="ACN1127" s="26"/>
      <c r="ACO1127" s="26"/>
      <c r="ACP1127" s="26"/>
      <c r="ACQ1127" s="26"/>
      <c r="ACR1127" s="26"/>
      <c r="ACS1127" s="26"/>
      <c r="ACT1127" s="26"/>
      <c r="ACU1127" s="26"/>
      <c r="ACV1127" s="26"/>
      <c r="ACW1127" s="26"/>
      <c r="ACX1127" s="26"/>
      <c r="ACY1127" s="26"/>
      <c r="ACZ1127" s="26"/>
      <c r="ADA1127" s="26"/>
      <c r="ADB1127" s="26"/>
      <c r="ADC1127" s="26"/>
      <c r="ADD1127" s="26"/>
      <c r="ADE1127" s="26"/>
      <c r="ADF1127" s="26"/>
      <c r="ADG1127" s="26"/>
      <c r="ADH1127" s="26"/>
      <c r="ADI1127" s="26"/>
      <c r="ADJ1127" s="26"/>
      <c r="ADK1127" s="26"/>
      <c r="ADL1127" s="26"/>
      <c r="ADM1127" s="26"/>
      <c r="ADN1127" s="26"/>
      <c r="ADO1127" s="26"/>
      <c r="ADP1127" s="26"/>
      <c r="ADQ1127" s="26"/>
      <c r="ADR1127" s="26"/>
      <c r="ADS1127" s="26"/>
      <c r="ADT1127" s="26"/>
      <c r="ADU1127" s="26"/>
      <c r="ADV1127" s="26"/>
      <c r="ADW1127" s="26"/>
      <c r="ADX1127" s="26"/>
      <c r="ADY1127" s="26"/>
      <c r="ADZ1127" s="26"/>
    </row>
    <row r="1128" spans="1:806" x14ac:dyDescent="0.25">
      <c r="A1128" s="137" t="s">
        <v>997</v>
      </c>
      <c r="B1128" s="137" t="s">
        <v>2806</v>
      </c>
      <c r="C1128" s="137" t="s">
        <v>1215</v>
      </c>
      <c r="D1128" s="137" t="s">
        <v>2807</v>
      </c>
      <c r="E1128" s="137" t="s">
        <v>4176</v>
      </c>
      <c r="F1128" s="137">
        <v>500</v>
      </c>
      <c r="G1128" s="137">
        <v>0</v>
      </c>
      <c r="H1128" s="137">
        <v>1500</v>
      </c>
      <c r="I1128" s="137">
        <v>90</v>
      </c>
      <c r="J1128" s="137">
        <v>45</v>
      </c>
      <c r="L1128" s="26"/>
      <c r="M1128" s="26"/>
      <c r="N1128" s="26"/>
      <c r="O1128" s="26"/>
      <c r="P1128" s="26"/>
      <c r="Q1128" s="26"/>
      <c r="R1128" s="26"/>
      <c r="S1128" s="26"/>
      <c r="T1128" s="26"/>
      <c r="U1128" s="26"/>
      <c r="V1128" s="26"/>
      <c r="W1128" s="26"/>
      <c r="X1128" s="26"/>
      <c r="Y1128" s="26"/>
      <c r="Z1128" s="26"/>
      <c r="AA1128" s="26"/>
      <c r="AB1128" s="26"/>
      <c r="AC1128" s="26"/>
      <c r="AD1128" s="26"/>
      <c r="AE1128" s="26"/>
      <c r="AF1128" s="26"/>
      <c r="AG1128" s="26"/>
      <c r="AH1128" s="26"/>
      <c r="AI1128" s="26"/>
      <c r="AJ1128" s="26"/>
      <c r="AK1128" s="26"/>
      <c r="AL1128" s="26"/>
      <c r="AM1128" s="26"/>
      <c r="AN1128" s="26"/>
      <c r="AO1128" s="26"/>
      <c r="AP1128" s="26"/>
      <c r="AQ1128" s="26"/>
      <c r="AR1128" s="26"/>
      <c r="AS1128" s="26"/>
      <c r="AT1128" s="26"/>
      <c r="AU1128" s="26"/>
      <c r="AV1128" s="26"/>
      <c r="AW1128" s="26"/>
      <c r="AX1128" s="26"/>
      <c r="AY1128" s="26"/>
      <c r="AZ1128" s="26"/>
      <c r="BA1128" s="26"/>
      <c r="BB1128" s="26"/>
      <c r="BC1128" s="26"/>
      <c r="BD1128" s="26"/>
      <c r="BE1128" s="26"/>
      <c r="BF1128" s="26"/>
      <c r="BG1128" s="26"/>
      <c r="BH1128" s="26"/>
      <c r="BI1128" s="26"/>
      <c r="BJ1128" s="26"/>
      <c r="BK1128" s="26"/>
      <c r="BL1128" s="26"/>
      <c r="BM1128" s="26"/>
      <c r="BN1128" s="26"/>
      <c r="BO1128" s="26"/>
      <c r="BP1128" s="26"/>
      <c r="BQ1128" s="26"/>
      <c r="BR1128" s="26"/>
      <c r="BS1128" s="26"/>
      <c r="BT1128" s="26"/>
      <c r="BU1128" s="26"/>
      <c r="BV1128" s="26"/>
      <c r="BW1128" s="26"/>
      <c r="BX1128" s="26"/>
      <c r="BY1128" s="26"/>
      <c r="BZ1128" s="26"/>
      <c r="CA1128" s="26"/>
      <c r="CB1128" s="26"/>
      <c r="CC1128" s="26"/>
      <c r="CD1128" s="26"/>
      <c r="CE1128" s="26"/>
      <c r="CF1128" s="26"/>
      <c r="CG1128" s="26"/>
      <c r="CH1128" s="26"/>
      <c r="CI1128" s="26"/>
      <c r="CJ1128" s="26"/>
      <c r="CK1128" s="26"/>
      <c r="CL1128" s="26"/>
      <c r="CM1128" s="26"/>
      <c r="CN1128" s="26"/>
      <c r="CO1128" s="26"/>
      <c r="CP1128" s="26"/>
      <c r="CQ1128" s="26"/>
      <c r="CR1128" s="26"/>
      <c r="CS1128" s="26"/>
      <c r="CT1128" s="26"/>
      <c r="CU1128" s="26"/>
      <c r="CV1128" s="26"/>
      <c r="CW1128" s="26"/>
      <c r="CX1128" s="26"/>
      <c r="CY1128" s="26"/>
      <c r="CZ1128" s="26"/>
      <c r="DA1128" s="26"/>
      <c r="DB1128" s="26"/>
      <c r="DC1128" s="26"/>
      <c r="DD1128" s="26"/>
      <c r="DE1128" s="26"/>
      <c r="DF1128" s="26"/>
      <c r="DG1128" s="26"/>
      <c r="DH1128" s="26"/>
      <c r="DI1128" s="26"/>
      <c r="DJ1128" s="26"/>
      <c r="DK1128" s="26"/>
      <c r="DL1128" s="26"/>
      <c r="DM1128" s="26"/>
      <c r="DN1128" s="26"/>
      <c r="DO1128" s="26"/>
      <c r="DP1128" s="26"/>
      <c r="DQ1128" s="26"/>
      <c r="DR1128" s="26"/>
      <c r="DS1128" s="26"/>
      <c r="DT1128" s="26"/>
      <c r="DU1128" s="26"/>
      <c r="DV1128" s="26"/>
      <c r="DW1128" s="26"/>
      <c r="DX1128" s="26"/>
      <c r="DY1128" s="26"/>
      <c r="DZ1128" s="26"/>
      <c r="EA1128" s="26"/>
      <c r="EB1128" s="26"/>
      <c r="EC1128" s="26"/>
      <c r="ED1128" s="26"/>
      <c r="EE1128" s="26"/>
      <c r="EF1128" s="26"/>
      <c r="EG1128" s="26"/>
      <c r="EH1128" s="26"/>
      <c r="EI1128" s="26"/>
      <c r="EJ1128" s="26"/>
      <c r="EK1128" s="26"/>
      <c r="EL1128" s="26"/>
      <c r="EM1128" s="26"/>
      <c r="EN1128" s="26"/>
      <c r="EO1128" s="26"/>
      <c r="EP1128" s="26"/>
      <c r="EQ1128" s="26"/>
      <c r="ER1128" s="26"/>
      <c r="ES1128" s="26"/>
      <c r="ET1128" s="26"/>
      <c r="EU1128" s="26"/>
      <c r="EV1128" s="26"/>
      <c r="EW1128" s="26"/>
      <c r="EX1128" s="26"/>
      <c r="EY1128" s="26"/>
      <c r="EZ1128" s="26"/>
      <c r="FA1128" s="26"/>
      <c r="FB1128" s="26"/>
      <c r="FC1128" s="26"/>
      <c r="FD1128" s="26"/>
      <c r="FE1128" s="26"/>
      <c r="FF1128" s="26"/>
      <c r="FG1128" s="26"/>
      <c r="FH1128" s="26"/>
      <c r="FI1128" s="26"/>
      <c r="FJ1128" s="26"/>
      <c r="FK1128" s="26"/>
      <c r="FL1128" s="26"/>
      <c r="FM1128" s="26"/>
      <c r="FN1128" s="26"/>
      <c r="FO1128" s="26"/>
      <c r="FP1128" s="26"/>
      <c r="FQ1128" s="26"/>
      <c r="FR1128" s="26"/>
      <c r="FS1128" s="26"/>
      <c r="FT1128" s="26"/>
      <c r="FU1128" s="26"/>
      <c r="FV1128" s="26"/>
      <c r="FW1128" s="26"/>
      <c r="FX1128" s="26"/>
      <c r="FY1128" s="26"/>
      <c r="FZ1128" s="26"/>
      <c r="GA1128" s="26"/>
      <c r="GB1128" s="26"/>
      <c r="GC1128" s="26"/>
      <c r="GD1128" s="26"/>
      <c r="GE1128" s="26"/>
      <c r="GF1128" s="26"/>
      <c r="GG1128" s="26"/>
      <c r="GH1128" s="26"/>
      <c r="GI1128" s="26"/>
      <c r="GJ1128" s="26"/>
      <c r="GK1128" s="26"/>
      <c r="GL1128" s="26"/>
      <c r="GM1128" s="26"/>
      <c r="GN1128" s="26"/>
      <c r="GO1128" s="26"/>
      <c r="GP1128" s="26"/>
      <c r="GQ1128" s="26"/>
      <c r="GR1128" s="26"/>
      <c r="GS1128" s="26"/>
      <c r="GT1128" s="26"/>
      <c r="GU1128" s="26"/>
      <c r="GV1128" s="26"/>
      <c r="GW1128" s="26"/>
      <c r="GX1128" s="26"/>
      <c r="GY1128" s="26"/>
      <c r="GZ1128" s="26"/>
      <c r="HA1128" s="26"/>
      <c r="HB1128" s="26"/>
      <c r="HC1128" s="26"/>
      <c r="HD1128" s="26"/>
      <c r="HE1128" s="26"/>
      <c r="HF1128" s="26"/>
      <c r="HG1128" s="26"/>
      <c r="HH1128" s="26"/>
      <c r="HI1128" s="26"/>
      <c r="HJ1128" s="26"/>
      <c r="HK1128" s="26"/>
      <c r="HL1128" s="26"/>
      <c r="HM1128" s="26"/>
      <c r="HN1128" s="26"/>
      <c r="HO1128" s="26"/>
      <c r="HP1128" s="26"/>
      <c r="HQ1128" s="26"/>
      <c r="HR1128" s="26"/>
      <c r="HS1128" s="26"/>
      <c r="HT1128" s="26"/>
      <c r="HU1128" s="26"/>
      <c r="HV1128" s="26"/>
      <c r="HW1128" s="26"/>
      <c r="HX1128" s="26"/>
      <c r="HY1128" s="26"/>
      <c r="HZ1128" s="26"/>
      <c r="IA1128" s="26"/>
      <c r="IB1128" s="26"/>
      <c r="IC1128" s="26"/>
      <c r="ID1128" s="26"/>
      <c r="IE1128" s="26"/>
      <c r="IF1128" s="26"/>
      <c r="IG1128" s="26"/>
      <c r="IH1128" s="26"/>
      <c r="II1128" s="26"/>
      <c r="IJ1128" s="26"/>
      <c r="IK1128" s="26"/>
      <c r="IL1128" s="26"/>
      <c r="IM1128" s="26"/>
      <c r="IN1128" s="26"/>
      <c r="IO1128" s="26"/>
      <c r="IP1128" s="26"/>
      <c r="IQ1128" s="26"/>
      <c r="IR1128" s="26"/>
      <c r="IS1128" s="26"/>
      <c r="IT1128" s="26"/>
      <c r="IU1128" s="26"/>
      <c r="IV1128" s="26"/>
      <c r="IW1128" s="26"/>
      <c r="IX1128" s="26"/>
      <c r="IY1128" s="26"/>
      <c r="IZ1128" s="26"/>
      <c r="JA1128" s="26"/>
      <c r="JB1128" s="26"/>
      <c r="JC1128" s="26"/>
      <c r="JD1128" s="26"/>
      <c r="JE1128" s="26"/>
      <c r="JF1128" s="26"/>
      <c r="JG1128" s="26"/>
      <c r="JH1128" s="26"/>
      <c r="JI1128" s="26"/>
      <c r="JJ1128" s="26"/>
      <c r="JK1128" s="26"/>
      <c r="JL1128" s="26"/>
      <c r="JM1128" s="26"/>
      <c r="JN1128" s="26"/>
      <c r="JO1128" s="26"/>
      <c r="JP1128" s="26"/>
      <c r="JQ1128" s="26"/>
      <c r="JR1128" s="26"/>
      <c r="JS1128" s="26"/>
      <c r="JT1128" s="26"/>
      <c r="JU1128" s="26"/>
      <c r="JV1128" s="26"/>
      <c r="JW1128" s="26"/>
      <c r="JX1128" s="26"/>
      <c r="JY1128" s="26"/>
      <c r="JZ1128" s="26"/>
      <c r="KA1128" s="26"/>
      <c r="KB1128" s="26"/>
      <c r="KC1128" s="26"/>
      <c r="KD1128" s="26"/>
      <c r="KE1128" s="26"/>
      <c r="KF1128" s="26"/>
      <c r="KG1128" s="26"/>
      <c r="KH1128" s="26"/>
      <c r="KI1128" s="26"/>
      <c r="KJ1128" s="26"/>
      <c r="KK1128" s="26"/>
      <c r="KL1128" s="26"/>
      <c r="KM1128" s="26"/>
      <c r="KN1128" s="26"/>
      <c r="KO1128" s="26"/>
      <c r="KP1128" s="26"/>
      <c r="KQ1128" s="26"/>
      <c r="KR1128" s="26"/>
      <c r="KS1128" s="26"/>
      <c r="KT1128" s="26"/>
      <c r="KU1128" s="26"/>
      <c r="KV1128" s="26"/>
      <c r="KW1128" s="26"/>
      <c r="KX1128" s="26"/>
      <c r="KY1128" s="26"/>
      <c r="KZ1128" s="26"/>
      <c r="LA1128" s="26"/>
      <c r="LB1128" s="26"/>
      <c r="LC1128" s="26"/>
      <c r="LD1128" s="26"/>
      <c r="LE1128" s="26"/>
      <c r="LF1128" s="26"/>
      <c r="LG1128" s="26"/>
      <c r="LH1128" s="26"/>
      <c r="LI1128" s="26"/>
      <c r="LJ1128" s="26"/>
      <c r="LK1128" s="26"/>
      <c r="LL1128" s="26"/>
      <c r="LM1128" s="26"/>
      <c r="LN1128" s="26"/>
      <c r="LO1128" s="26"/>
      <c r="LP1128" s="26"/>
      <c r="LQ1128" s="26"/>
      <c r="LR1128" s="26"/>
      <c r="LS1128" s="26"/>
      <c r="LT1128" s="26"/>
      <c r="LU1128" s="26"/>
      <c r="LV1128" s="26"/>
      <c r="LW1128" s="26"/>
      <c r="LX1128" s="26"/>
      <c r="LY1128" s="26"/>
      <c r="LZ1128" s="26"/>
      <c r="MA1128" s="26"/>
      <c r="MB1128" s="26"/>
      <c r="MC1128" s="26"/>
      <c r="MD1128" s="26"/>
      <c r="ME1128" s="26"/>
      <c r="MF1128" s="26"/>
      <c r="MG1128" s="26"/>
      <c r="MH1128" s="26"/>
      <c r="MI1128" s="26"/>
      <c r="MJ1128" s="26"/>
      <c r="MK1128" s="26"/>
      <c r="ML1128" s="26"/>
      <c r="MM1128" s="26"/>
      <c r="MN1128" s="26"/>
      <c r="MO1128" s="26"/>
      <c r="MP1128" s="26"/>
      <c r="MQ1128" s="26"/>
      <c r="MR1128" s="26"/>
      <c r="MS1128" s="26"/>
      <c r="MT1128" s="26"/>
      <c r="MU1128" s="26"/>
      <c r="MV1128" s="26"/>
      <c r="MW1128" s="26"/>
      <c r="MX1128" s="26"/>
      <c r="MY1128" s="26"/>
      <c r="MZ1128" s="26"/>
      <c r="NA1128" s="26"/>
      <c r="NB1128" s="26"/>
      <c r="NC1128" s="26"/>
      <c r="ND1128" s="26"/>
      <c r="NE1128" s="26"/>
      <c r="NF1128" s="26"/>
      <c r="NG1128" s="26"/>
      <c r="NH1128" s="26"/>
      <c r="NI1128" s="26"/>
      <c r="NJ1128" s="26"/>
      <c r="NK1128" s="26"/>
      <c r="NL1128" s="26"/>
      <c r="NM1128" s="26"/>
      <c r="NN1128" s="26"/>
      <c r="NO1128" s="26"/>
      <c r="NP1128" s="26"/>
      <c r="NQ1128" s="26"/>
      <c r="NR1128" s="26"/>
      <c r="NS1128" s="26"/>
      <c r="NT1128" s="26"/>
      <c r="NU1128" s="26"/>
      <c r="NV1128" s="26"/>
      <c r="NW1128" s="26"/>
      <c r="NX1128" s="26"/>
      <c r="NY1128" s="26"/>
      <c r="NZ1128" s="26"/>
      <c r="OA1128" s="26"/>
      <c r="OB1128" s="26"/>
      <c r="OC1128" s="26"/>
      <c r="OD1128" s="26"/>
      <c r="OE1128" s="26"/>
      <c r="OF1128" s="26"/>
      <c r="OG1128" s="26"/>
      <c r="OH1128" s="26"/>
      <c r="OI1128" s="26"/>
      <c r="OJ1128" s="26"/>
      <c r="OK1128" s="26"/>
      <c r="OL1128" s="26"/>
      <c r="OM1128" s="26"/>
      <c r="ON1128" s="26"/>
      <c r="OO1128" s="26"/>
      <c r="OP1128" s="26"/>
      <c r="OQ1128" s="26"/>
      <c r="OR1128" s="26"/>
      <c r="OS1128" s="26"/>
      <c r="OT1128" s="26"/>
      <c r="OU1128" s="26"/>
      <c r="OV1128" s="26"/>
      <c r="OW1128" s="26"/>
      <c r="OX1128" s="26"/>
      <c r="OY1128" s="26"/>
      <c r="OZ1128" s="26"/>
      <c r="PA1128" s="26"/>
      <c r="PB1128" s="26"/>
      <c r="PC1128" s="26"/>
      <c r="PD1128" s="26"/>
      <c r="PE1128" s="26"/>
      <c r="PF1128" s="26"/>
      <c r="PG1128" s="26"/>
      <c r="PH1128" s="26"/>
      <c r="PI1128" s="26"/>
      <c r="PJ1128" s="26"/>
      <c r="PK1128" s="26"/>
      <c r="PL1128" s="26"/>
      <c r="PM1128" s="26"/>
      <c r="PN1128" s="26"/>
      <c r="PO1128" s="26"/>
      <c r="PP1128" s="26"/>
      <c r="PQ1128" s="26"/>
      <c r="PR1128" s="26"/>
      <c r="PS1128" s="26"/>
      <c r="PT1128" s="26"/>
      <c r="PU1128" s="26"/>
      <c r="PV1128" s="26"/>
      <c r="PW1128" s="26"/>
      <c r="PX1128" s="26"/>
      <c r="PY1128" s="26"/>
      <c r="PZ1128" s="26"/>
      <c r="QA1128" s="26"/>
      <c r="QB1128" s="26"/>
      <c r="QC1128" s="26"/>
      <c r="QD1128" s="26"/>
      <c r="QE1128" s="26"/>
      <c r="QF1128" s="26"/>
      <c r="QG1128" s="26"/>
      <c r="QH1128" s="26"/>
      <c r="QI1128" s="26"/>
      <c r="QJ1128" s="26"/>
      <c r="QK1128" s="26"/>
      <c r="QL1128" s="26"/>
      <c r="QM1128" s="26"/>
      <c r="QN1128" s="26"/>
      <c r="QO1128" s="26"/>
      <c r="QP1128" s="26"/>
      <c r="QQ1128" s="26"/>
      <c r="QR1128" s="26"/>
      <c r="QS1128" s="26"/>
      <c r="QT1128" s="26"/>
      <c r="QU1128" s="26"/>
      <c r="QV1128" s="26"/>
      <c r="QW1128" s="26"/>
      <c r="QX1128" s="26"/>
      <c r="QY1128" s="26"/>
      <c r="QZ1128" s="26"/>
      <c r="RA1128" s="26"/>
      <c r="RB1128" s="26"/>
      <c r="RC1128" s="26"/>
      <c r="RD1128" s="26"/>
      <c r="RE1128" s="26"/>
      <c r="RF1128" s="26"/>
      <c r="RG1128" s="26"/>
      <c r="RH1128" s="26"/>
      <c r="RI1128" s="26"/>
      <c r="RJ1128" s="26"/>
      <c r="RK1128" s="26"/>
      <c r="RL1128" s="26"/>
      <c r="RM1128" s="26"/>
      <c r="RN1128" s="26"/>
      <c r="RO1128" s="26"/>
      <c r="RP1128" s="26"/>
      <c r="RQ1128" s="26"/>
      <c r="RR1128" s="26"/>
      <c r="RS1128" s="26"/>
      <c r="RT1128" s="26"/>
      <c r="RU1128" s="26"/>
      <c r="RV1128" s="26"/>
      <c r="RW1128" s="26"/>
      <c r="RX1128" s="26"/>
      <c r="RY1128" s="26"/>
      <c r="RZ1128" s="26"/>
      <c r="SA1128" s="26"/>
      <c r="SB1128" s="26"/>
      <c r="SC1128" s="26"/>
      <c r="SD1128" s="26"/>
      <c r="SE1128" s="26"/>
      <c r="SF1128" s="26"/>
      <c r="SG1128" s="26"/>
      <c r="SH1128" s="26"/>
      <c r="SI1128" s="26"/>
      <c r="SJ1128" s="26"/>
      <c r="SK1128" s="26"/>
      <c r="SL1128" s="26"/>
      <c r="SM1128" s="26"/>
      <c r="SN1128" s="26"/>
      <c r="SO1128" s="26"/>
      <c r="SP1128" s="26"/>
      <c r="SQ1128" s="26"/>
      <c r="SR1128" s="26"/>
      <c r="SS1128" s="26"/>
      <c r="ST1128" s="26"/>
      <c r="SU1128" s="26"/>
      <c r="SV1128" s="26"/>
      <c r="SW1128" s="26"/>
      <c r="SX1128" s="26"/>
      <c r="SY1128" s="26"/>
      <c r="SZ1128" s="26"/>
      <c r="TA1128" s="26"/>
      <c r="TB1128" s="26"/>
      <c r="TC1128" s="26"/>
      <c r="TD1128" s="26"/>
      <c r="TE1128" s="26"/>
      <c r="TF1128" s="26"/>
      <c r="TG1128" s="26"/>
      <c r="TH1128" s="26"/>
      <c r="TI1128" s="26"/>
      <c r="TJ1128" s="26"/>
      <c r="TK1128" s="26"/>
      <c r="TL1128" s="26"/>
      <c r="TM1128" s="26"/>
      <c r="TN1128" s="26"/>
      <c r="TO1128" s="26"/>
      <c r="TP1128" s="26"/>
      <c r="TQ1128" s="26"/>
      <c r="TR1128" s="26"/>
      <c r="TS1128" s="26"/>
      <c r="TT1128" s="26"/>
      <c r="TU1128" s="26"/>
      <c r="TV1128" s="26"/>
      <c r="TW1128" s="26"/>
      <c r="TX1128" s="26"/>
      <c r="TY1128" s="26"/>
      <c r="TZ1128" s="26"/>
      <c r="UA1128" s="26"/>
      <c r="UB1128" s="26"/>
      <c r="UC1128" s="26"/>
      <c r="UD1128" s="26"/>
      <c r="UE1128" s="26"/>
      <c r="UF1128" s="26"/>
      <c r="UG1128" s="26"/>
      <c r="UH1128" s="26"/>
      <c r="UI1128" s="26"/>
      <c r="UJ1128" s="26"/>
      <c r="UK1128" s="26"/>
      <c r="UL1128" s="26"/>
      <c r="UM1128" s="26"/>
      <c r="UN1128" s="26"/>
      <c r="UO1128" s="26"/>
      <c r="UP1128" s="26"/>
      <c r="UQ1128" s="26"/>
      <c r="UR1128" s="26"/>
      <c r="US1128" s="26"/>
      <c r="UT1128" s="26"/>
      <c r="UU1128" s="26"/>
      <c r="UV1128" s="26"/>
      <c r="UW1128" s="26"/>
      <c r="UX1128" s="26"/>
      <c r="UY1128" s="26"/>
      <c r="UZ1128" s="26"/>
      <c r="VA1128" s="26"/>
      <c r="VB1128" s="26"/>
      <c r="VC1128" s="26"/>
      <c r="VD1128" s="26"/>
      <c r="VE1128" s="26"/>
      <c r="VF1128" s="26"/>
      <c r="VG1128" s="26"/>
      <c r="VH1128" s="26"/>
      <c r="VI1128" s="26"/>
      <c r="VJ1128" s="26"/>
      <c r="VK1128" s="26"/>
      <c r="VL1128" s="26"/>
      <c r="VM1128" s="26"/>
      <c r="VN1128" s="26"/>
      <c r="VO1128" s="26"/>
      <c r="VP1128" s="26"/>
      <c r="VQ1128" s="26"/>
      <c r="VR1128" s="26"/>
      <c r="VS1128" s="26"/>
      <c r="VT1128" s="26"/>
      <c r="VU1128" s="26"/>
      <c r="VV1128" s="26"/>
      <c r="VW1128" s="26"/>
      <c r="VX1128" s="26"/>
      <c r="VY1128" s="26"/>
      <c r="VZ1128" s="26"/>
      <c r="WA1128" s="26"/>
      <c r="WB1128" s="26"/>
      <c r="WC1128" s="26"/>
      <c r="WD1128" s="26"/>
      <c r="WE1128" s="26"/>
      <c r="WF1128" s="26"/>
      <c r="WG1128" s="26"/>
      <c r="WH1128" s="26"/>
      <c r="WI1128" s="26"/>
      <c r="WJ1128" s="26"/>
      <c r="WK1128" s="26"/>
      <c r="WL1128" s="26"/>
      <c r="WM1128" s="26"/>
      <c r="WN1128" s="26"/>
      <c r="WO1128" s="26"/>
      <c r="WP1128" s="26"/>
      <c r="WQ1128" s="26"/>
      <c r="WR1128" s="26"/>
      <c r="WS1128" s="26"/>
      <c r="WT1128" s="26"/>
      <c r="WU1128" s="26"/>
      <c r="WV1128" s="26"/>
      <c r="WW1128" s="26"/>
      <c r="WX1128" s="26"/>
      <c r="WY1128" s="26"/>
      <c r="WZ1128" s="26"/>
      <c r="XA1128" s="26"/>
      <c r="XB1128" s="26"/>
      <c r="XC1128" s="26"/>
      <c r="XD1128" s="26"/>
      <c r="XE1128" s="26"/>
      <c r="XF1128" s="26"/>
      <c r="XG1128" s="26"/>
      <c r="XH1128" s="26"/>
      <c r="XI1128" s="26"/>
      <c r="XJ1128" s="26"/>
      <c r="XK1128" s="26"/>
      <c r="XL1128" s="26"/>
      <c r="XM1128" s="26"/>
      <c r="XN1128" s="26"/>
      <c r="XO1128" s="26"/>
      <c r="XP1128" s="26"/>
      <c r="XQ1128" s="26"/>
      <c r="XR1128" s="26"/>
      <c r="XS1128" s="26"/>
      <c r="XT1128" s="26"/>
      <c r="XU1128" s="26"/>
      <c r="XV1128" s="26"/>
      <c r="XW1128" s="26"/>
      <c r="XX1128" s="26"/>
      <c r="XY1128" s="26"/>
      <c r="XZ1128" s="26"/>
      <c r="YA1128" s="26"/>
      <c r="YB1128" s="26"/>
      <c r="YC1128" s="26"/>
      <c r="YD1128" s="26"/>
      <c r="YE1128" s="26"/>
      <c r="YF1128" s="26"/>
      <c r="YG1128" s="26"/>
      <c r="YH1128" s="26"/>
      <c r="YI1128" s="26"/>
      <c r="YJ1128" s="26"/>
      <c r="YK1128" s="26"/>
      <c r="YL1128" s="26"/>
      <c r="YM1128" s="26"/>
      <c r="YN1128" s="26"/>
      <c r="YO1128" s="26"/>
      <c r="YP1128" s="26"/>
      <c r="YQ1128" s="26"/>
      <c r="YR1128" s="26"/>
      <c r="YS1128" s="26"/>
      <c r="YT1128" s="26"/>
      <c r="YU1128" s="26"/>
      <c r="YV1128" s="26"/>
      <c r="YW1128" s="26"/>
      <c r="YX1128" s="26"/>
      <c r="YY1128" s="26"/>
      <c r="YZ1128" s="26"/>
      <c r="ZA1128" s="26"/>
      <c r="ZB1128" s="26"/>
      <c r="ZC1128" s="26"/>
      <c r="ZD1128" s="26"/>
      <c r="ZE1128" s="26"/>
      <c r="ZF1128" s="26"/>
      <c r="ZG1128" s="26"/>
      <c r="ZH1128" s="26"/>
      <c r="ZI1128" s="26"/>
      <c r="ZJ1128" s="26"/>
      <c r="ZK1128" s="26"/>
      <c r="ZL1128" s="26"/>
      <c r="ZM1128" s="26"/>
      <c r="ZN1128" s="26"/>
      <c r="ZO1128" s="26"/>
      <c r="ZP1128" s="26"/>
      <c r="ZQ1128" s="26"/>
      <c r="ZR1128" s="26"/>
      <c r="ZS1128" s="26"/>
      <c r="ZT1128" s="26"/>
      <c r="ZU1128" s="26"/>
      <c r="ZV1128" s="26"/>
      <c r="ZW1128" s="26"/>
      <c r="ZX1128" s="26"/>
      <c r="ZY1128" s="26"/>
      <c r="ZZ1128" s="26"/>
      <c r="AAA1128" s="26"/>
      <c r="AAB1128" s="26"/>
      <c r="AAC1128" s="26"/>
      <c r="AAD1128" s="26"/>
      <c r="AAE1128" s="26"/>
      <c r="AAF1128" s="26"/>
      <c r="AAG1128" s="26"/>
      <c r="AAH1128" s="26"/>
      <c r="AAI1128" s="26"/>
      <c r="AAJ1128" s="26"/>
      <c r="AAK1128" s="26"/>
      <c r="AAL1128" s="26"/>
      <c r="AAM1128" s="26"/>
      <c r="AAN1128" s="26"/>
      <c r="AAO1128" s="26"/>
      <c r="AAP1128" s="26"/>
      <c r="AAQ1128" s="26"/>
      <c r="AAR1128" s="26"/>
      <c r="AAS1128" s="26"/>
      <c r="AAT1128" s="26"/>
      <c r="AAU1128" s="26"/>
      <c r="AAV1128" s="26"/>
      <c r="AAW1128" s="26"/>
      <c r="AAX1128" s="26"/>
      <c r="AAY1128" s="26"/>
      <c r="AAZ1128" s="26"/>
      <c r="ABA1128" s="26"/>
      <c r="ABB1128" s="26"/>
      <c r="ABC1128" s="26"/>
      <c r="ABD1128" s="26"/>
      <c r="ABE1128" s="26"/>
      <c r="ABF1128" s="26"/>
      <c r="ABG1128" s="26"/>
      <c r="ABH1128" s="26"/>
      <c r="ABI1128" s="26"/>
      <c r="ABJ1128" s="26"/>
      <c r="ABK1128" s="26"/>
      <c r="ABL1128" s="26"/>
      <c r="ABM1128" s="26"/>
      <c r="ABN1128" s="26"/>
      <c r="ABO1128" s="26"/>
      <c r="ABP1128" s="26"/>
      <c r="ABQ1128" s="26"/>
      <c r="ABR1128" s="26"/>
      <c r="ABS1128" s="26"/>
      <c r="ABT1128" s="26"/>
      <c r="ABU1128" s="26"/>
      <c r="ABV1128" s="26"/>
      <c r="ABW1128" s="26"/>
      <c r="ABX1128" s="26"/>
      <c r="ABY1128" s="26"/>
      <c r="ABZ1128" s="26"/>
      <c r="ACA1128" s="26"/>
      <c r="ACB1128" s="26"/>
      <c r="ACC1128" s="26"/>
      <c r="ACD1128" s="26"/>
      <c r="ACE1128" s="26"/>
      <c r="ACF1128" s="26"/>
      <c r="ACG1128" s="26"/>
      <c r="ACH1128" s="26"/>
      <c r="ACI1128" s="26"/>
      <c r="ACJ1128" s="26"/>
      <c r="ACK1128" s="26"/>
      <c r="ACL1128" s="26"/>
      <c r="ACM1128" s="26"/>
      <c r="ACN1128" s="26"/>
      <c r="ACO1128" s="26"/>
      <c r="ACP1128" s="26"/>
      <c r="ACQ1128" s="26"/>
      <c r="ACR1128" s="26"/>
      <c r="ACS1128" s="26"/>
      <c r="ACT1128" s="26"/>
      <c r="ACU1128" s="26"/>
      <c r="ACV1128" s="26"/>
      <c r="ACW1128" s="26"/>
      <c r="ACX1128" s="26"/>
      <c r="ACY1128" s="26"/>
      <c r="ACZ1128" s="26"/>
      <c r="ADA1128" s="26"/>
      <c r="ADB1128" s="26"/>
      <c r="ADC1128" s="26"/>
      <c r="ADD1128" s="26"/>
      <c r="ADE1128" s="26"/>
      <c r="ADF1128" s="26"/>
      <c r="ADG1128" s="26"/>
      <c r="ADH1128" s="26"/>
      <c r="ADI1128" s="26"/>
      <c r="ADJ1128" s="26"/>
      <c r="ADK1128" s="26"/>
      <c r="ADL1128" s="26"/>
      <c r="ADM1128" s="26"/>
      <c r="ADN1128" s="26"/>
      <c r="ADO1128" s="26"/>
      <c r="ADP1128" s="26"/>
      <c r="ADQ1128" s="26"/>
      <c r="ADR1128" s="26"/>
      <c r="ADS1128" s="26"/>
      <c r="ADT1128" s="26"/>
      <c r="ADU1128" s="26"/>
      <c r="ADV1128" s="26"/>
      <c r="ADW1128" s="26"/>
      <c r="ADX1128" s="26"/>
      <c r="ADY1128" s="26"/>
      <c r="ADZ1128" s="26"/>
    </row>
    <row r="1129" spans="1:806" s="26" customFormat="1" x14ac:dyDescent="0.25">
      <c r="A1129" s="137" t="s">
        <v>997</v>
      </c>
      <c r="B1129" s="137" t="s">
        <v>2806</v>
      </c>
      <c r="C1129" s="137" t="s">
        <v>1215</v>
      </c>
      <c r="D1129" s="137" t="s">
        <v>2807</v>
      </c>
      <c r="E1129" s="137" t="s">
        <v>4175</v>
      </c>
      <c r="F1129" s="137">
        <v>250</v>
      </c>
      <c r="G1129" s="137">
        <v>0</v>
      </c>
      <c r="H1129" s="137">
        <v>1500</v>
      </c>
      <c r="I1129" s="137">
        <v>90</v>
      </c>
      <c r="J1129" s="137">
        <v>45</v>
      </c>
    </row>
    <row r="1130" spans="1:806" s="26" customFormat="1" x14ac:dyDescent="0.25">
      <c r="A1130" s="137" t="s">
        <v>997</v>
      </c>
      <c r="B1130" s="137" t="s">
        <v>2806</v>
      </c>
      <c r="C1130" s="137" t="s">
        <v>1215</v>
      </c>
      <c r="D1130" s="137" t="s">
        <v>2807</v>
      </c>
      <c r="E1130" s="137" t="s">
        <v>4174</v>
      </c>
      <c r="F1130" s="137">
        <v>40</v>
      </c>
      <c r="G1130" s="137">
        <v>0</v>
      </c>
      <c r="H1130" s="137">
        <v>1500</v>
      </c>
      <c r="I1130" s="137">
        <v>90</v>
      </c>
      <c r="J1130" s="137">
        <v>45</v>
      </c>
    </row>
    <row r="1131" spans="1:806" s="26" customFormat="1" x14ac:dyDescent="0.25">
      <c r="A1131" s="137" t="s">
        <v>997</v>
      </c>
      <c r="B1131" s="137" t="s">
        <v>2806</v>
      </c>
      <c r="C1131" s="137" t="s">
        <v>1215</v>
      </c>
      <c r="D1131" s="137" t="s">
        <v>2807</v>
      </c>
      <c r="E1131" s="137" t="s">
        <v>4177</v>
      </c>
      <c r="F1131" s="137">
        <v>500</v>
      </c>
      <c r="G1131" s="137">
        <v>0</v>
      </c>
      <c r="H1131" s="137">
        <v>1500</v>
      </c>
      <c r="I1131" s="137">
        <v>90</v>
      </c>
      <c r="J1131" s="137">
        <v>45</v>
      </c>
    </row>
    <row r="1132" spans="1:806" s="26" customFormat="1" x14ac:dyDescent="0.25">
      <c r="A1132" s="137" t="s">
        <v>997</v>
      </c>
      <c r="B1132" s="137" t="s">
        <v>2815</v>
      </c>
      <c r="C1132" s="137" t="s">
        <v>1215</v>
      </c>
      <c r="D1132" s="137" t="s">
        <v>2816</v>
      </c>
      <c r="E1132" s="137" t="s">
        <v>4181</v>
      </c>
      <c r="F1132" s="137">
        <v>250</v>
      </c>
      <c r="G1132" s="137">
        <v>0</v>
      </c>
      <c r="H1132" s="137">
        <v>665</v>
      </c>
      <c r="I1132" s="137">
        <v>45</v>
      </c>
      <c r="J1132" s="137">
        <v>90</v>
      </c>
    </row>
    <row r="1133" spans="1:806" s="26" customFormat="1" x14ac:dyDescent="0.25">
      <c r="A1133" s="137" t="s">
        <v>997</v>
      </c>
      <c r="B1133" s="137" t="s">
        <v>2815</v>
      </c>
      <c r="C1133" s="137" t="s">
        <v>1215</v>
      </c>
      <c r="D1133" s="137" t="s">
        <v>2816</v>
      </c>
      <c r="E1133" s="137" t="s">
        <v>4180</v>
      </c>
      <c r="F1133" s="137">
        <v>250</v>
      </c>
      <c r="G1133" s="137">
        <v>0</v>
      </c>
      <c r="H1133" s="137">
        <v>665</v>
      </c>
      <c r="I1133" s="137">
        <v>45</v>
      </c>
      <c r="J1133" s="137">
        <v>90</v>
      </c>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c r="AY1133" s="57"/>
      <c r="AZ1133" s="57"/>
      <c r="BA1133" s="57"/>
      <c r="BB1133" s="57"/>
      <c r="BC1133" s="57"/>
      <c r="BD1133" s="57"/>
      <c r="BE1133" s="57"/>
      <c r="BF1133" s="57"/>
      <c r="BG1133" s="57"/>
      <c r="BH1133" s="57"/>
      <c r="BI1133" s="57"/>
      <c r="BJ1133" s="57"/>
      <c r="BK1133" s="57"/>
      <c r="BL1133" s="57"/>
      <c r="BM1133" s="57"/>
      <c r="BN1133" s="57"/>
      <c r="BO1133" s="57"/>
      <c r="BP1133" s="57"/>
      <c r="BQ1133" s="57"/>
      <c r="BR1133" s="57"/>
      <c r="BS1133" s="57"/>
      <c r="BT1133" s="57"/>
      <c r="BU1133" s="57"/>
      <c r="BV1133" s="57"/>
      <c r="BW1133" s="57"/>
      <c r="BX1133" s="57"/>
      <c r="BY1133" s="57"/>
      <c r="BZ1133" s="57"/>
      <c r="CA1133" s="57"/>
      <c r="CB1133" s="57"/>
      <c r="CC1133" s="57"/>
      <c r="CD1133" s="57"/>
      <c r="CE1133" s="57"/>
      <c r="CF1133" s="57"/>
      <c r="CG1133" s="57"/>
      <c r="CH1133" s="57"/>
      <c r="CI1133" s="57"/>
      <c r="CJ1133" s="57"/>
      <c r="CK1133" s="57"/>
      <c r="CL1133" s="57"/>
      <c r="CM1133" s="57"/>
      <c r="CN1133" s="57"/>
      <c r="CO1133" s="57"/>
      <c r="CP1133" s="57"/>
      <c r="CQ1133" s="57"/>
      <c r="CR1133" s="57"/>
      <c r="CS1133" s="57"/>
      <c r="CT1133" s="57"/>
      <c r="CU1133" s="57"/>
      <c r="CV1133" s="57"/>
      <c r="CW1133" s="57"/>
      <c r="CX1133" s="57"/>
      <c r="CY1133" s="57"/>
      <c r="CZ1133" s="57"/>
      <c r="DA1133" s="57"/>
      <c r="DB1133" s="57"/>
      <c r="DC1133" s="57"/>
      <c r="DD1133" s="57"/>
      <c r="DE1133" s="57"/>
      <c r="DF1133" s="57"/>
      <c r="DG1133" s="57"/>
      <c r="DH1133" s="57"/>
      <c r="DI1133" s="57"/>
      <c r="DJ1133" s="57"/>
      <c r="DK1133" s="57"/>
      <c r="DL1133" s="57"/>
      <c r="DM1133" s="57"/>
      <c r="DN1133" s="57"/>
      <c r="DO1133" s="57"/>
      <c r="DP1133" s="57"/>
      <c r="DQ1133" s="57"/>
      <c r="DR1133" s="57"/>
      <c r="DS1133" s="57"/>
      <c r="DT1133" s="57"/>
      <c r="DU1133" s="57"/>
      <c r="DV1133" s="57"/>
      <c r="DW1133" s="57"/>
      <c r="DX1133" s="57"/>
      <c r="DY1133" s="57"/>
      <c r="DZ1133" s="57"/>
      <c r="EA1133" s="57"/>
      <c r="EB1133" s="57"/>
      <c r="EC1133" s="57"/>
      <c r="ED1133" s="57"/>
      <c r="EE1133" s="57"/>
      <c r="EF1133" s="57"/>
      <c r="EG1133" s="57"/>
      <c r="EH1133" s="57"/>
      <c r="EI1133" s="57"/>
      <c r="EJ1133" s="57"/>
      <c r="EK1133" s="57"/>
      <c r="EL1133" s="57"/>
      <c r="EM1133" s="57"/>
      <c r="EN1133" s="57"/>
      <c r="EO1133" s="57"/>
      <c r="EP1133" s="57"/>
      <c r="EQ1133" s="57"/>
      <c r="ER1133" s="57"/>
      <c r="ES1133" s="57"/>
      <c r="ET1133" s="57"/>
      <c r="EU1133" s="57"/>
      <c r="EV1133" s="57"/>
      <c r="EW1133" s="57"/>
      <c r="EX1133" s="57"/>
      <c r="EY1133" s="57"/>
      <c r="EZ1133" s="57"/>
      <c r="FA1133" s="57"/>
      <c r="FB1133" s="57"/>
      <c r="FC1133" s="57"/>
      <c r="FD1133" s="57"/>
      <c r="FE1133" s="57"/>
      <c r="FF1133" s="57"/>
      <c r="FG1133" s="57"/>
      <c r="FH1133" s="57"/>
      <c r="FI1133" s="57"/>
      <c r="FJ1133" s="57"/>
      <c r="FK1133" s="57"/>
      <c r="FL1133" s="57"/>
      <c r="FM1133" s="57"/>
      <c r="FN1133" s="57"/>
      <c r="FO1133" s="57"/>
      <c r="FP1133" s="57"/>
      <c r="FQ1133" s="57"/>
      <c r="FR1133" s="57"/>
      <c r="FS1133" s="57"/>
      <c r="FT1133" s="57"/>
      <c r="FU1133" s="57"/>
      <c r="FV1133" s="57"/>
      <c r="FW1133" s="57"/>
      <c r="FX1133" s="57"/>
      <c r="FY1133" s="57"/>
      <c r="FZ1133" s="57"/>
      <c r="GA1133" s="57"/>
      <c r="GB1133" s="57"/>
      <c r="GC1133" s="57"/>
      <c r="GD1133" s="57"/>
      <c r="GE1133" s="57"/>
      <c r="GF1133" s="57"/>
      <c r="GG1133" s="57"/>
      <c r="GH1133" s="57"/>
      <c r="GI1133" s="57"/>
      <c r="GJ1133" s="57"/>
      <c r="GK1133" s="57"/>
      <c r="GL1133" s="57"/>
      <c r="GM1133" s="57"/>
      <c r="GN1133" s="57"/>
      <c r="GO1133" s="57"/>
      <c r="GP1133" s="57"/>
      <c r="GQ1133" s="57"/>
      <c r="GR1133" s="57"/>
      <c r="GS1133" s="57"/>
      <c r="GT1133" s="57"/>
      <c r="GU1133" s="57"/>
      <c r="GV1133" s="57"/>
      <c r="GW1133" s="57"/>
      <c r="GX1133" s="57"/>
      <c r="GY1133" s="57"/>
      <c r="GZ1133" s="57"/>
      <c r="HA1133" s="57"/>
      <c r="HB1133" s="57"/>
      <c r="HC1133" s="57"/>
      <c r="HD1133" s="57"/>
      <c r="HE1133" s="57"/>
      <c r="HF1133" s="57"/>
      <c r="HG1133" s="57"/>
      <c r="HH1133" s="57"/>
      <c r="HI1133" s="57"/>
      <c r="HJ1133" s="57"/>
      <c r="HK1133" s="57"/>
      <c r="HL1133" s="57"/>
      <c r="HM1133" s="57"/>
      <c r="HN1133" s="57"/>
      <c r="HO1133" s="57"/>
      <c r="HP1133" s="57"/>
      <c r="HQ1133" s="57"/>
      <c r="HR1133" s="57"/>
      <c r="HS1133" s="57"/>
      <c r="HT1133" s="57"/>
      <c r="HU1133" s="57"/>
      <c r="HV1133" s="57"/>
      <c r="HW1133" s="57"/>
      <c r="HX1133" s="57"/>
      <c r="HY1133" s="57"/>
      <c r="HZ1133" s="57"/>
      <c r="IA1133" s="57"/>
      <c r="IB1133" s="57"/>
      <c r="IC1133" s="57"/>
      <c r="ID1133" s="57"/>
      <c r="IE1133" s="57"/>
      <c r="IF1133" s="57"/>
      <c r="IG1133" s="57"/>
      <c r="IH1133" s="57"/>
      <c r="II1133" s="57"/>
      <c r="IJ1133" s="57"/>
      <c r="IK1133" s="57"/>
      <c r="IL1133" s="57"/>
      <c r="IM1133" s="57"/>
      <c r="IN1133" s="57"/>
      <c r="IO1133" s="57"/>
      <c r="IP1133" s="57"/>
      <c r="IQ1133" s="57"/>
      <c r="IR1133" s="57"/>
      <c r="IS1133" s="57"/>
      <c r="IT1133" s="57"/>
      <c r="IU1133" s="57"/>
      <c r="IV1133" s="57"/>
      <c r="IW1133" s="57"/>
      <c r="IX1133" s="57"/>
      <c r="IY1133" s="57"/>
      <c r="IZ1133" s="57"/>
      <c r="JA1133" s="57"/>
      <c r="JB1133" s="57"/>
      <c r="JC1133" s="57"/>
      <c r="JD1133" s="57"/>
      <c r="JE1133" s="57"/>
      <c r="JF1133" s="57"/>
      <c r="JG1133" s="57"/>
      <c r="JH1133" s="57"/>
      <c r="JI1133" s="57"/>
      <c r="JJ1133" s="57"/>
      <c r="JK1133" s="57"/>
      <c r="JL1133" s="57"/>
      <c r="JM1133" s="57"/>
      <c r="JN1133" s="57"/>
      <c r="JO1133" s="57"/>
      <c r="JP1133" s="57"/>
      <c r="JQ1133" s="57"/>
      <c r="JR1133" s="57"/>
      <c r="JS1133" s="57"/>
      <c r="JT1133" s="57"/>
      <c r="JU1133" s="57"/>
      <c r="JV1133" s="57"/>
      <c r="JW1133" s="57"/>
      <c r="JX1133" s="57"/>
      <c r="JY1133" s="57"/>
      <c r="JZ1133" s="57"/>
      <c r="KA1133" s="57"/>
      <c r="KB1133" s="57"/>
      <c r="KC1133" s="57"/>
      <c r="KD1133" s="57"/>
      <c r="KE1133" s="57"/>
      <c r="KF1133" s="57"/>
      <c r="KG1133" s="57"/>
      <c r="KH1133" s="57"/>
      <c r="KI1133" s="57"/>
      <c r="KJ1133" s="57"/>
      <c r="KK1133" s="57"/>
      <c r="KL1133" s="57"/>
      <c r="KM1133" s="57"/>
      <c r="KN1133" s="57"/>
      <c r="KO1133" s="57"/>
      <c r="KP1133" s="57"/>
      <c r="KQ1133" s="57"/>
      <c r="KR1133" s="57"/>
      <c r="KS1133" s="57"/>
      <c r="KT1133" s="57"/>
      <c r="KU1133" s="57"/>
      <c r="KV1133" s="57"/>
      <c r="KW1133" s="57"/>
      <c r="KX1133" s="57"/>
      <c r="KY1133" s="57"/>
      <c r="KZ1133" s="57"/>
      <c r="LA1133" s="57"/>
      <c r="LB1133" s="57"/>
      <c r="LC1133" s="57"/>
      <c r="LD1133" s="57"/>
      <c r="LE1133" s="57"/>
      <c r="LF1133" s="57"/>
      <c r="LG1133" s="57"/>
      <c r="LH1133" s="57"/>
      <c r="LI1133" s="57"/>
      <c r="LJ1133" s="57"/>
      <c r="LK1133" s="57"/>
      <c r="LL1133" s="57"/>
      <c r="LM1133" s="57"/>
      <c r="LN1133" s="57"/>
      <c r="LO1133" s="57"/>
      <c r="LP1133" s="57"/>
      <c r="LQ1133" s="57"/>
      <c r="LR1133" s="57"/>
      <c r="LS1133" s="57"/>
      <c r="LT1133" s="57"/>
      <c r="LU1133" s="57"/>
      <c r="LV1133" s="57"/>
      <c r="LW1133" s="57"/>
      <c r="LX1133" s="57"/>
      <c r="LY1133" s="57"/>
      <c r="LZ1133" s="57"/>
      <c r="MA1133" s="57"/>
      <c r="MB1133" s="57"/>
      <c r="MC1133" s="57"/>
      <c r="MD1133" s="57"/>
      <c r="ME1133" s="57"/>
      <c r="MF1133" s="57"/>
      <c r="MG1133" s="57"/>
      <c r="MH1133" s="57"/>
      <c r="MI1133" s="57"/>
      <c r="MJ1133" s="57"/>
      <c r="MK1133" s="57"/>
      <c r="ML1133" s="57"/>
      <c r="MM1133" s="57"/>
      <c r="MN1133" s="57"/>
      <c r="MO1133" s="57"/>
      <c r="MP1133" s="57"/>
      <c r="MQ1133" s="57"/>
      <c r="MR1133" s="57"/>
      <c r="MS1133" s="57"/>
      <c r="MT1133" s="57"/>
      <c r="MU1133" s="57"/>
      <c r="MV1133" s="57"/>
      <c r="MW1133" s="57"/>
      <c r="MX1133" s="57"/>
      <c r="MY1133" s="57"/>
      <c r="MZ1133" s="57"/>
      <c r="NA1133" s="57"/>
      <c r="NB1133" s="57"/>
      <c r="NC1133" s="57"/>
      <c r="ND1133" s="57"/>
      <c r="NE1133" s="57"/>
      <c r="NF1133" s="57"/>
      <c r="NG1133" s="57"/>
      <c r="NH1133" s="57"/>
      <c r="NI1133" s="57"/>
      <c r="NJ1133" s="57"/>
      <c r="NK1133" s="57"/>
      <c r="NL1133" s="57"/>
      <c r="NM1133" s="57"/>
      <c r="NN1133" s="57"/>
      <c r="NO1133" s="57"/>
      <c r="NP1133" s="57"/>
      <c r="NQ1133" s="57"/>
      <c r="NR1133" s="57"/>
      <c r="NS1133" s="57"/>
      <c r="NT1133" s="57"/>
      <c r="NU1133" s="57"/>
      <c r="NV1133" s="57"/>
      <c r="NW1133" s="57"/>
      <c r="NX1133" s="57"/>
      <c r="NY1133" s="57"/>
      <c r="NZ1133" s="57"/>
      <c r="OA1133" s="57"/>
      <c r="OB1133" s="57"/>
      <c r="OC1133" s="57"/>
      <c r="OD1133" s="57"/>
      <c r="OE1133" s="57"/>
      <c r="OF1133" s="57"/>
      <c r="OG1133" s="57"/>
      <c r="OH1133" s="57"/>
      <c r="OI1133" s="57"/>
      <c r="OJ1133" s="57"/>
      <c r="OK1133" s="57"/>
      <c r="OL1133" s="57"/>
      <c r="OM1133" s="57"/>
      <c r="ON1133" s="57"/>
      <c r="OO1133" s="57"/>
      <c r="OP1133" s="57"/>
      <c r="OQ1133" s="57"/>
      <c r="OR1133" s="57"/>
      <c r="OS1133" s="57"/>
      <c r="OT1133" s="57"/>
      <c r="OU1133" s="57"/>
      <c r="OV1133" s="57"/>
      <c r="OW1133" s="57"/>
      <c r="OX1133" s="57"/>
      <c r="OY1133" s="57"/>
      <c r="OZ1133" s="57"/>
      <c r="PA1133" s="57"/>
      <c r="PB1133" s="57"/>
      <c r="PC1133" s="57"/>
      <c r="PD1133" s="57"/>
      <c r="PE1133" s="57"/>
      <c r="PF1133" s="57"/>
      <c r="PG1133" s="57"/>
      <c r="PH1133" s="57"/>
      <c r="PI1133" s="57"/>
      <c r="PJ1133" s="57"/>
      <c r="PK1133" s="57"/>
      <c r="PL1133" s="57"/>
      <c r="PM1133" s="57"/>
      <c r="PN1133" s="57"/>
      <c r="PO1133" s="57"/>
      <c r="PP1133" s="57"/>
      <c r="PQ1133" s="57"/>
      <c r="PR1133" s="57"/>
      <c r="PS1133" s="57"/>
      <c r="PT1133" s="57"/>
      <c r="PU1133" s="57"/>
      <c r="PV1133" s="57"/>
      <c r="PW1133" s="57"/>
      <c r="PX1133" s="57"/>
      <c r="PY1133" s="57"/>
      <c r="PZ1133" s="57"/>
      <c r="QA1133" s="57"/>
      <c r="QB1133" s="57"/>
      <c r="QC1133" s="57"/>
      <c r="QD1133" s="57"/>
      <c r="QE1133" s="57"/>
      <c r="QF1133" s="57"/>
      <c r="QG1133" s="57"/>
      <c r="QH1133" s="57"/>
      <c r="QI1133" s="57"/>
      <c r="QJ1133" s="57"/>
      <c r="QK1133" s="57"/>
      <c r="QL1133" s="57"/>
      <c r="QM1133" s="57"/>
      <c r="QN1133" s="57"/>
      <c r="QO1133" s="57"/>
      <c r="QP1133" s="57"/>
      <c r="QQ1133" s="57"/>
      <c r="QR1133" s="57"/>
      <c r="QS1133" s="57"/>
      <c r="QT1133" s="57"/>
      <c r="QU1133" s="57"/>
      <c r="QV1133" s="57"/>
      <c r="QW1133" s="57"/>
      <c r="QX1133" s="57"/>
      <c r="QY1133" s="57"/>
      <c r="QZ1133" s="57"/>
      <c r="RA1133" s="57"/>
      <c r="RB1133" s="57"/>
      <c r="RC1133" s="57"/>
      <c r="RD1133" s="57"/>
      <c r="RE1133" s="57"/>
      <c r="RF1133" s="57"/>
      <c r="RG1133" s="57"/>
      <c r="RH1133" s="57"/>
      <c r="RI1133" s="57"/>
      <c r="RJ1133" s="57"/>
      <c r="RK1133" s="57"/>
      <c r="RL1133" s="57"/>
      <c r="RM1133" s="57"/>
      <c r="RN1133" s="57"/>
      <c r="RO1133" s="57"/>
      <c r="RP1133" s="57"/>
      <c r="RQ1133" s="57"/>
      <c r="RR1133" s="57"/>
      <c r="RS1133" s="57"/>
      <c r="RT1133" s="57"/>
      <c r="RU1133" s="57"/>
      <c r="RV1133" s="57"/>
      <c r="RW1133" s="57"/>
      <c r="RX1133" s="57"/>
      <c r="RY1133" s="57"/>
      <c r="RZ1133" s="57"/>
      <c r="SA1133" s="57"/>
      <c r="SB1133" s="57"/>
      <c r="SC1133" s="57"/>
      <c r="SD1133" s="57"/>
      <c r="SE1133" s="57"/>
      <c r="SF1133" s="57"/>
      <c r="SG1133" s="57"/>
      <c r="SH1133" s="57"/>
      <c r="SI1133" s="57"/>
      <c r="SJ1133" s="57"/>
      <c r="SK1133" s="57"/>
      <c r="SL1133" s="57"/>
      <c r="SM1133" s="57"/>
      <c r="SN1133" s="57"/>
      <c r="SO1133" s="57"/>
      <c r="SP1133" s="57"/>
      <c r="SQ1133" s="57"/>
      <c r="SR1133" s="57"/>
      <c r="SS1133" s="57"/>
      <c r="ST1133" s="57"/>
      <c r="SU1133" s="57"/>
      <c r="SV1133" s="57"/>
      <c r="SW1133" s="57"/>
      <c r="SX1133" s="57"/>
      <c r="SY1133" s="57"/>
      <c r="SZ1133" s="57"/>
      <c r="TA1133" s="57"/>
      <c r="TB1133" s="57"/>
      <c r="TC1133" s="57"/>
      <c r="TD1133" s="57"/>
      <c r="TE1133" s="57"/>
      <c r="TF1133" s="57"/>
      <c r="TG1133" s="57"/>
      <c r="TH1133" s="57"/>
      <c r="TI1133" s="57"/>
      <c r="TJ1133" s="57"/>
      <c r="TK1133" s="57"/>
      <c r="TL1133" s="57"/>
      <c r="TM1133" s="57"/>
      <c r="TN1133" s="57"/>
      <c r="TO1133" s="57"/>
      <c r="TP1133" s="57"/>
      <c r="TQ1133" s="57"/>
      <c r="TR1133" s="57"/>
      <c r="TS1133" s="57"/>
      <c r="TT1133" s="57"/>
      <c r="TU1133" s="57"/>
      <c r="TV1133" s="57"/>
      <c r="TW1133" s="57"/>
      <c r="TX1133" s="57"/>
      <c r="TY1133" s="57"/>
      <c r="TZ1133" s="57"/>
      <c r="UA1133" s="57"/>
      <c r="UB1133" s="57"/>
      <c r="UC1133" s="57"/>
      <c r="UD1133" s="57"/>
      <c r="UE1133" s="57"/>
      <c r="UF1133" s="57"/>
      <c r="UG1133" s="57"/>
      <c r="UH1133" s="57"/>
      <c r="UI1133" s="57"/>
      <c r="UJ1133" s="57"/>
      <c r="UK1133" s="57"/>
      <c r="UL1133" s="57"/>
      <c r="UM1133" s="57"/>
      <c r="UN1133" s="57"/>
      <c r="UO1133" s="57"/>
      <c r="UP1133" s="57"/>
      <c r="UQ1133" s="57"/>
      <c r="UR1133" s="57"/>
      <c r="US1133" s="57"/>
      <c r="UT1133" s="57"/>
      <c r="UU1133" s="57"/>
      <c r="UV1133" s="57"/>
      <c r="UW1133" s="57"/>
      <c r="UX1133" s="57"/>
      <c r="UY1133" s="57"/>
      <c r="UZ1133" s="57"/>
      <c r="VA1133" s="57"/>
      <c r="VB1133" s="57"/>
      <c r="VC1133" s="57"/>
      <c r="VD1133" s="57"/>
      <c r="VE1133" s="57"/>
      <c r="VF1133" s="57"/>
      <c r="VG1133" s="57"/>
      <c r="VH1133" s="57"/>
      <c r="VI1133" s="57"/>
      <c r="VJ1133" s="57"/>
      <c r="VK1133" s="57"/>
      <c r="VL1133" s="57"/>
      <c r="VM1133" s="57"/>
      <c r="VN1133" s="57"/>
      <c r="VO1133" s="57"/>
      <c r="VP1133" s="57"/>
      <c r="VQ1133" s="57"/>
      <c r="VR1133" s="57"/>
      <c r="VS1133" s="57"/>
      <c r="VT1133" s="57"/>
      <c r="VU1133" s="57"/>
      <c r="VV1133" s="57"/>
      <c r="VW1133" s="57"/>
      <c r="VX1133" s="57"/>
      <c r="VY1133" s="57"/>
      <c r="VZ1133" s="57"/>
      <c r="WA1133" s="57"/>
      <c r="WB1133" s="57"/>
      <c r="WC1133" s="57"/>
      <c r="WD1133" s="57"/>
      <c r="WE1133" s="57"/>
      <c r="WF1133" s="57"/>
      <c r="WG1133" s="57"/>
      <c r="WH1133" s="57"/>
      <c r="WI1133" s="57"/>
      <c r="WJ1133" s="57"/>
      <c r="WK1133" s="57"/>
      <c r="WL1133" s="57"/>
      <c r="WM1133" s="57"/>
      <c r="WN1133" s="57"/>
      <c r="WO1133" s="57"/>
      <c r="WP1133" s="57"/>
      <c r="WQ1133" s="57"/>
      <c r="WR1133" s="57"/>
      <c r="WS1133" s="57"/>
      <c r="WT1133" s="57"/>
      <c r="WU1133" s="57"/>
      <c r="WV1133" s="57"/>
      <c r="WW1133" s="57"/>
      <c r="WX1133" s="57"/>
      <c r="WY1133" s="57"/>
      <c r="WZ1133" s="57"/>
      <c r="XA1133" s="57"/>
      <c r="XB1133" s="57"/>
      <c r="XC1133" s="57"/>
      <c r="XD1133" s="57"/>
      <c r="XE1133" s="57"/>
      <c r="XF1133" s="57"/>
      <c r="XG1133" s="57"/>
      <c r="XH1133" s="57"/>
      <c r="XI1133" s="57"/>
      <c r="XJ1133" s="57"/>
      <c r="XK1133" s="57"/>
      <c r="XL1133" s="57"/>
      <c r="XM1133" s="57"/>
      <c r="XN1133" s="57"/>
      <c r="XO1133" s="57"/>
      <c r="XP1133" s="57"/>
      <c r="XQ1133" s="57"/>
      <c r="XR1133" s="57"/>
      <c r="XS1133" s="57"/>
      <c r="XT1133" s="57"/>
      <c r="XU1133" s="57"/>
      <c r="XV1133" s="57"/>
      <c r="XW1133" s="57"/>
      <c r="XX1133" s="57"/>
      <c r="XY1133" s="57"/>
      <c r="XZ1133" s="57"/>
      <c r="YA1133" s="57"/>
      <c r="YB1133" s="57"/>
      <c r="YC1133" s="57"/>
      <c r="YD1133" s="57"/>
      <c r="YE1133" s="57"/>
      <c r="YF1133" s="57"/>
      <c r="YG1133" s="57"/>
      <c r="YH1133" s="57"/>
      <c r="YI1133" s="57"/>
      <c r="YJ1133" s="57"/>
      <c r="YK1133" s="57"/>
      <c r="YL1133" s="57"/>
      <c r="YM1133" s="57"/>
      <c r="YN1133" s="57"/>
      <c r="YO1133" s="57"/>
      <c r="YP1133" s="57"/>
      <c r="YQ1133" s="57"/>
      <c r="YR1133" s="57"/>
      <c r="YS1133" s="57"/>
      <c r="YT1133" s="57"/>
      <c r="YU1133" s="57"/>
      <c r="YV1133" s="57"/>
      <c r="YW1133" s="57"/>
      <c r="YX1133" s="57"/>
      <c r="YY1133" s="57"/>
      <c r="YZ1133" s="57"/>
      <c r="ZA1133" s="57"/>
      <c r="ZB1133" s="57"/>
      <c r="ZC1133" s="57"/>
      <c r="ZD1133" s="57"/>
      <c r="ZE1133" s="57"/>
      <c r="ZF1133" s="57"/>
      <c r="ZG1133" s="57"/>
      <c r="ZH1133" s="57"/>
      <c r="ZI1133" s="57"/>
      <c r="ZJ1133" s="57"/>
      <c r="ZK1133" s="57"/>
      <c r="ZL1133" s="57"/>
      <c r="ZM1133" s="57"/>
      <c r="ZN1133" s="57"/>
      <c r="ZO1133" s="57"/>
      <c r="ZP1133" s="57"/>
      <c r="ZQ1133" s="57"/>
      <c r="ZR1133" s="57"/>
      <c r="ZS1133" s="57"/>
      <c r="ZT1133" s="57"/>
      <c r="ZU1133" s="57"/>
      <c r="ZV1133" s="57"/>
      <c r="ZW1133" s="57"/>
      <c r="ZX1133" s="57"/>
      <c r="ZY1133" s="57"/>
      <c r="ZZ1133" s="57"/>
      <c r="AAA1133" s="57"/>
      <c r="AAB1133" s="57"/>
      <c r="AAC1133" s="57"/>
      <c r="AAD1133" s="57"/>
      <c r="AAE1133" s="57"/>
      <c r="AAF1133" s="57"/>
      <c r="AAG1133" s="57"/>
      <c r="AAH1133" s="57"/>
      <c r="AAI1133" s="57"/>
      <c r="AAJ1133" s="57"/>
      <c r="AAK1133" s="57"/>
      <c r="AAL1133" s="57"/>
      <c r="AAM1133" s="57"/>
      <c r="AAN1133" s="57"/>
      <c r="AAO1133" s="57"/>
      <c r="AAP1133" s="57"/>
      <c r="AAQ1133" s="57"/>
      <c r="AAR1133" s="57"/>
      <c r="AAS1133" s="57"/>
      <c r="AAT1133" s="57"/>
      <c r="AAU1133" s="57"/>
      <c r="AAV1133" s="57"/>
      <c r="AAW1133" s="57"/>
      <c r="AAX1133" s="57"/>
      <c r="AAY1133" s="57"/>
      <c r="AAZ1133" s="57"/>
      <c r="ABA1133" s="57"/>
      <c r="ABB1133" s="57"/>
      <c r="ABC1133" s="57"/>
      <c r="ABD1133" s="57"/>
      <c r="ABE1133" s="57"/>
      <c r="ABF1133" s="57"/>
      <c r="ABG1133" s="57"/>
      <c r="ABH1133" s="57"/>
      <c r="ABI1133" s="57"/>
      <c r="ABJ1133" s="57"/>
      <c r="ABK1133" s="57"/>
      <c r="ABL1133" s="57"/>
      <c r="ABM1133" s="57"/>
      <c r="ABN1133" s="57"/>
      <c r="ABO1133" s="57"/>
      <c r="ABP1133" s="57"/>
      <c r="ABQ1133" s="57"/>
      <c r="ABR1133" s="57"/>
      <c r="ABS1133" s="57"/>
      <c r="ABT1133" s="57"/>
      <c r="ABU1133" s="57"/>
      <c r="ABV1133" s="57"/>
      <c r="ABW1133" s="57"/>
      <c r="ABX1133" s="57"/>
      <c r="ABY1133" s="57"/>
      <c r="ABZ1133" s="57"/>
      <c r="ACA1133" s="57"/>
      <c r="ACB1133" s="57"/>
      <c r="ACC1133" s="57"/>
      <c r="ACD1133" s="57"/>
      <c r="ACE1133" s="57"/>
      <c r="ACF1133" s="57"/>
      <c r="ACG1133" s="57"/>
      <c r="ACH1133" s="57"/>
      <c r="ACI1133" s="57"/>
      <c r="ACJ1133" s="57"/>
      <c r="ACK1133" s="57"/>
      <c r="ACL1133" s="57"/>
      <c r="ACM1133" s="57"/>
      <c r="ACN1133" s="57"/>
      <c r="ACO1133" s="57"/>
      <c r="ACP1133" s="57"/>
      <c r="ACQ1133" s="57"/>
      <c r="ACR1133" s="57"/>
      <c r="ACS1133" s="57"/>
      <c r="ACT1133" s="57"/>
      <c r="ACU1133" s="57"/>
      <c r="ACV1133" s="57"/>
      <c r="ACW1133" s="57"/>
      <c r="ACX1133" s="57"/>
      <c r="ACY1133" s="57"/>
      <c r="ACZ1133" s="57"/>
      <c r="ADA1133" s="57"/>
      <c r="ADB1133" s="57"/>
      <c r="ADC1133" s="57"/>
      <c r="ADD1133" s="57"/>
      <c r="ADE1133" s="57"/>
      <c r="ADF1133" s="57"/>
      <c r="ADG1133" s="57"/>
      <c r="ADH1133" s="57"/>
      <c r="ADI1133" s="57"/>
      <c r="ADJ1133" s="57"/>
      <c r="ADK1133" s="57"/>
      <c r="ADL1133" s="57"/>
      <c r="ADM1133" s="57"/>
      <c r="ADN1133" s="57"/>
      <c r="ADO1133" s="57"/>
      <c r="ADP1133" s="57"/>
      <c r="ADQ1133" s="57"/>
      <c r="ADR1133" s="57"/>
      <c r="ADS1133" s="57"/>
      <c r="ADT1133" s="57"/>
      <c r="ADU1133" s="57"/>
      <c r="ADV1133" s="57"/>
      <c r="ADW1133" s="57"/>
      <c r="ADX1133" s="57"/>
      <c r="ADY1133" s="57"/>
      <c r="ADZ1133" s="57"/>
    </row>
    <row r="1134" spans="1:806" x14ac:dyDescent="0.25">
      <c r="A1134" s="137" t="s">
        <v>997</v>
      </c>
      <c r="B1134" s="137" t="s">
        <v>2815</v>
      </c>
      <c r="C1134" s="137" t="s">
        <v>1215</v>
      </c>
      <c r="D1134" s="137" t="s">
        <v>2816</v>
      </c>
      <c r="E1134" s="137" t="s">
        <v>4179</v>
      </c>
      <c r="F1134" s="137">
        <v>20</v>
      </c>
      <c r="G1134" s="137">
        <v>0</v>
      </c>
      <c r="H1134" s="137">
        <v>665</v>
      </c>
      <c r="I1134" s="137">
        <v>45</v>
      </c>
      <c r="J1134" s="137">
        <v>90</v>
      </c>
    </row>
    <row r="1135" spans="1:806" x14ac:dyDescent="0.25">
      <c r="A1135" s="137" t="s">
        <v>997</v>
      </c>
      <c r="B1135" s="137" t="s">
        <v>2815</v>
      </c>
      <c r="C1135" s="137" t="s">
        <v>1215</v>
      </c>
      <c r="D1135" s="137" t="s">
        <v>2816</v>
      </c>
      <c r="E1135" s="137" t="s">
        <v>4178</v>
      </c>
      <c r="F1135" s="137">
        <v>250</v>
      </c>
      <c r="G1135" s="137">
        <v>0</v>
      </c>
      <c r="H1135" s="137">
        <v>665</v>
      </c>
      <c r="I1135" s="137">
        <v>45</v>
      </c>
      <c r="J1135" s="137">
        <v>90</v>
      </c>
    </row>
    <row r="1136" spans="1:806" s="26" customFormat="1" x14ac:dyDescent="0.25">
      <c r="A1136" s="137" t="s">
        <v>997</v>
      </c>
      <c r="B1136" s="137" t="s">
        <v>2815</v>
      </c>
      <c r="C1136" s="137" t="s">
        <v>1215</v>
      </c>
      <c r="D1136" s="137" t="s">
        <v>2816</v>
      </c>
      <c r="E1136" s="137" t="s">
        <v>4176</v>
      </c>
      <c r="F1136" s="137">
        <v>250</v>
      </c>
      <c r="G1136" s="137">
        <v>0</v>
      </c>
      <c r="H1136" s="137">
        <v>665</v>
      </c>
      <c r="I1136" s="137">
        <v>90</v>
      </c>
      <c r="J1136" s="137">
        <v>45</v>
      </c>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c r="AY1136" s="57"/>
      <c r="AZ1136" s="57"/>
      <c r="BA1136" s="57"/>
      <c r="BB1136" s="57"/>
      <c r="BC1136" s="57"/>
      <c r="BD1136" s="57"/>
      <c r="BE1136" s="57"/>
      <c r="BF1136" s="57"/>
      <c r="BG1136" s="57"/>
      <c r="BH1136" s="57"/>
      <c r="BI1136" s="57"/>
      <c r="BJ1136" s="57"/>
      <c r="BK1136" s="57"/>
      <c r="BL1136" s="57"/>
      <c r="BM1136" s="57"/>
      <c r="BN1136" s="57"/>
      <c r="BO1136" s="57"/>
      <c r="BP1136" s="57"/>
      <c r="BQ1136" s="57"/>
      <c r="BR1136" s="57"/>
      <c r="BS1136" s="57"/>
      <c r="BT1136" s="57"/>
      <c r="BU1136" s="57"/>
      <c r="BV1136" s="57"/>
      <c r="BW1136" s="57"/>
      <c r="BX1136" s="57"/>
      <c r="BY1136" s="57"/>
      <c r="BZ1136" s="57"/>
      <c r="CA1136" s="57"/>
      <c r="CB1136" s="57"/>
      <c r="CC1136" s="57"/>
      <c r="CD1136" s="57"/>
      <c r="CE1136" s="57"/>
      <c r="CF1136" s="57"/>
      <c r="CG1136" s="57"/>
      <c r="CH1136" s="57"/>
      <c r="CI1136" s="57"/>
      <c r="CJ1136" s="57"/>
      <c r="CK1136" s="57"/>
      <c r="CL1136" s="57"/>
      <c r="CM1136" s="57"/>
      <c r="CN1136" s="57"/>
      <c r="CO1136" s="57"/>
      <c r="CP1136" s="57"/>
      <c r="CQ1136" s="57"/>
      <c r="CR1136" s="57"/>
      <c r="CS1136" s="57"/>
      <c r="CT1136" s="57"/>
      <c r="CU1136" s="57"/>
      <c r="CV1136" s="57"/>
      <c r="CW1136" s="57"/>
      <c r="CX1136" s="57"/>
      <c r="CY1136" s="57"/>
      <c r="CZ1136" s="57"/>
      <c r="DA1136" s="57"/>
      <c r="DB1136" s="57"/>
      <c r="DC1136" s="57"/>
      <c r="DD1136" s="57"/>
      <c r="DE1136" s="57"/>
      <c r="DF1136" s="57"/>
      <c r="DG1136" s="57"/>
      <c r="DH1136" s="57"/>
      <c r="DI1136" s="57"/>
      <c r="DJ1136" s="57"/>
      <c r="DK1136" s="57"/>
      <c r="DL1136" s="57"/>
      <c r="DM1136" s="57"/>
      <c r="DN1136" s="57"/>
      <c r="DO1136" s="57"/>
      <c r="DP1136" s="57"/>
      <c r="DQ1136" s="57"/>
      <c r="DR1136" s="57"/>
      <c r="DS1136" s="57"/>
      <c r="DT1136" s="57"/>
      <c r="DU1136" s="57"/>
      <c r="DV1136" s="57"/>
      <c r="DW1136" s="57"/>
      <c r="DX1136" s="57"/>
      <c r="DY1136" s="57"/>
      <c r="DZ1136" s="57"/>
      <c r="EA1136" s="57"/>
      <c r="EB1136" s="57"/>
      <c r="EC1136" s="57"/>
      <c r="ED1136" s="57"/>
      <c r="EE1136" s="57"/>
      <c r="EF1136" s="57"/>
      <c r="EG1136" s="57"/>
      <c r="EH1136" s="57"/>
      <c r="EI1136" s="57"/>
      <c r="EJ1136" s="57"/>
      <c r="EK1136" s="57"/>
      <c r="EL1136" s="57"/>
      <c r="EM1136" s="57"/>
      <c r="EN1136" s="57"/>
      <c r="EO1136" s="57"/>
      <c r="EP1136" s="57"/>
      <c r="EQ1136" s="57"/>
      <c r="ER1136" s="57"/>
      <c r="ES1136" s="57"/>
      <c r="ET1136" s="57"/>
      <c r="EU1136" s="57"/>
      <c r="EV1136" s="57"/>
      <c r="EW1136" s="57"/>
      <c r="EX1136" s="57"/>
      <c r="EY1136" s="57"/>
      <c r="EZ1136" s="57"/>
      <c r="FA1136" s="57"/>
      <c r="FB1136" s="57"/>
      <c r="FC1136" s="57"/>
      <c r="FD1136" s="57"/>
      <c r="FE1136" s="57"/>
      <c r="FF1136" s="57"/>
      <c r="FG1136" s="57"/>
      <c r="FH1136" s="57"/>
      <c r="FI1136" s="57"/>
      <c r="FJ1136" s="57"/>
      <c r="FK1136" s="57"/>
      <c r="FL1136" s="57"/>
      <c r="FM1136" s="57"/>
      <c r="FN1136" s="57"/>
      <c r="FO1136" s="57"/>
      <c r="FP1136" s="57"/>
      <c r="FQ1136" s="57"/>
      <c r="FR1136" s="57"/>
      <c r="FS1136" s="57"/>
      <c r="FT1136" s="57"/>
      <c r="FU1136" s="57"/>
      <c r="FV1136" s="57"/>
      <c r="FW1136" s="57"/>
      <c r="FX1136" s="57"/>
      <c r="FY1136" s="57"/>
      <c r="FZ1136" s="57"/>
      <c r="GA1136" s="57"/>
      <c r="GB1136" s="57"/>
      <c r="GC1136" s="57"/>
      <c r="GD1136" s="57"/>
      <c r="GE1136" s="57"/>
      <c r="GF1136" s="57"/>
      <c r="GG1136" s="57"/>
      <c r="GH1136" s="57"/>
      <c r="GI1136" s="57"/>
      <c r="GJ1136" s="57"/>
      <c r="GK1136" s="57"/>
      <c r="GL1136" s="57"/>
      <c r="GM1136" s="57"/>
      <c r="GN1136" s="57"/>
      <c r="GO1136" s="57"/>
      <c r="GP1136" s="57"/>
      <c r="GQ1136" s="57"/>
      <c r="GR1136" s="57"/>
      <c r="GS1136" s="57"/>
      <c r="GT1136" s="57"/>
      <c r="GU1136" s="57"/>
      <c r="GV1136" s="57"/>
      <c r="GW1136" s="57"/>
      <c r="GX1136" s="57"/>
      <c r="GY1136" s="57"/>
      <c r="GZ1136" s="57"/>
      <c r="HA1136" s="57"/>
      <c r="HB1136" s="57"/>
      <c r="HC1136" s="57"/>
      <c r="HD1136" s="57"/>
      <c r="HE1136" s="57"/>
      <c r="HF1136" s="57"/>
      <c r="HG1136" s="57"/>
      <c r="HH1136" s="57"/>
      <c r="HI1136" s="57"/>
      <c r="HJ1136" s="57"/>
      <c r="HK1136" s="57"/>
      <c r="HL1136" s="57"/>
      <c r="HM1136" s="57"/>
      <c r="HN1136" s="57"/>
      <c r="HO1136" s="57"/>
      <c r="HP1136" s="57"/>
      <c r="HQ1136" s="57"/>
      <c r="HR1136" s="57"/>
      <c r="HS1136" s="57"/>
      <c r="HT1136" s="57"/>
      <c r="HU1136" s="57"/>
      <c r="HV1136" s="57"/>
      <c r="HW1136" s="57"/>
      <c r="HX1136" s="57"/>
      <c r="HY1136" s="57"/>
      <c r="HZ1136" s="57"/>
      <c r="IA1136" s="57"/>
      <c r="IB1136" s="57"/>
      <c r="IC1136" s="57"/>
      <c r="ID1136" s="57"/>
      <c r="IE1136" s="57"/>
      <c r="IF1136" s="57"/>
      <c r="IG1136" s="57"/>
      <c r="IH1136" s="57"/>
      <c r="II1136" s="57"/>
      <c r="IJ1136" s="57"/>
      <c r="IK1136" s="57"/>
      <c r="IL1136" s="57"/>
      <c r="IM1136" s="57"/>
      <c r="IN1136" s="57"/>
      <c r="IO1136" s="57"/>
      <c r="IP1136" s="57"/>
      <c r="IQ1136" s="57"/>
      <c r="IR1136" s="57"/>
      <c r="IS1136" s="57"/>
      <c r="IT1136" s="57"/>
      <c r="IU1136" s="57"/>
      <c r="IV1136" s="57"/>
      <c r="IW1136" s="57"/>
      <c r="IX1136" s="57"/>
      <c r="IY1136" s="57"/>
      <c r="IZ1136" s="57"/>
      <c r="JA1136" s="57"/>
      <c r="JB1136" s="57"/>
      <c r="JC1136" s="57"/>
      <c r="JD1136" s="57"/>
      <c r="JE1136" s="57"/>
      <c r="JF1136" s="57"/>
      <c r="JG1136" s="57"/>
      <c r="JH1136" s="57"/>
      <c r="JI1136" s="57"/>
      <c r="JJ1136" s="57"/>
      <c r="JK1136" s="57"/>
      <c r="JL1136" s="57"/>
      <c r="JM1136" s="57"/>
      <c r="JN1136" s="57"/>
      <c r="JO1136" s="57"/>
      <c r="JP1136" s="57"/>
      <c r="JQ1136" s="57"/>
      <c r="JR1136" s="57"/>
      <c r="JS1136" s="57"/>
      <c r="JT1136" s="57"/>
      <c r="JU1136" s="57"/>
      <c r="JV1136" s="57"/>
      <c r="JW1136" s="57"/>
      <c r="JX1136" s="57"/>
      <c r="JY1136" s="57"/>
      <c r="JZ1136" s="57"/>
      <c r="KA1136" s="57"/>
      <c r="KB1136" s="57"/>
      <c r="KC1136" s="57"/>
      <c r="KD1136" s="57"/>
      <c r="KE1136" s="57"/>
      <c r="KF1136" s="57"/>
      <c r="KG1136" s="57"/>
      <c r="KH1136" s="57"/>
      <c r="KI1136" s="57"/>
      <c r="KJ1136" s="57"/>
      <c r="KK1136" s="57"/>
      <c r="KL1136" s="57"/>
      <c r="KM1136" s="57"/>
      <c r="KN1136" s="57"/>
      <c r="KO1136" s="57"/>
      <c r="KP1136" s="57"/>
      <c r="KQ1136" s="57"/>
      <c r="KR1136" s="57"/>
      <c r="KS1136" s="57"/>
      <c r="KT1136" s="57"/>
      <c r="KU1136" s="57"/>
      <c r="KV1136" s="57"/>
      <c r="KW1136" s="57"/>
      <c r="KX1136" s="57"/>
      <c r="KY1136" s="57"/>
      <c r="KZ1136" s="57"/>
      <c r="LA1136" s="57"/>
      <c r="LB1136" s="57"/>
      <c r="LC1136" s="57"/>
      <c r="LD1136" s="57"/>
      <c r="LE1136" s="57"/>
      <c r="LF1136" s="57"/>
      <c r="LG1136" s="57"/>
      <c r="LH1136" s="57"/>
      <c r="LI1136" s="57"/>
      <c r="LJ1136" s="57"/>
      <c r="LK1136" s="57"/>
      <c r="LL1136" s="57"/>
      <c r="LM1136" s="57"/>
      <c r="LN1136" s="57"/>
      <c r="LO1136" s="57"/>
      <c r="LP1136" s="57"/>
      <c r="LQ1136" s="57"/>
      <c r="LR1136" s="57"/>
      <c r="LS1136" s="57"/>
      <c r="LT1136" s="57"/>
      <c r="LU1136" s="57"/>
      <c r="LV1136" s="57"/>
      <c r="LW1136" s="57"/>
      <c r="LX1136" s="57"/>
      <c r="LY1136" s="57"/>
      <c r="LZ1136" s="57"/>
      <c r="MA1136" s="57"/>
      <c r="MB1136" s="57"/>
      <c r="MC1136" s="57"/>
      <c r="MD1136" s="57"/>
      <c r="ME1136" s="57"/>
      <c r="MF1136" s="57"/>
      <c r="MG1136" s="57"/>
      <c r="MH1136" s="57"/>
      <c r="MI1136" s="57"/>
      <c r="MJ1136" s="57"/>
      <c r="MK1136" s="57"/>
      <c r="ML1136" s="57"/>
      <c r="MM1136" s="57"/>
      <c r="MN1136" s="57"/>
      <c r="MO1136" s="57"/>
      <c r="MP1136" s="57"/>
      <c r="MQ1136" s="57"/>
      <c r="MR1136" s="57"/>
      <c r="MS1136" s="57"/>
      <c r="MT1136" s="57"/>
      <c r="MU1136" s="57"/>
      <c r="MV1136" s="57"/>
      <c r="MW1136" s="57"/>
      <c r="MX1136" s="57"/>
      <c r="MY1136" s="57"/>
      <c r="MZ1136" s="57"/>
      <c r="NA1136" s="57"/>
      <c r="NB1136" s="57"/>
      <c r="NC1136" s="57"/>
      <c r="ND1136" s="57"/>
      <c r="NE1136" s="57"/>
      <c r="NF1136" s="57"/>
      <c r="NG1136" s="57"/>
      <c r="NH1136" s="57"/>
      <c r="NI1136" s="57"/>
      <c r="NJ1136" s="57"/>
      <c r="NK1136" s="57"/>
      <c r="NL1136" s="57"/>
      <c r="NM1136" s="57"/>
      <c r="NN1136" s="57"/>
      <c r="NO1136" s="57"/>
      <c r="NP1136" s="57"/>
      <c r="NQ1136" s="57"/>
      <c r="NR1136" s="57"/>
      <c r="NS1136" s="57"/>
      <c r="NT1136" s="57"/>
      <c r="NU1136" s="57"/>
      <c r="NV1136" s="57"/>
      <c r="NW1136" s="57"/>
      <c r="NX1136" s="57"/>
      <c r="NY1136" s="57"/>
      <c r="NZ1136" s="57"/>
      <c r="OA1136" s="57"/>
      <c r="OB1136" s="57"/>
      <c r="OC1136" s="57"/>
      <c r="OD1136" s="57"/>
      <c r="OE1136" s="57"/>
      <c r="OF1136" s="57"/>
      <c r="OG1136" s="57"/>
      <c r="OH1136" s="57"/>
      <c r="OI1136" s="57"/>
      <c r="OJ1136" s="57"/>
      <c r="OK1136" s="57"/>
      <c r="OL1136" s="57"/>
      <c r="OM1136" s="57"/>
      <c r="ON1136" s="57"/>
      <c r="OO1136" s="57"/>
      <c r="OP1136" s="57"/>
      <c r="OQ1136" s="57"/>
      <c r="OR1136" s="57"/>
      <c r="OS1136" s="57"/>
      <c r="OT1136" s="57"/>
      <c r="OU1136" s="57"/>
      <c r="OV1136" s="57"/>
      <c r="OW1136" s="57"/>
      <c r="OX1136" s="57"/>
      <c r="OY1136" s="57"/>
      <c r="OZ1136" s="57"/>
      <c r="PA1136" s="57"/>
      <c r="PB1136" s="57"/>
      <c r="PC1136" s="57"/>
      <c r="PD1136" s="57"/>
      <c r="PE1136" s="57"/>
      <c r="PF1136" s="57"/>
      <c r="PG1136" s="57"/>
      <c r="PH1136" s="57"/>
      <c r="PI1136" s="57"/>
      <c r="PJ1136" s="57"/>
      <c r="PK1136" s="57"/>
      <c r="PL1136" s="57"/>
      <c r="PM1136" s="57"/>
      <c r="PN1136" s="57"/>
      <c r="PO1136" s="57"/>
      <c r="PP1136" s="57"/>
      <c r="PQ1136" s="57"/>
      <c r="PR1136" s="57"/>
      <c r="PS1136" s="57"/>
      <c r="PT1136" s="57"/>
      <c r="PU1136" s="57"/>
      <c r="PV1136" s="57"/>
      <c r="PW1136" s="57"/>
      <c r="PX1136" s="57"/>
      <c r="PY1136" s="57"/>
      <c r="PZ1136" s="57"/>
      <c r="QA1136" s="57"/>
      <c r="QB1136" s="57"/>
      <c r="QC1136" s="57"/>
      <c r="QD1136" s="57"/>
      <c r="QE1136" s="57"/>
      <c r="QF1136" s="57"/>
      <c r="QG1136" s="57"/>
      <c r="QH1136" s="57"/>
      <c r="QI1136" s="57"/>
      <c r="QJ1136" s="57"/>
      <c r="QK1136" s="57"/>
      <c r="QL1136" s="57"/>
      <c r="QM1136" s="57"/>
      <c r="QN1136" s="57"/>
      <c r="QO1136" s="57"/>
      <c r="QP1136" s="57"/>
      <c r="QQ1136" s="57"/>
      <c r="QR1136" s="57"/>
      <c r="QS1136" s="57"/>
      <c r="QT1136" s="57"/>
      <c r="QU1136" s="57"/>
      <c r="QV1136" s="57"/>
      <c r="QW1136" s="57"/>
      <c r="QX1136" s="57"/>
      <c r="QY1136" s="57"/>
      <c r="QZ1136" s="57"/>
      <c r="RA1136" s="57"/>
      <c r="RB1136" s="57"/>
      <c r="RC1136" s="57"/>
      <c r="RD1136" s="57"/>
      <c r="RE1136" s="57"/>
      <c r="RF1136" s="57"/>
      <c r="RG1136" s="57"/>
      <c r="RH1136" s="57"/>
      <c r="RI1136" s="57"/>
      <c r="RJ1136" s="57"/>
      <c r="RK1136" s="57"/>
      <c r="RL1136" s="57"/>
      <c r="RM1136" s="57"/>
      <c r="RN1136" s="57"/>
      <c r="RO1136" s="57"/>
      <c r="RP1136" s="57"/>
      <c r="RQ1136" s="57"/>
      <c r="RR1136" s="57"/>
      <c r="RS1136" s="57"/>
      <c r="RT1136" s="57"/>
      <c r="RU1136" s="57"/>
      <c r="RV1136" s="57"/>
      <c r="RW1136" s="57"/>
      <c r="RX1136" s="57"/>
      <c r="RY1136" s="57"/>
      <c r="RZ1136" s="57"/>
      <c r="SA1136" s="57"/>
      <c r="SB1136" s="57"/>
      <c r="SC1136" s="57"/>
      <c r="SD1136" s="57"/>
      <c r="SE1136" s="57"/>
      <c r="SF1136" s="57"/>
      <c r="SG1136" s="57"/>
      <c r="SH1136" s="57"/>
      <c r="SI1136" s="57"/>
      <c r="SJ1136" s="57"/>
      <c r="SK1136" s="57"/>
      <c r="SL1136" s="57"/>
      <c r="SM1136" s="57"/>
      <c r="SN1136" s="57"/>
      <c r="SO1136" s="57"/>
      <c r="SP1136" s="57"/>
      <c r="SQ1136" s="57"/>
      <c r="SR1136" s="57"/>
      <c r="SS1136" s="57"/>
      <c r="ST1136" s="57"/>
      <c r="SU1136" s="57"/>
      <c r="SV1136" s="57"/>
      <c r="SW1136" s="57"/>
      <c r="SX1136" s="57"/>
      <c r="SY1136" s="57"/>
      <c r="SZ1136" s="57"/>
      <c r="TA1136" s="57"/>
      <c r="TB1136" s="57"/>
      <c r="TC1136" s="57"/>
      <c r="TD1136" s="57"/>
      <c r="TE1136" s="57"/>
      <c r="TF1136" s="57"/>
      <c r="TG1136" s="57"/>
      <c r="TH1136" s="57"/>
      <c r="TI1136" s="57"/>
      <c r="TJ1136" s="57"/>
      <c r="TK1136" s="57"/>
      <c r="TL1136" s="57"/>
      <c r="TM1136" s="57"/>
      <c r="TN1136" s="57"/>
      <c r="TO1136" s="57"/>
      <c r="TP1136" s="57"/>
      <c r="TQ1136" s="57"/>
      <c r="TR1136" s="57"/>
      <c r="TS1136" s="57"/>
      <c r="TT1136" s="57"/>
      <c r="TU1136" s="57"/>
      <c r="TV1136" s="57"/>
      <c r="TW1136" s="57"/>
      <c r="TX1136" s="57"/>
      <c r="TY1136" s="57"/>
      <c r="TZ1136" s="57"/>
      <c r="UA1136" s="57"/>
      <c r="UB1136" s="57"/>
      <c r="UC1136" s="57"/>
      <c r="UD1136" s="57"/>
      <c r="UE1136" s="57"/>
      <c r="UF1136" s="57"/>
      <c r="UG1136" s="57"/>
      <c r="UH1136" s="57"/>
      <c r="UI1136" s="57"/>
      <c r="UJ1136" s="57"/>
      <c r="UK1136" s="57"/>
      <c r="UL1136" s="57"/>
      <c r="UM1136" s="57"/>
      <c r="UN1136" s="57"/>
      <c r="UO1136" s="57"/>
      <c r="UP1136" s="57"/>
      <c r="UQ1136" s="57"/>
      <c r="UR1136" s="57"/>
      <c r="US1136" s="57"/>
      <c r="UT1136" s="57"/>
      <c r="UU1136" s="57"/>
      <c r="UV1136" s="57"/>
      <c r="UW1136" s="57"/>
      <c r="UX1136" s="57"/>
      <c r="UY1136" s="57"/>
      <c r="UZ1136" s="57"/>
      <c r="VA1136" s="57"/>
      <c r="VB1136" s="57"/>
      <c r="VC1136" s="57"/>
      <c r="VD1136" s="57"/>
      <c r="VE1136" s="57"/>
      <c r="VF1136" s="57"/>
      <c r="VG1136" s="57"/>
      <c r="VH1136" s="57"/>
      <c r="VI1136" s="57"/>
      <c r="VJ1136" s="57"/>
      <c r="VK1136" s="57"/>
      <c r="VL1136" s="57"/>
      <c r="VM1136" s="57"/>
      <c r="VN1136" s="57"/>
      <c r="VO1136" s="57"/>
      <c r="VP1136" s="57"/>
      <c r="VQ1136" s="57"/>
      <c r="VR1136" s="57"/>
      <c r="VS1136" s="57"/>
      <c r="VT1136" s="57"/>
      <c r="VU1136" s="57"/>
      <c r="VV1136" s="57"/>
      <c r="VW1136" s="57"/>
      <c r="VX1136" s="57"/>
      <c r="VY1136" s="57"/>
      <c r="VZ1136" s="57"/>
      <c r="WA1136" s="57"/>
      <c r="WB1136" s="57"/>
      <c r="WC1136" s="57"/>
      <c r="WD1136" s="57"/>
      <c r="WE1136" s="57"/>
      <c r="WF1136" s="57"/>
      <c r="WG1136" s="57"/>
      <c r="WH1136" s="57"/>
      <c r="WI1136" s="57"/>
      <c r="WJ1136" s="57"/>
      <c r="WK1136" s="57"/>
      <c r="WL1136" s="57"/>
      <c r="WM1136" s="57"/>
      <c r="WN1136" s="57"/>
      <c r="WO1136" s="57"/>
      <c r="WP1136" s="57"/>
      <c r="WQ1136" s="57"/>
      <c r="WR1136" s="57"/>
      <c r="WS1136" s="57"/>
      <c r="WT1136" s="57"/>
      <c r="WU1136" s="57"/>
      <c r="WV1136" s="57"/>
      <c r="WW1136" s="57"/>
      <c r="WX1136" s="57"/>
      <c r="WY1136" s="57"/>
      <c r="WZ1136" s="57"/>
      <c r="XA1136" s="57"/>
      <c r="XB1136" s="57"/>
      <c r="XC1136" s="57"/>
      <c r="XD1136" s="57"/>
      <c r="XE1136" s="57"/>
      <c r="XF1136" s="57"/>
      <c r="XG1136" s="57"/>
      <c r="XH1136" s="57"/>
      <c r="XI1136" s="57"/>
      <c r="XJ1136" s="57"/>
      <c r="XK1136" s="57"/>
      <c r="XL1136" s="57"/>
      <c r="XM1136" s="57"/>
      <c r="XN1136" s="57"/>
      <c r="XO1136" s="57"/>
      <c r="XP1136" s="57"/>
      <c r="XQ1136" s="57"/>
      <c r="XR1136" s="57"/>
      <c r="XS1136" s="57"/>
      <c r="XT1136" s="57"/>
      <c r="XU1136" s="57"/>
      <c r="XV1136" s="57"/>
      <c r="XW1136" s="57"/>
      <c r="XX1136" s="57"/>
      <c r="XY1136" s="57"/>
      <c r="XZ1136" s="57"/>
      <c r="YA1136" s="57"/>
      <c r="YB1136" s="57"/>
      <c r="YC1136" s="57"/>
      <c r="YD1136" s="57"/>
      <c r="YE1136" s="57"/>
      <c r="YF1136" s="57"/>
      <c r="YG1136" s="57"/>
      <c r="YH1136" s="57"/>
      <c r="YI1136" s="57"/>
      <c r="YJ1136" s="57"/>
      <c r="YK1136" s="57"/>
      <c r="YL1136" s="57"/>
      <c r="YM1136" s="57"/>
      <c r="YN1136" s="57"/>
      <c r="YO1136" s="57"/>
      <c r="YP1136" s="57"/>
      <c r="YQ1136" s="57"/>
      <c r="YR1136" s="57"/>
      <c r="YS1136" s="57"/>
      <c r="YT1136" s="57"/>
      <c r="YU1136" s="57"/>
      <c r="YV1136" s="57"/>
      <c r="YW1136" s="57"/>
      <c r="YX1136" s="57"/>
      <c r="YY1136" s="57"/>
      <c r="YZ1136" s="57"/>
      <c r="ZA1136" s="57"/>
      <c r="ZB1136" s="57"/>
      <c r="ZC1136" s="57"/>
      <c r="ZD1136" s="57"/>
      <c r="ZE1136" s="57"/>
      <c r="ZF1136" s="57"/>
      <c r="ZG1136" s="57"/>
      <c r="ZH1136" s="57"/>
      <c r="ZI1136" s="57"/>
      <c r="ZJ1136" s="57"/>
      <c r="ZK1136" s="57"/>
      <c r="ZL1136" s="57"/>
      <c r="ZM1136" s="57"/>
      <c r="ZN1136" s="57"/>
      <c r="ZO1136" s="57"/>
      <c r="ZP1136" s="57"/>
      <c r="ZQ1136" s="57"/>
      <c r="ZR1136" s="57"/>
      <c r="ZS1136" s="57"/>
      <c r="ZT1136" s="57"/>
      <c r="ZU1136" s="57"/>
      <c r="ZV1136" s="57"/>
      <c r="ZW1136" s="57"/>
      <c r="ZX1136" s="57"/>
      <c r="ZY1136" s="57"/>
      <c r="ZZ1136" s="57"/>
      <c r="AAA1136" s="57"/>
      <c r="AAB1136" s="57"/>
      <c r="AAC1136" s="57"/>
      <c r="AAD1136" s="57"/>
      <c r="AAE1136" s="57"/>
      <c r="AAF1136" s="57"/>
      <c r="AAG1136" s="57"/>
      <c r="AAH1136" s="57"/>
      <c r="AAI1136" s="57"/>
      <c r="AAJ1136" s="57"/>
      <c r="AAK1136" s="57"/>
      <c r="AAL1136" s="57"/>
      <c r="AAM1136" s="57"/>
      <c r="AAN1136" s="57"/>
      <c r="AAO1136" s="57"/>
      <c r="AAP1136" s="57"/>
      <c r="AAQ1136" s="57"/>
      <c r="AAR1136" s="57"/>
      <c r="AAS1136" s="57"/>
      <c r="AAT1136" s="57"/>
      <c r="AAU1136" s="57"/>
      <c r="AAV1136" s="57"/>
      <c r="AAW1136" s="57"/>
      <c r="AAX1136" s="57"/>
      <c r="AAY1136" s="57"/>
      <c r="AAZ1136" s="57"/>
      <c r="ABA1136" s="57"/>
      <c r="ABB1136" s="57"/>
      <c r="ABC1136" s="57"/>
      <c r="ABD1136" s="57"/>
      <c r="ABE1136" s="57"/>
      <c r="ABF1136" s="57"/>
      <c r="ABG1136" s="57"/>
      <c r="ABH1136" s="57"/>
      <c r="ABI1136" s="57"/>
      <c r="ABJ1136" s="57"/>
      <c r="ABK1136" s="57"/>
      <c r="ABL1136" s="57"/>
      <c r="ABM1136" s="57"/>
      <c r="ABN1136" s="57"/>
      <c r="ABO1136" s="57"/>
      <c r="ABP1136" s="57"/>
      <c r="ABQ1136" s="57"/>
      <c r="ABR1136" s="57"/>
      <c r="ABS1136" s="57"/>
      <c r="ABT1136" s="57"/>
      <c r="ABU1136" s="57"/>
      <c r="ABV1136" s="57"/>
      <c r="ABW1136" s="57"/>
      <c r="ABX1136" s="57"/>
      <c r="ABY1136" s="57"/>
      <c r="ABZ1136" s="57"/>
      <c r="ACA1136" s="57"/>
      <c r="ACB1136" s="57"/>
      <c r="ACC1136" s="57"/>
      <c r="ACD1136" s="57"/>
      <c r="ACE1136" s="57"/>
      <c r="ACF1136" s="57"/>
      <c r="ACG1136" s="57"/>
      <c r="ACH1136" s="57"/>
      <c r="ACI1136" s="57"/>
      <c r="ACJ1136" s="57"/>
      <c r="ACK1136" s="57"/>
      <c r="ACL1136" s="57"/>
      <c r="ACM1136" s="57"/>
      <c r="ACN1136" s="57"/>
      <c r="ACO1136" s="57"/>
      <c r="ACP1136" s="57"/>
      <c r="ACQ1136" s="57"/>
      <c r="ACR1136" s="57"/>
      <c r="ACS1136" s="57"/>
      <c r="ACT1136" s="57"/>
      <c r="ACU1136" s="57"/>
      <c r="ACV1136" s="57"/>
      <c r="ACW1136" s="57"/>
      <c r="ACX1136" s="57"/>
      <c r="ACY1136" s="57"/>
      <c r="ACZ1136" s="57"/>
      <c r="ADA1136" s="57"/>
      <c r="ADB1136" s="57"/>
      <c r="ADC1136" s="57"/>
      <c r="ADD1136" s="57"/>
      <c r="ADE1136" s="57"/>
      <c r="ADF1136" s="57"/>
      <c r="ADG1136" s="57"/>
      <c r="ADH1136" s="57"/>
      <c r="ADI1136" s="57"/>
      <c r="ADJ1136" s="57"/>
      <c r="ADK1136" s="57"/>
      <c r="ADL1136" s="57"/>
      <c r="ADM1136" s="57"/>
      <c r="ADN1136" s="57"/>
      <c r="ADO1136" s="57"/>
      <c r="ADP1136" s="57"/>
      <c r="ADQ1136" s="57"/>
      <c r="ADR1136" s="57"/>
      <c r="ADS1136" s="57"/>
      <c r="ADT1136" s="57"/>
      <c r="ADU1136" s="57"/>
      <c r="ADV1136" s="57"/>
      <c r="ADW1136" s="57"/>
      <c r="ADX1136" s="57"/>
      <c r="ADY1136" s="57"/>
      <c r="ADZ1136" s="57"/>
    </row>
    <row r="1137" spans="1:806" s="26" customFormat="1" x14ac:dyDescent="0.25">
      <c r="A1137" s="137" t="s">
        <v>997</v>
      </c>
      <c r="B1137" s="137" t="s">
        <v>2815</v>
      </c>
      <c r="C1137" s="137" t="s">
        <v>1215</v>
      </c>
      <c r="D1137" s="137" t="s">
        <v>2816</v>
      </c>
      <c r="E1137" s="137" t="s">
        <v>4175</v>
      </c>
      <c r="F1137" s="137">
        <v>125</v>
      </c>
      <c r="G1137" s="137">
        <v>0</v>
      </c>
      <c r="H1137" s="137">
        <v>665</v>
      </c>
      <c r="I1137" s="137">
        <v>90</v>
      </c>
      <c r="J1137" s="137">
        <v>45</v>
      </c>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57"/>
      <c r="BG1137" s="57"/>
      <c r="BH1137" s="57"/>
      <c r="BI1137" s="57"/>
      <c r="BJ1137" s="57"/>
      <c r="BK1137" s="57"/>
      <c r="BL1137" s="57"/>
      <c r="BM1137" s="57"/>
      <c r="BN1137" s="57"/>
      <c r="BO1137" s="57"/>
      <c r="BP1137" s="57"/>
      <c r="BQ1137" s="57"/>
      <c r="BR1137" s="57"/>
      <c r="BS1137" s="57"/>
      <c r="BT1137" s="57"/>
      <c r="BU1137" s="57"/>
      <c r="BV1137" s="57"/>
      <c r="BW1137" s="57"/>
      <c r="BX1137" s="57"/>
      <c r="BY1137" s="57"/>
      <c r="BZ1137" s="57"/>
      <c r="CA1137" s="57"/>
      <c r="CB1137" s="57"/>
      <c r="CC1137" s="57"/>
      <c r="CD1137" s="57"/>
      <c r="CE1137" s="57"/>
      <c r="CF1137" s="57"/>
      <c r="CG1137" s="57"/>
      <c r="CH1137" s="57"/>
      <c r="CI1137" s="57"/>
      <c r="CJ1137" s="57"/>
      <c r="CK1137" s="57"/>
      <c r="CL1137" s="57"/>
      <c r="CM1137" s="57"/>
      <c r="CN1137" s="57"/>
      <c r="CO1137" s="57"/>
      <c r="CP1137" s="57"/>
      <c r="CQ1137" s="57"/>
      <c r="CR1137" s="57"/>
      <c r="CS1137" s="57"/>
      <c r="CT1137" s="57"/>
      <c r="CU1137" s="57"/>
      <c r="CV1137" s="57"/>
      <c r="CW1137" s="57"/>
      <c r="CX1137" s="57"/>
      <c r="CY1137" s="57"/>
      <c r="CZ1137" s="57"/>
      <c r="DA1137" s="57"/>
      <c r="DB1137" s="57"/>
      <c r="DC1137" s="57"/>
      <c r="DD1137" s="57"/>
      <c r="DE1137" s="57"/>
      <c r="DF1137" s="57"/>
      <c r="DG1137" s="57"/>
      <c r="DH1137" s="57"/>
      <c r="DI1137" s="57"/>
      <c r="DJ1137" s="57"/>
      <c r="DK1137" s="57"/>
      <c r="DL1137" s="57"/>
      <c r="DM1137" s="57"/>
      <c r="DN1137" s="57"/>
      <c r="DO1137" s="57"/>
      <c r="DP1137" s="57"/>
      <c r="DQ1137" s="57"/>
      <c r="DR1137" s="57"/>
      <c r="DS1137" s="57"/>
      <c r="DT1137" s="57"/>
      <c r="DU1137" s="57"/>
      <c r="DV1137" s="57"/>
      <c r="DW1137" s="57"/>
      <c r="DX1137" s="57"/>
      <c r="DY1137" s="57"/>
      <c r="DZ1137" s="57"/>
      <c r="EA1137" s="57"/>
      <c r="EB1137" s="57"/>
      <c r="EC1137" s="57"/>
      <c r="ED1137" s="57"/>
      <c r="EE1137" s="57"/>
      <c r="EF1137" s="57"/>
      <c r="EG1137" s="57"/>
      <c r="EH1137" s="57"/>
      <c r="EI1137" s="57"/>
      <c r="EJ1137" s="57"/>
      <c r="EK1137" s="57"/>
      <c r="EL1137" s="57"/>
      <c r="EM1137" s="57"/>
      <c r="EN1137" s="57"/>
      <c r="EO1137" s="57"/>
      <c r="EP1137" s="57"/>
      <c r="EQ1137" s="57"/>
      <c r="ER1137" s="57"/>
      <c r="ES1137" s="57"/>
      <c r="ET1137" s="57"/>
      <c r="EU1137" s="57"/>
      <c r="EV1137" s="57"/>
      <c r="EW1137" s="57"/>
      <c r="EX1137" s="57"/>
      <c r="EY1137" s="57"/>
      <c r="EZ1137" s="57"/>
      <c r="FA1137" s="57"/>
      <c r="FB1137" s="57"/>
      <c r="FC1137" s="57"/>
      <c r="FD1137" s="57"/>
      <c r="FE1137" s="57"/>
      <c r="FF1137" s="57"/>
      <c r="FG1137" s="57"/>
      <c r="FH1137" s="57"/>
      <c r="FI1137" s="57"/>
      <c r="FJ1137" s="57"/>
      <c r="FK1137" s="57"/>
      <c r="FL1137" s="57"/>
      <c r="FM1137" s="57"/>
      <c r="FN1137" s="57"/>
      <c r="FO1137" s="57"/>
      <c r="FP1137" s="57"/>
      <c r="FQ1137" s="57"/>
      <c r="FR1137" s="57"/>
      <c r="FS1137" s="57"/>
      <c r="FT1137" s="57"/>
      <c r="FU1137" s="57"/>
      <c r="FV1137" s="57"/>
      <c r="FW1137" s="57"/>
      <c r="FX1137" s="57"/>
      <c r="FY1137" s="57"/>
      <c r="FZ1137" s="57"/>
      <c r="GA1137" s="57"/>
      <c r="GB1137" s="57"/>
      <c r="GC1137" s="57"/>
      <c r="GD1137" s="57"/>
      <c r="GE1137" s="57"/>
      <c r="GF1137" s="57"/>
      <c r="GG1137" s="57"/>
      <c r="GH1137" s="57"/>
      <c r="GI1137" s="57"/>
      <c r="GJ1137" s="57"/>
      <c r="GK1137" s="57"/>
      <c r="GL1137" s="57"/>
      <c r="GM1137" s="57"/>
      <c r="GN1137" s="57"/>
      <c r="GO1137" s="57"/>
      <c r="GP1137" s="57"/>
      <c r="GQ1137" s="57"/>
      <c r="GR1137" s="57"/>
      <c r="GS1137" s="57"/>
      <c r="GT1137" s="57"/>
      <c r="GU1137" s="57"/>
      <c r="GV1137" s="57"/>
      <c r="GW1137" s="57"/>
      <c r="GX1137" s="57"/>
      <c r="GY1137" s="57"/>
      <c r="GZ1137" s="57"/>
      <c r="HA1137" s="57"/>
      <c r="HB1137" s="57"/>
      <c r="HC1137" s="57"/>
      <c r="HD1137" s="57"/>
      <c r="HE1137" s="57"/>
      <c r="HF1137" s="57"/>
      <c r="HG1137" s="57"/>
      <c r="HH1137" s="57"/>
      <c r="HI1137" s="57"/>
      <c r="HJ1137" s="57"/>
      <c r="HK1137" s="57"/>
      <c r="HL1137" s="57"/>
      <c r="HM1137" s="57"/>
      <c r="HN1137" s="57"/>
      <c r="HO1137" s="57"/>
      <c r="HP1137" s="57"/>
      <c r="HQ1137" s="57"/>
      <c r="HR1137" s="57"/>
      <c r="HS1137" s="57"/>
      <c r="HT1137" s="57"/>
      <c r="HU1137" s="57"/>
      <c r="HV1137" s="57"/>
      <c r="HW1137" s="57"/>
      <c r="HX1137" s="57"/>
      <c r="HY1137" s="57"/>
      <c r="HZ1137" s="57"/>
      <c r="IA1137" s="57"/>
      <c r="IB1137" s="57"/>
      <c r="IC1137" s="57"/>
      <c r="ID1137" s="57"/>
      <c r="IE1137" s="57"/>
      <c r="IF1137" s="57"/>
      <c r="IG1137" s="57"/>
      <c r="IH1137" s="57"/>
      <c r="II1137" s="57"/>
      <c r="IJ1137" s="57"/>
      <c r="IK1137" s="57"/>
      <c r="IL1137" s="57"/>
      <c r="IM1137" s="57"/>
      <c r="IN1137" s="57"/>
      <c r="IO1137" s="57"/>
      <c r="IP1137" s="57"/>
      <c r="IQ1137" s="57"/>
      <c r="IR1137" s="57"/>
      <c r="IS1137" s="57"/>
      <c r="IT1137" s="57"/>
      <c r="IU1137" s="57"/>
      <c r="IV1137" s="57"/>
      <c r="IW1137" s="57"/>
      <c r="IX1137" s="57"/>
      <c r="IY1137" s="57"/>
      <c r="IZ1137" s="57"/>
      <c r="JA1137" s="57"/>
      <c r="JB1137" s="57"/>
      <c r="JC1137" s="57"/>
      <c r="JD1137" s="57"/>
      <c r="JE1137" s="57"/>
      <c r="JF1137" s="57"/>
      <c r="JG1137" s="57"/>
      <c r="JH1137" s="57"/>
      <c r="JI1137" s="57"/>
      <c r="JJ1137" s="57"/>
      <c r="JK1137" s="57"/>
      <c r="JL1137" s="57"/>
      <c r="JM1137" s="57"/>
      <c r="JN1137" s="57"/>
      <c r="JO1137" s="57"/>
      <c r="JP1137" s="57"/>
      <c r="JQ1137" s="57"/>
      <c r="JR1137" s="57"/>
      <c r="JS1137" s="57"/>
      <c r="JT1137" s="57"/>
      <c r="JU1137" s="57"/>
      <c r="JV1137" s="57"/>
      <c r="JW1137" s="57"/>
      <c r="JX1137" s="57"/>
      <c r="JY1137" s="57"/>
      <c r="JZ1137" s="57"/>
      <c r="KA1137" s="57"/>
      <c r="KB1137" s="57"/>
      <c r="KC1137" s="57"/>
      <c r="KD1137" s="57"/>
      <c r="KE1137" s="57"/>
      <c r="KF1137" s="57"/>
      <c r="KG1137" s="57"/>
      <c r="KH1137" s="57"/>
      <c r="KI1137" s="57"/>
      <c r="KJ1137" s="57"/>
      <c r="KK1137" s="57"/>
      <c r="KL1137" s="57"/>
      <c r="KM1137" s="57"/>
      <c r="KN1137" s="57"/>
      <c r="KO1137" s="57"/>
      <c r="KP1137" s="57"/>
      <c r="KQ1137" s="57"/>
      <c r="KR1137" s="57"/>
      <c r="KS1137" s="57"/>
      <c r="KT1137" s="57"/>
      <c r="KU1137" s="57"/>
      <c r="KV1137" s="57"/>
      <c r="KW1137" s="57"/>
      <c r="KX1137" s="57"/>
      <c r="KY1137" s="57"/>
      <c r="KZ1137" s="57"/>
      <c r="LA1137" s="57"/>
      <c r="LB1137" s="57"/>
      <c r="LC1137" s="57"/>
      <c r="LD1137" s="57"/>
      <c r="LE1137" s="57"/>
      <c r="LF1137" s="57"/>
      <c r="LG1137" s="57"/>
      <c r="LH1137" s="57"/>
      <c r="LI1137" s="57"/>
      <c r="LJ1137" s="57"/>
      <c r="LK1137" s="57"/>
      <c r="LL1137" s="57"/>
      <c r="LM1137" s="57"/>
      <c r="LN1137" s="57"/>
      <c r="LO1137" s="57"/>
      <c r="LP1137" s="57"/>
      <c r="LQ1137" s="57"/>
      <c r="LR1137" s="57"/>
      <c r="LS1137" s="57"/>
      <c r="LT1137" s="57"/>
      <c r="LU1137" s="57"/>
      <c r="LV1137" s="57"/>
      <c r="LW1137" s="57"/>
      <c r="LX1137" s="57"/>
      <c r="LY1137" s="57"/>
      <c r="LZ1137" s="57"/>
      <c r="MA1137" s="57"/>
      <c r="MB1137" s="57"/>
      <c r="MC1137" s="57"/>
      <c r="MD1137" s="57"/>
      <c r="ME1137" s="57"/>
      <c r="MF1137" s="57"/>
      <c r="MG1137" s="57"/>
      <c r="MH1137" s="57"/>
      <c r="MI1137" s="57"/>
      <c r="MJ1137" s="57"/>
      <c r="MK1137" s="57"/>
      <c r="ML1137" s="57"/>
      <c r="MM1137" s="57"/>
      <c r="MN1137" s="57"/>
      <c r="MO1137" s="57"/>
      <c r="MP1137" s="57"/>
      <c r="MQ1137" s="57"/>
      <c r="MR1137" s="57"/>
      <c r="MS1137" s="57"/>
      <c r="MT1137" s="57"/>
      <c r="MU1137" s="57"/>
      <c r="MV1137" s="57"/>
      <c r="MW1137" s="57"/>
      <c r="MX1137" s="57"/>
      <c r="MY1137" s="57"/>
      <c r="MZ1137" s="57"/>
      <c r="NA1137" s="57"/>
      <c r="NB1137" s="57"/>
      <c r="NC1137" s="57"/>
      <c r="ND1137" s="57"/>
      <c r="NE1137" s="57"/>
      <c r="NF1137" s="57"/>
      <c r="NG1137" s="57"/>
      <c r="NH1137" s="57"/>
      <c r="NI1137" s="57"/>
      <c r="NJ1137" s="57"/>
      <c r="NK1137" s="57"/>
      <c r="NL1137" s="57"/>
      <c r="NM1137" s="57"/>
      <c r="NN1137" s="57"/>
      <c r="NO1137" s="57"/>
      <c r="NP1137" s="57"/>
      <c r="NQ1137" s="57"/>
      <c r="NR1137" s="57"/>
      <c r="NS1137" s="57"/>
      <c r="NT1137" s="57"/>
      <c r="NU1137" s="57"/>
      <c r="NV1137" s="57"/>
      <c r="NW1137" s="57"/>
      <c r="NX1137" s="57"/>
      <c r="NY1137" s="57"/>
      <c r="NZ1137" s="57"/>
      <c r="OA1137" s="57"/>
      <c r="OB1137" s="57"/>
      <c r="OC1137" s="57"/>
      <c r="OD1137" s="57"/>
      <c r="OE1137" s="57"/>
      <c r="OF1137" s="57"/>
      <c r="OG1137" s="57"/>
      <c r="OH1137" s="57"/>
      <c r="OI1137" s="57"/>
      <c r="OJ1137" s="57"/>
      <c r="OK1137" s="57"/>
      <c r="OL1137" s="57"/>
      <c r="OM1137" s="57"/>
      <c r="ON1137" s="57"/>
      <c r="OO1137" s="57"/>
      <c r="OP1137" s="57"/>
      <c r="OQ1137" s="57"/>
      <c r="OR1137" s="57"/>
      <c r="OS1137" s="57"/>
      <c r="OT1137" s="57"/>
      <c r="OU1137" s="57"/>
      <c r="OV1137" s="57"/>
      <c r="OW1137" s="57"/>
      <c r="OX1137" s="57"/>
      <c r="OY1137" s="57"/>
      <c r="OZ1137" s="57"/>
      <c r="PA1137" s="57"/>
      <c r="PB1137" s="57"/>
      <c r="PC1137" s="57"/>
      <c r="PD1137" s="57"/>
      <c r="PE1137" s="57"/>
      <c r="PF1137" s="57"/>
      <c r="PG1137" s="57"/>
      <c r="PH1137" s="57"/>
      <c r="PI1137" s="57"/>
      <c r="PJ1137" s="57"/>
      <c r="PK1137" s="57"/>
      <c r="PL1137" s="57"/>
      <c r="PM1137" s="57"/>
      <c r="PN1137" s="57"/>
      <c r="PO1137" s="57"/>
      <c r="PP1137" s="57"/>
      <c r="PQ1137" s="57"/>
      <c r="PR1137" s="57"/>
      <c r="PS1137" s="57"/>
      <c r="PT1137" s="57"/>
      <c r="PU1137" s="57"/>
      <c r="PV1137" s="57"/>
      <c r="PW1137" s="57"/>
      <c r="PX1137" s="57"/>
      <c r="PY1137" s="57"/>
      <c r="PZ1137" s="57"/>
      <c r="QA1137" s="57"/>
      <c r="QB1137" s="57"/>
      <c r="QC1137" s="57"/>
      <c r="QD1137" s="57"/>
      <c r="QE1137" s="57"/>
      <c r="QF1137" s="57"/>
      <c r="QG1137" s="57"/>
      <c r="QH1137" s="57"/>
      <c r="QI1137" s="57"/>
      <c r="QJ1137" s="57"/>
      <c r="QK1137" s="57"/>
      <c r="QL1137" s="57"/>
      <c r="QM1137" s="57"/>
      <c r="QN1137" s="57"/>
      <c r="QO1137" s="57"/>
      <c r="QP1137" s="57"/>
      <c r="QQ1137" s="57"/>
      <c r="QR1137" s="57"/>
      <c r="QS1137" s="57"/>
      <c r="QT1137" s="57"/>
      <c r="QU1137" s="57"/>
      <c r="QV1137" s="57"/>
      <c r="QW1137" s="57"/>
      <c r="QX1137" s="57"/>
      <c r="QY1137" s="57"/>
      <c r="QZ1137" s="57"/>
      <c r="RA1137" s="57"/>
      <c r="RB1137" s="57"/>
      <c r="RC1137" s="57"/>
      <c r="RD1137" s="57"/>
      <c r="RE1137" s="57"/>
      <c r="RF1137" s="57"/>
      <c r="RG1137" s="57"/>
      <c r="RH1137" s="57"/>
      <c r="RI1137" s="57"/>
      <c r="RJ1137" s="57"/>
      <c r="RK1137" s="57"/>
      <c r="RL1137" s="57"/>
      <c r="RM1137" s="57"/>
      <c r="RN1137" s="57"/>
      <c r="RO1137" s="57"/>
      <c r="RP1137" s="57"/>
      <c r="RQ1137" s="57"/>
      <c r="RR1137" s="57"/>
      <c r="RS1137" s="57"/>
      <c r="RT1137" s="57"/>
      <c r="RU1137" s="57"/>
      <c r="RV1137" s="57"/>
      <c r="RW1137" s="57"/>
      <c r="RX1137" s="57"/>
      <c r="RY1137" s="57"/>
      <c r="RZ1137" s="57"/>
      <c r="SA1137" s="57"/>
      <c r="SB1137" s="57"/>
      <c r="SC1137" s="57"/>
      <c r="SD1137" s="57"/>
      <c r="SE1137" s="57"/>
      <c r="SF1137" s="57"/>
      <c r="SG1137" s="57"/>
      <c r="SH1137" s="57"/>
      <c r="SI1137" s="57"/>
      <c r="SJ1137" s="57"/>
      <c r="SK1137" s="57"/>
      <c r="SL1137" s="57"/>
      <c r="SM1137" s="57"/>
      <c r="SN1137" s="57"/>
      <c r="SO1137" s="57"/>
      <c r="SP1137" s="57"/>
      <c r="SQ1137" s="57"/>
      <c r="SR1137" s="57"/>
      <c r="SS1137" s="57"/>
      <c r="ST1137" s="57"/>
      <c r="SU1137" s="57"/>
      <c r="SV1137" s="57"/>
      <c r="SW1137" s="57"/>
      <c r="SX1137" s="57"/>
      <c r="SY1137" s="57"/>
      <c r="SZ1137" s="57"/>
      <c r="TA1137" s="57"/>
      <c r="TB1137" s="57"/>
      <c r="TC1137" s="57"/>
      <c r="TD1137" s="57"/>
      <c r="TE1137" s="57"/>
      <c r="TF1137" s="57"/>
      <c r="TG1137" s="57"/>
      <c r="TH1137" s="57"/>
      <c r="TI1137" s="57"/>
      <c r="TJ1137" s="57"/>
      <c r="TK1137" s="57"/>
      <c r="TL1137" s="57"/>
      <c r="TM1137" s="57"/>
      <c r="TN1137" s="57"/>
      <c r="TO1137" s="57"/>
      <c r="TP1137" s="57"/>
      <c r="TQ1137" s="57"/>
      <c r="TR1137" s="57"/>
      <c r="TS1137" s="57"/>
      <c r="TT1137" s="57"/>
      <c r="TU1137" s="57"/>
      <c r="TV1137" s="57"/>
      <c r="TW1137" s="57"/>
      <c r="TX1137" s="57"/>
      <c r="TY1137" s="57"/>
      <c r="TZ1137" s="57"/>
      <c r="UA1137" s="57"/>
      <c r="UB1137" s="57"/>
      <c r="UC1137" s="57"/>
      <c r="UD1137" s="57"/>
      <c r="UE1137" s="57"/>
      <c r="UF1137" s="57"/>
      <c r="UG1137" s="57"/>
      <c r="UH1137" s="57"/>
      <c r="UI1137" s="57"/>
      <c r="UJ1137" s="57"/>
      <c r="UK1137" s="57"/>
      <c r="UL1137" s="57"/>
      <c r="UM1137" s="57"/>
      <c r="UN1137" s="57"/>
      <c r="UO1137" s="57"/>
      <c r="UP1137" s="57"/>
      <c r="UQ1137" s="57"/>
      <c r="UR1137" s="57"/>
      <c r="US1137" s="57"/>
      <c r="UT1137" s="57"/>
      <c r="UU1137" s="57"/>
      <c r="UV1137" s="57"/>
      <c r="UW1137" s="57"/>
      <c r="UX1137" s="57"/>
      <c r="UY1137" s="57"/>
      <c r="UZ1137" s="57"/>
      <c r="VA1137" s="57"/>
      <c r="VB1137" s="57"/>
      <c r="VC1137" s="57"/>
      <c r="VD1137" s="57"/>
      <c r="VE1137" s="57"/>
      <c r="VF1137" s="57"/>
      <c r="VG1137" s="57"/>
      <c r="VH1137" s="57"/>
      <c r="VI1137" s="57"/>
      <c r="VJ1137" s="57"/>
      <c r="VK1137" s="57"/>
      <c r="VL1137" s="57"/>
      <c r="VM1137" s="57"/>
      <c r="VN1137" s="57"/>
      <c r="VO1137" s="57"/>
      <c r="VP1137" s="57"/>
      <c r="VQ1137" s="57"/>
      <c r="VR1137" s="57"/>
      <c r="VS1137" s="57"/>
      <c r="VT1137" s="57"/>
      <c r="VU1137" s="57"/>
      <c r="VV1137" s="57"/>
      <c r="VW1137" s="57"/>
      <c r="VX1137" s="57"/>
      <c r="VY1137" s="57"/>
      <c r="VZ1137" s="57"/>
      <c r="WA1137" s="57"/>
      <c r="WB1137" s="57"/>
      <c r="WC1137" s="57"/>
      <c r="WD1137" s="57"/>
      <c r="WE1137" s="57"/>
      <c r="WF1137" s="57"/>
      <c r="WG1137" s="57"/>
      <c r="WH1137" s="57"/>
      <c r="WI1137" s="57"/>
      <c r="WJ1137" s="57"/>
      <c r="WK1137" s="57"/>
      <c r="WL1137" s="57"/>
      <c r="WM1137" s="57"/>
      <c r="WN1137" s="57"/>
      <c r="WO1137" s="57"/>
      <c r="WP1137" s="57"/>
      <c r="WQ1137" s="57"/>
      <c r="WR1137" s="57"/>
      <c r="WS1137" s="57"/>
      <c r="WT1137" s="57"/>
      <c r="WU1137" s="57"/>
      <c r="WV1137" s="57"/>
      <c r="WW1137" s="57"/>
      <c r="WX1137" s="57"/>
      <c r="WY1137" s="57"/>
      <c r="WZ1137" s="57"/>
      <c r="XA1137" s="57"/>
      <c r="XB1137" s="57"/>
      <c r="XC1137" s="57"/>
      <c r="XD1137" s="57"/>
      <c r="XE1137" s="57"/>
      <c r="XF1137" s="57"/>
      <c r="XG1137" s="57"/>
      <c r="XH1137" s="57"/>
      <c r="XI1137" s="57"/>
      <c r="XJ1137" s="57"/>
      <c r="XK1137" s="57"/>
      <c r="XL1137" s="57"/>
      <c r="XM1137" s="57"/>
      <c r="XN1137" s="57"/>
      <c r="XO1137" s="57"/>
      <c r="XP1137" s="57"/>
      <c r="XQ1137" s="57"/>
      <c r="XR1137" s="57"/>
      <c r="XS1137" s="57"/>
      <c r="XT1137" s="57"/>
      <c r="XU1137" s="57"/>
      <c r="XV1137" s="57"/>
      <c r="XW1137" s="57"/>
      <c r="XX1137" s="57"/>
      <c r="XY1137" s="57"/>
      <c r="XZ1137" s="57"/>
      <c r="YA1137" s="57"/>
      <c r="YB1137" s="57"/>
      <c r="YC1137" s="57"/>
      <c r="YD1137" s="57"/>
      <c r="YE1137" s="57"/>
      <c r="YF1137" s="57"/>
      <c r="YG1137" s="57"/>
      <c r="YH1137" s="57"/>
      <c r="YI1137" s="57"/>
      <c r="YJ1137" s="57"/>
      <c r="YK1137" s="57"/>
      <c r="YL1137" s="57"/>
      <c r="YM1137" s="57"/>
      <c r="YN1137" s="57"/>
      <c r="YO1137" s="57"/>
      <c r="YP1137" s="57"/>
      <c r="YQ1137" s="57"/>
      <c r="YR1137" s="57"/>
      <c r="YS1137" s="57"/>
      <c r="YT1137" s="57"/>
      <c r="YU1137" s="57"/>
      <c r="YV1137" s="57"/>
      <c r="YW1137" s="57"/>
      <c r="YX1137" s="57"/>
      <c r="YY1137" s="57"/>
      <c r="YZ1137" s="57"/>
      <c r="ZA1137" s="57"/>
      <c r="ZB1137" s="57"/>
      <c r="ZC1137" s="57"/>
      <c r="ZD1137" s="57"/>
      <c r="ZE1137" s="57"/>
      <c r="ZF1137" s="57"/>
      <c r="ZG1137" s="57"/>
      <c r="ZH1137" s="57"/>
      <c r="ZI1137" s="57"/>
      <c r="ZJ1137" s="57"/>
      <c r="ZK1137" s="57"/>
      <c r="ZL1137" s="57"/>
      <c r="ZM1137" s="57"/>
      <c r="ZN1137" s="57"/>
      <c r="ZO1137" s="57"/>
      <c r="ZP1137" s="57"/>
      <c r="ZQ1137" s="57"/>
      <c r="ZR1137" s="57"/>
      <c r="ZS1137" s="57"/>
      <c r="ZT1137" s="57"/>
      <c r="ZU1137" s="57"/>
      <c r="ZV1137" s="57"/>
      <c r="ZW1137" s="57"/>
      <c r="ZX1137" s="57"/>
      <c r="ZY1137" s="57"/>
      <c r="ZZ1137" s="57"/>
      <c r="AAA1137" s="57"/>
      <c r="AAB1137" s="57"/>
      <c r="AAC1137" s="57"/>
      <c r="AAD1137" s="57"/>
      <c r="AAE1137" s="57"/>
      <c r="AAF1137" s="57"/>
      <c r="AAG1137" s="57"/>
      <c r="AAH1137" s="57"/>
      <c r="AAI1137" s="57"/>
      <c r="AAJ1137" s="57"/>
      <c r="AAK1137" s="57"/>
      <c r="AAL1137" s="57"/>
      <c r="AAM1137" s="57"/>
      <c r="AAN1137" s="57"/>
      <c r="AAO1137" s="57"/>
      <c r="AAP1137" s="57"/>
      <c r="AAQ1137" s="57"/>
      <c r="AAR1137" s="57"/>
      <c r="AAS1137" s="57"/>
      <c r="AAT1137" s="57"/>
      <c r="AAU1137" s="57"/>
      <c r="AAV1137" s="57"/>
      <c r="AAW1137" s="57"/>
      <c r="AAX1137" s="57"/>
      <c r="AAY1137" s="57"/>
      <c r="AAZ1137" s="57"/>
      <c r="ABA1137" s="57"/>
      <c r="ABB1137" s="57"/>
      <c r="ABC1137" s="57"/>
      <c r="ABD1137" s="57"/>
      <c r="ABE1137" s="57"/>
      <c r="ABF1137" s="57"/>
      <c r="ABG1137" s="57"/>
      <c r="ABH1137" s="57"/>
      <c r="ABI1137" s="57"/>
      <c r="ABJ1137" s="57"/>
      <c r="ABK1137" s="57"/>
      <c r="ABL1137" s="57"/>
      <c r="ABM1137" s="57"/>
      <c r="ABN1137" s="57"/>
      <c r="ABO1137" s="57"/>
      <c r="ABP1137" s="57"/>
      <c r="ABQ1137" s="57"/>
      <c r="ABR1137" s="57"/>
      <c r="ABS1137" s="57"/>
      <c r="ABT1137" s="57"/>
      <c r="ABU1137" s="57"/>
      <c r="ABV1137" s="57"/>
      <c r="ABW1137" s="57"/>
      <c r="ABX1137" s="57"/>
      <c r="ABY1137" s="57"/>
      <c r="ABZ1137" s="57"/>
      <c r="ACA1137" s="57"/>
      <c r="ACB1137" s="57"/>
      <c r="ACC1137" s="57"/>
      <c r="ACD1137" s="57"/>
      <c r="ACE1137" s="57"/>
      <c r="ACF1137" s="57"/>
      <c r="ACG1137" s="57"/>
      <c r="ACH1137" s="57"/>
      <c r="ACI1137" s="57"/>
      <c r="ACJ1137" s="57"/>
      <c r="ACK1137" s="57"/>
      <c r="ACL1137" s="57"/>
      <c r="ACM1137" s="57"/>
      <c r="ACN1137" s="57"/>
      <c r="ACO1137" s="57"/>
      <c r="ACP1137" s="57"/>
      <c r="ACQ1137" s="57"/>
      <c r="ACR1137" s="57"/>
      <c r="ACS1137" s="57"/>
      <c r="ACT1137" s="57"/>
      <c r="ACU1137" s="57"/>
      <c r="ACV1137" s="57"/>
      <c r="ACW1137" s="57"/>
      <c r="ACX1137" s="57"/>
      <c r="ACY1137" s="57"/>
      <c r="ACZ1137" s="57"/>
      <c r="ADA1137" s="57"/>
      <c r="ADB1137" s="57"/>
      <c r="ADC1137" s="57"/>
      <c r="ADD1137" s="57"/>
      <c r="ADE1137" s="57"/>
      <c r="ADF1137" s="57"/>
      <c r="ADG1137" s="57"/>
      <c r="ADH1137" s="57"/>
      <c r="ADI1137" s="57"/>
      <c r="ADJ1137" s="57"/>
      <c r="ADK1137" s="57"/>
      <c r="ADL1137" s="57"/>
      <c r="ADM1137" s="57"/>
      <c r="ADN1137" s="57"/>
      <c r="ADO1137" s="57"/>
      <c r="ADP1137" s="57"/>
      <c r="ADQ1137" s="57"/>
      <c r="ADR1137" s="57"/>
      <c r="ADS1137" s="57"/>
      <c r="ADT1137" s="57"/>
      <c r="ADU1137" s="57"/>
      <c r="ADV1137" s="57"/>
      <c r="ADW1137" s="57"/>
      <c r="ADX1137" s="57"/>
      <c r="ADY1137" s="57"/>
      <c r="ADZ1137" s="57"/>
    </row>
    <row r="1138" spans="1:806" s="26" customFormat="1" x14ac:dyDescent="0.25">
      <c r="A1138" s="137" t="s">
        <v>997</v>
      </c>
      <c r="B1138" s="137" t="s">
        <v>2815</v>
      </c>
      <c r="C1138" s="137" t="s">
        <v>1215</v>
      </c>
      <c r="D1138" s="137" t="s">
        <v>2816</v>
      </c>
      <c r="E1138" s="137" t="s">
        <v>4174</v>
      </c>
      <c r="F1138" s="137">
        <v>20</v>
      </c>
      <c r="G1138" s="137">
        <v>0</v>
      </c>
      <c r="H1138" s="137">
        <v>665</v>
      </c>
      <c r="I1138" s="137">
        <v>90</v>
      </c>
      <c r="J1138" s="137">
        <v>45</v>
      </c>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c r="AY1138" s="57"/>
      <c r="AZ1138" s="57"/>
      <c r="BA1138" s="57"/>
      <c r="BB1138" s="57"/>
      <c r="BC1138" s="57"/>
      <c r="BD1138" s="57"/>
      <c r="BE1138" s="57"/>
      <c r="BF1138" s="57"/>
      <c r="BG1138" s="57"/>
      <c r="BH1138" s="57"/>
      <c r="BI1138" s="57"/>
      <c r="BJ1138" s="57"/>
      <c r="BK1138" s="57"/>
      <c r="BL1138" s="57"/>
      <c r="BM1138" s="57"/>
      <c r="BN1138" s="57"/>
      <c r="BO1138" s="57"/>
      <c r="BP1138" s="57"/>
      <c r="BQ1138" s="57"/>
      <c r="BR1138" s="57"/>
      <c r="BS1138" s="57"/>
      <c r="BT1138" s="57"/>
      <c r="BU1138" s="57"/>
      <c r="BV1138" s="57"/>
      <c r="BW1138" s="57"/>
      <c r="BX1138" s="57"/>
      <c r="BY1138" s="57"/>
      <c r="BZ1138" s="57"/>
      <c r="CA1138" s="57"/>
      <c r="CB1138" s="57"/>
      <c r="CC1138" s="57"/>
      <c r="CD1138" s="57"/>
      <c r="CE1138" s="57"/>
      <c r="CF1138" s="57"/>
      <c r="CG1138" s="57"/>
      <c r="CH1138" s="57"/>
      <c r="CI1138" s="57"/>
      <c r="CJ1138" s="57"/>
      <c r="CK1138" s="57"/>
      <c r="CL1138" s="57"/>
      <c r="CM1138" s="57"/>
      <c r="CN1138" s="57"/>
      <c r="CO1138" s="57"/>
      <c r="CP1138" s="57"/>
      <c r="CQ1138" s="57"/>
      <c r="CR1138" s="57"/>
      <c r="CS1138" s="57"/>
      <c r="CT1138" s="57"/>
      <c r="CU1138" s="57"/>
      <c r="CV1138" s="57"/>
      <c r="CW1138" s="57"/>
      <c r="CX1138" s="57"/>
      <c r="CY1138" s="57"/>
      <c r="CZ1138" s="57"/>
      <c r="DA1138" s="57"/>
      <c r="DB1138" s="57"/>
      <c r="DC1138" s="57"/>
      <c r="DD1138" s="57"/>
      <c r="DE1138" s="57"/>
      <c r="DF1138" s="57"/>
      <c r="DG1138" s="57"/>
      <c r="DH1138" s="57"/>
      <c r="DI1138" s="57"/>
      <c r="DJ1138" s="57"/>
      <c r="DK1138" s="57"/>
      <c r="DL1138" s="57"/>
      <c r="DM1138" s="57"/>
      <c r="DN1138" s="57"/>
      <c r="DO1138" s="57"/>
      <c r="DP1138" s="57"/>
      <c r="DQ1138" s="57"/>
      <c r="DR1138" s="57"/>
      <c r="DS1138" s="57"/>
      <c r="DT1138" s="57"/>
      <c r="DU1138" s="57"/>
      <c r="DV1138" s="57"/>
      <c r="DW1138" s="57"/>
      <c r="DX1138" s="57"/>
      <c r="DY1138" s="57"/>
      <c r="DZ1138" s="57"/>
      <c r="EA1138" s="57"/>
      <c r="EB1138" s="57"/>
      <c r="EC1138" s="57"/>
      <c r="ED1138" s="57"/>
      <c r="EE1138" s="57"/>
      <c r="EF1138" s="57"/>
      <c r="EG1138" s="57"/>
      <c r="EH1138" s="57"/>
      <c r="EI1138" s="57"/>
      <c r="EJ1138" s="57"/>
      <c r="EK1138" s="57"/>
      <c r="EL1138" s="57"/>
      <c r="EM1138" s="57"/>
      <c r="EN1138" s="57"/>
      <c r="EO1138" s="57"/>
      <c r="EP1138" s="57"/>
      <c r="EQ1138" s="57"/>
      <c r="ER1138" s="57"/>
      <c r="ES1138" s="57"/>
      <c r="ET1138" s="57"/>
      <c r="EU1138" s="57"/>
      <c r="EV1138" s="57"/>
      <c r="EW1138" s="57"/>
      <c r="EX1138" s="57"/>
      <c r="EY1138" s="57"/>
      <c r="EZ1138" s="57"/>
      <c r="FA1138" s="57"/>
      <c r="FB1138" s="57"/>
      <c r="FC1138" s="57"/>
      <c r="FD1138" s="57"/>
      <c r="FE1138" s="57"/>
      <c r="FF1138" s="57"/>
      <c r="FG1138" s="57"/>
      <c r="FH1138" s="57"/>
      <c r="FI1138" s="57"/>
      <c r="FJ1138" s="57"/>
      <c r="FK1138" s="57"/>
      <c r="FL1138" s="57"/>
      <c r="FM1138" s="57"/>
      <c r="FN1138" s="57"/>
      <c r="FO1138" s="57"/>
      <c r="FP1138" s="57"/>
      <c r="FQ1138" s="57"/>
      <c r="FR1138" s="57"/>
      <c r="FS1138" s="57"/>
      <c r="FT1138" s="57"/>
      <c r="FU1138" s="57"/>
      <c r="FV1138" s="57"/>
      <c r="FW1138" s="57"/>
      <c r="FX1138" s="57"/>
      <c r="FY1138" s="57"/>
      <c r="FZ1138" s="57"/>
      <c r="GA1138" s="57"/>
      <c r="GB1138" s="57"/>
      <c r="GC1138" s="57"/>
      <c r="GD1138" s="57"/>
      <c r="GE1138" s="57"/>
      <c r="GF1138" s="57"/>
      <c r="GG1138" s="57"/>
      <c r="GH1138" s="57"/>
      <c r="GI1138" s="57"/>
      <c r="GJ1138" s="57"/>
      <c r="GK1138" s="57"/>
      <c r="GL1138" s="57"/>
      <c r="GM1138" s="57"/>
      <c r="GN1138" s="57"/>
      <c r="GO1138" s="57"/>
      <c r="GP1138" s="57"/>
      <c r="GQ1138" s="57"/>
      <c r="GR1138" s="57"/>
      <c r="GS1138" s="57"/>
      <c r="GT1138" s="57"/>
      <c r="GU1138" s="57"/>
      <c r="GV1138" s="57"/>
      <c r="GW1138" s="57"/>
      <c r="GX1138" s="57"/>
      <c r="GY1138" s="57"/>
      <c r="GZ1138" s="57"/>
      <c r="HA1138" s="57"/>
      <c r="HB1138" s="57"/>
      <c r="HC1138" s="57"/>
      <c r="HD1138" s="57"/>
      <c r="HE1138" s="57"/>
      <c r="HF1138" s="57"/>
      <c r="HG1138" s="57"/>
      <c r="HH1138" s="57"/>
      <c r="HI1138" s="57"/>
      <c r="HJ1138" s="57"/>
      <c r="HK1138" s="57"/>
      <c r="HL1138" s="57"/>
      <c r="HM1138" s="57"/>
      <c r="HN1138" s="57"/>
      <c r="HO1138" s="57"/>
      <c r="HP1138" s="57"/>
      <c r="HQ1138" s="57"/>
      <c r="HR1138" s="57"/>
      <c r="HS1138" s="57"/>
      <c r="HT1138" s="57"/>
      <c r="HU1138" s="57"/>
      <c r="HV1138" s="57"/>
      <c r="HW1138" s="57"/>
      <c r="HX1138" s="57"/>
      <c r="HY1138" s="57"/>
      <c r="HZ1138" s="57"/>
      <c r="IA1138" s="57"/>
      <c r="IB1138" s="57"/>
      <c r="IC1138" s="57"/>
      <c r="ID1138" s="57"/>
      <c r="IE1138" s="57"/>
      <c r="IF1138" s="57"/>
      <c r="IG1138" s="57"/>
      <c r="IH1138" s="57"/>
      <c r="II1138" s="57"/>
      <c r="IJ1138" s="57"/>
      <c r="IK1138" s="57"/>
      <c r="IL1138" s="57"/>
      <c r="IM1138" s="57"/>
      <c r="IN1138" s="57"/>
      <c r="IO1138" s="57"/>
      <c r="IP1138" s="57"/>
      <c r="IQ1138" s="57"/>
      <c r="IR1138" s="57"/>
      <c r="IS1138" s="57"/>
      <c r="IT1138" s="57"/>
      <c r="IU1138" s="57"/>
      <c r="IV1138" s="57"/>
      <c r="IW1138" s="57"/>
      <c r="IX1138" s="57"/>
      <c r="IY1138" s="57"/>
      <c r="IZ1138" s="57"/>
      <c r="JA1138" s="57"/>
      <c r="JB1138" s="57"/>
      <c r="JC1138" s="57"/>
      <c r="JD1138" s="57"/>
      <c r="JE1138" s="57"/>
      <c r="JF1138" s="57"/>
      <c r="JG1138" s="57"/>
      <c r="JH1138" s="57"/>
      <c r="JI1138" s="57"/>
      <c r="JJ1138" s="57"/>
      <c r="JK1138" s="57"/>
      <c r="JL1138" s="57"/>
      <c r="JM1138" s="57"/>
      <c r="JN1138" s="57"/>
      <c r="JO1138" s="57"/>
      <c r="JP1138" s="57"/>
      <c r="JQ1138" s="57"/>
      <c r="JR1138" s="57"/>
      <c r="JS1138" s="57"/>
      <c r="JT1138" s="57"/>
      <c r="JU1138" s="57"/>
      <c r="JV1138" s="57"/>
      <c r="JW1138" s="57"/>
      <c r="JX1138" s="57"/>
      <c r="JY1138" s="57"/>
      <c r="JZ1138" s="57"/>
      <c r="KA1138" s="57"/>
      <c r="KB1138" s="57"/>
      <c r="KC1138" s="57"/>
      <c r="KD1138" s="57"/>
      <c r="KE1138" s="57"/>
      <c r="KF1138" s="57"/>
      <c r="KG1138" s="57"/>
      <c r="KH1138" s="57"/>
      <c r="KI1138" s="57"/>
      <c r="KJ1138" s="57"/>
      <c r="KK1138" s="57"/>
      <c r="KL1138" s="57"/>
      <c r="KM1138" s="57"/>
      <c r="KN1138" s="57"/>
      <c r="KO1138" s="57"/>
      <c r="KP1138" s="57"/>
      <c r="KQ1138" s="57"/>
      <c r="KR1138" s="57"/>
      <c r="KS1138" s="57"/>
      <c r="KT1138" s="57"/>
      <c r="KU1138" s="57"/>
      <c r="KV1138" s="57"/>
      <c r="KW1138" s="57"/>
      <c r="KX1138" s="57"/>
      <c r="KY1138" s="57"/>
      <c r="KZ1138" s="57"/>
      <c r="LA1138" s="57"/>
      <c r="LB1138" s="57"/>
      <c r="LC1138" s="57"/>
      <c r="LD1138" s="57"/>
      <c r="LE1138" s="57"/>
      <c r="LF1138" s="57"/>
      <c r="LG1138" s="57"/>
      <c r="LH1138" s="57"/>
      <c r="LI1138" s="57"/>
      <c r="LJ1138" s="57"/>
      <c r="LK1138" s="57"/>
      <c r="LL1138" s="57"/>
      <c r="LM1138" s="57"/>
      <c r="LN1138" s="57"/>
      <c r="LO1138" s="57"/>
      <c r="LP1138" s="57"/>
      <c r="LQ1138" s="57"/>
      <c r="LR1138" s="57"/>
      <c r="LS1138" s="57"/>
      <c r="LT1138" s="57"/>
      <c r="LU1138" s="57"/>
      <c r="LV1138" s="57"/>
      <c r="LW1138" s="57"/>
      <c r="LX1138" s="57"/>
      <c r="LY1138" s="57"/>
      <c r="LZ1138" s="57"/>
      <c r="MA1138" s="57"/>
      <c r="MB1138" s="57"/>
      <c r="MC1138" s="57"/>
      <c r="MD1138" s="57"/>
      <c r="ME1138" s="57"/>
      <c r="MF1138" s="57"/>
      <c r="MG1138" s="57"/>
      <c r="MH1138" s="57"/>
      <c r="MI1138" s="57"/>
      <c r="MJ1138" s="57"/>
      <c r="MK1138" s="57"/>
      <c r="ML1138" s="57"/>
      <c r="MM1138" s="57"/>
      <c r="MN1138" s="57"/>
      <c r="MO1138" s="57"/>
      <c r="MP1138" s="57"/>
      <c r="MQ1138" s="57"/>
      <c r="MR1138" s="57"/>
      <c r="MS1138" s="57"/>
      <c r="MT1138" s="57"/>
      <c r="MU1138" s="57"/>
      <c r="MV1138" s="57"/>
      <c r="MW1138" s="57"/>
      <c r="MX1138" s="57"/>
      <c r="MY1138" s="57"/>
      <c r="MZ1138" s="57"/>
      <c r="NA1138" s="57"/>
      <c r="NB1138" s="57"/>
      <c r="NC1138" s="57"/>
      <c r="ND1138" s="57"/>
      <c r="NE1138" s="57"/>
      <c r="NF1138" s="57"/>
      <c r="NG1138" s="57"/>
      <c r="NH1138" s="57"/>
      <c r="NI1138" s="57"/>
      <c r="NJ1138" s="57"/>
      <c r="NK1138" s="57"/>
      <c r="NL1138" s="57"/>
      <c r="NM1138" s="57"/>
      <c r="NN1138" s="57"/>
      <c r="NO1138" s="57"/>
      <c r="NP1138" s="57"/>
      <c r="NQ1138" s="57"/>
      <c r="NR1138" s="57"/>
      <c r="NS1138" s="57"/>
      <c r="NT1138" s="57"/>
      <c r="NU1138" s="57"/>
      <c r="NV1138" s="57"/>
      <c r="NW1138" s="57"/>
      <c r="NX1138" s="57"/>
      <c r="NY1138" s="57"/>
      <c r="NZ1138" s="57"/>
      <c r="OA1138" s="57"/>
      <c r="OB1138" s="57"/>
      <c r="OC1138" s="57"/>
      <c r="OD1138" s="57"/>
      <c r="OE1138" s="57"/>
      <c r="OF1138" s="57"/>
      <c r="OG1138" s="57"/>
      <c r="OH1138" s="57"/>
      <c r="OI1138" s="57"/>
      <c r="OJ1138" s="57"/>
      <c r="OK1138" s="57"/>
      <c r="OL1138" s="57"/>
      <c r="OM1138" s="57"/>
      <c r="ON1138" s="57"/>
      <c r="OO1138" s="57"/>
      <c r="OP1138" s="57"/>
      <c r="OQ1138" s="57"/>
      <c r="OR1138" s="57"/>
      <c r="OS1138" s="57"/>
      <c r="OT1138" s="57"/>
      <c r="OU1138" s="57"/>
      <c r="OV1138" s="57"/>
      <c r="OW1138" s="57"/>
      <c r="OX1138" s="57"/>
      <c r="OY1138" s="57"/>
      <c r="OZ1138" s="57"/>
      <c r="PA1138" s="57"/>
      <c r="PB1138" s="57"/>
      <c r="PC1138" s="57"/>
      <c r="PD1138" s="57"/>
      <c r="PE1138" s="57"/>
      <c r="PF1138" s="57"/>
      <c r="PG1138" s="57"/>
      <c r="PH1138" s="57"/>
      <c r="PI1138" s="57"/>
      <c r="PJ1138" s="57"/>
      <c r="PK1138" s="57"/>
      <c r="PL1138" s="57"/>
      <c r="PM1138" s="57"/>
      <c r="PN1138" s="57"/>
      <c r="PO1138" s="57"/>
      <c r="PP1138" s="57"/>
      <c r="PQ1138" s="57"/>
      <c r="PR1138" s="57"/>
      <c r="PS1138" s="57"/>
      <c r="PT1138" s="57"/>
      <c r="PU1138" s="57"/>
      <c r="PV1138" s="57"/>
      <c r="PW1138" s="57"/>
      <c r="PX1138" s="57"/>
      <c r="PY1138" s="57"/>
      <c r="PZ1138" s="57"/>
      <c r="QA1138" s="57"/>
      <c r="QB1138" s="57"/>
      <c r="QC1138" s="57"/>
      <c r="QD1138" s="57"/>
      <c r="QE1138" s="57"/>
      <c r="QF1138" s="57"/>
      <c r="QG1138" s="57"/>
      <c r="QH1138" s="57"/>
      <c r="QI1138" s="57"/>
      <c r="QJ1138" s="57"/>
      <c r="QK1138" s="57"/>
      <c r="QL1138" s="57"/>
      <c r="QM1138" s="57"/>
      <c r="QN1138" s="57"/>
      <c r="QO1138" s="57"/>
      <c r="QP1138" s="57"/>
      <c r="QQ1138" s="57"/>
      <c r="QR1138" s="57"/>
      <c r="QS1138" s="57"/>
      <c r="QT1138" s="57"/>
      <c r="QU1138" s="57"/>
      <c r="QV1138" s="57"/>
      <c r="QW1138" s="57"/>
      <c r="QX1138" s="57"/>
      <c r="QY1138" s="57"/>
      <c r="QZ1138" s="57"/>
      <c r="RA1138" s="57"/>
      <c r="RB1138" s="57"/>
      <c r="RC1138" s="57"/>
      <c r="RD1138" s="57"/>
      <c r="RE1138" s="57"/>
      <c r="RF1138" s="57"/>
      <c r="RG1138" s="57"/>
      <c r="RH1138" s="57"/>
      <c r="RI1138" s="57"/>
      <c r="RJ1138" s="57"/>
      <c r="RK1138" s="57"/>
      <c r="RL1138" s="57"/>
      <c r="RM1138" s="57"/>
      <c r="RN1138" s="57"/>
      <c r="RO1138" s="57"/>
      <c r="RP1138" s="57"/>
      <c r="RQ1138" s="57"/>
      <c r="RR1138" s="57"/>
      <c r="RS1138" s="57"/>
      <c r="RT1138" s="57"/>
      <c r="RU1138" s="57"/>
      <c r="RV1138" s="57"/>
      <c r="RW1138" s="57"/>
      <c r="RX1138" s="57"/>
      <c r="RY1138" s="57"/>
      <c r="RZ1138" s="57"/>
      <c r="SA1138" s="57"/>
      <c r="SB1138" s="57"/>
      <c r="SC1138" s="57"/>
      <c r="SD1138" s="57"/>
      <c r="SE1138" s="57"/>
      <c r="SF1138" s="57"/>
      <c r="SG1138" s="57"/>
      <c r="SH1138" s="57"/>
      <c r="SI1138" s="57"/>
      <c r="SJ1138" s="57"/>
      <c r="SK1138" s="57"/>
      <c r="SL1138" s="57"/>
      <c r="SM1138" s="57"/>
      <c r="SN1138" s="57"/>
      <c r="SO1138" s="57"/>
      <c r="SP1138" s="57"/>
      <c r="SQ1138" s="57"/>
      <c r="SR1138" s="57"/>
      <c r="SS1138" s="57"/>
      <c r="ST1138" s="57"/>
      <c r="SU1138" s="57"/>
      <c r="SV1138" s="57"/>
      <c r="SW1138" s="57"/>
      <c r="SX1138" s="57"/>
      <c r="SY1138" s="57"/>
      <c r="SZ1138" s="57"/>
      <c r="TA1138" s="57"/>
      <c r="TB1138" s="57"/>
      <c r="TC1138" s="57"/>
      <c r="TD1138" s="57"/>
      <c r="TE1138" s="57"/>
      <c r="TF1138" s="57"/>
      <c r="TG1138" s="57"/>
      <c r="TH1138" s="57"/>
      <c r="TI1138" s="57"/>
      <c r="TJ1138" s="57"/>
      <c r="TK1138" s="57"/>
      <c r="TL1138" s="57"/>
      <c r="TM1138" s="57"/>
      <c r="TN1138" s="57"/>
      <c r="TO1138" s="57"/>
      <c r="TP1138" s="57"/>
      <c r="TQ1138" s="57"/>
      <c r="TR1138" s="57"/>
      <c r="TS1138" s="57"/>
      <c r="TT1138" s="57"/>
      <c r="TU1138" s="57"/>
      <c r="TV1138" s="57"/>
      <c r="TW1138" s="57"/>
      <c r="TX1138" s="57"/>
      <c r="TY1138" s="57"/>
      <c r="TZ1138" s="57"/>
      <c r="UA1138" s="57"/>
      <c r="UB1138" s="57"/>
      <c r="UC1138" s="57"/>
      <c r="UD1138" s="57"/>
      <c r="UE1138" s="57"/>
      <c r="UF1138" s="57"/>
      <c r="UG1138" s="57"/>
      <c r="UH1138" s="57"/>
      <c r="UI1138" s="57"/>
      <c r="UJ1138" s="57"/>
      <c r="UK1138" s="57"/>
      <c r="UL1138" s="57"/>
      <c r="UM1138" s="57"/>
      <c r="UN1138" s="57"/>
      <c r="UO1138" s="57"/>
      <c r="UP1138" s="57"/>
      <c r="UQ1138" s="57"/>
      <c r="UR1138" s="57"/>
      <c r="US1138" s="57"/>
      <c r="UT1138" s="57"/>
      <c r="UU1138" s="57"/>
      <c r="UV1138" s="57"/>
      <c r="UW1138" s="57"/>
      <c r="UX1138" s="57"/>
      <c r="UY1138" s="57"/>
      <c r="UZ1138" s="57"/>
      <c r="VA1138" s="57"/>
      <c r="VB1138" s="57"/>
      <c r="VC1138" s="57"/>
      <c r="VD1138" s="57"/>
      <c r="VE1138" s="57"/>
      <c r="VF1138" s="57"/>
      <c r="VG1138" s="57"/>
      <c r="VH1138" s="57"/>
      <c r="VI1138" s="57"/>
      <c r="VJ1138" s="57"/>
      <c r="VK1138" s="57"/>
      <c r="VL1138" s="57"/>
      <c r="VM1138" s="57"/>
      <c r="VN1138" s="57"/>
      <c r="VO1138" s="57"/>
      <c r="VP1138" s="57"/>
      <c r="VQ1138" s="57"/>
      <c r="VR1138" s="57"/>
      <c r="VS1138" s="57"/>
      <c r="VT1138" s="57"/>
      <c r="VU1138" s="57"/>
      <c r="VV1138" s="57"/>
      <c r="VW1138" s="57"/>
      <c r="VX1138" s="57"/>
      <c r="VY1138" s="57"/>
      <c r="VZ1138" s="57"/>
      <c r="WA1138" s="57"/>
      <c r="WB1138" s="57"/>
      <c r="WC1138" s="57"/>
      <c r="WD1138" s="57"/>
      <c r="WE1138" s="57"/>
      <c r="WF1138" s="57"/>
      <c r="WG1138" s="57"/>
      <c r="WH1138" s="57"/>
      <c r="WI1138" s="57"/>
      <c r="WJ1138" s="57"/>
      <c r="WK1138" s="57"/>
      <c r="WL1138" s="57"/>
      <c r="WM1138" s="57"/>
      <c r="WN1138" s="57"/>
      <c r="WO1138" s="57"/>
      <c r="WP1138" s="57"/>
      <c r="WQ1138" s="57"/>
      <c r="WR1138" s="57"/>
      <c r="WS1138" s="57"/>
      <c r="WT1138" s="57"/>
      <c r="WU1138" s="57"/>
      <c r="WV1138" s="57"/>
      <c r="WW1138" s="57"/>
      <c r="WX1138" s="57"/>
      <c r="WY1138" s="57"/>
      <c r="WZ1138" s="57"/>
      <c r="XA1138" s="57"/>
      <c r="XB1138" s="57"/>
      <c r="XC1138" s="57"/>
      <c r="XD1138" s="57"/>
      <c r="XE1138" s="57"/>
      <c r="XF1138" s="57"/>
      <c r="XG1138" s="57"/>
      <c r="XH1138" s="57"/>
      <c r="XI1138" s="57"/>
      <c r="XJ1138" s="57"/>
      <c r="XK1138" s="57"/>
      <c r="XL1138" s="57"/>
      <c r="XM1138" s="57"/>
      <c r="XN1138" s="57"/>
      <c r="XO1138" s="57"/>
      <c r="XP1138" s="57"/>
      <c r="XQ1138" s="57"/>
      <c r="XR1138" s="57"/>
      <c r="XS1138" s="57"/>
      <c r="XT1138" s="57"/>
      <c r="XU1138" s="57"/>
      <c r="XV1138" s="57"/>
      <c r="XW1138" s="57"/>
      <c r="XX1138" s="57"/>
      <c r="XY1138" s="57"/>
      <c r="XZ1138" s="57"/>
      <c r="YA1138" s="57"/>
      <c r="YB1138" s="57"/>
      <c r="YC1138" s="57"/>
      <c r="YD1138" s="57"/>
      <c r="YE1138" s="57"/>
      <c r="YF1138" s="57"/>
      <c r="YG1138" s="57"/>
      <c r="YH1138" s="57"/>
      <c r="YI1138" s="57"/>
      <c r="YJ1138" s="57"/>
      <c r="YK1138" s="57"/>
      <c r="YL1138" s="57"/>
      <c r="YM1138" s="57"/>
      <c r="YN1138" s="57"/>
      <c r="YO1138" s="57"/>
      <c r="YP1138" s="57"/>
      <c r="YQ1138" s="57"/>
      <c r="YR1138" s="57"/>
      <c r="YS1138" s="57"/>
      <c r="YT1138" s="57"/>
      <c r="YU1138" s="57"/>
      <c r="YV1138" s="57"/>
      <c r="YW1138" s="57"/>
      <c r="YX1138" s="57"/>
      <c r="YY1138" s="57"/>
      <c r="YZ1138" s="57"/>
      <c r="ZA1138" s="57"/>
      <c r="ZB1138" s="57"/>
      <c r="ZC1138" s="57"/>
      <c r="ZD1138" s="57"/>
      <c r="ZE1138" s="57"/>
      <c r="ZF1138" s="57"/>
      <c r="ZG1138" s="57"/>
      <c r="ZH1138" s="57"/>
      <c r="ZI1138" s="57"/>
      <c r="ZJ1138" s="57"/>
      <c r="ZK1138" s="57"/>
      <c r="ZL1138" s="57"/>
      <c r="ZM1138" s="57"/>
      <c r="ZN1138" s="57"/>
      <c r="ZO1138" s="57"/>
      <c r="ZP1138" s="57"/>
      <c r="ZQ1138" s="57"/>
      <c r="ZR1138" s="57"/>
      <c r="ZS1138" s="57"/>
      <c r="ZT1138" s="57"/>
      <c r="ZU1138" s="57"/>
      <c r="ZV1138" s="57"/>
      <c r="ZW1138" s="57"/>
      <c r="ZX1138" s="57"/>
      <c r="ZY1138" s="57"/>
      <c r="ZZ1138" s="57"/>
      <c r="AAA1138" s="57"/>
      <c r="AAB1138" s="57"/>
      <c r="AAC1138" s="57"/>
      <c r="AAD1138" s="57"/>
      <c r="AAE1138" s="57"/>
      <c r="AAF1138" s="57"/>
      <c r="AAG1138" s="57"/>
      <c r="AAH1138" s="57"/>
      <c r="AAI1138" s="57"/>
      <c r="AAJ1138" s="57"/>
      <c r="AAK1138" s="57"/>
      <c r="AAL1138" s="57"/>
      <c r="AAM1138" s="57"/>
      <c r="AAN1138" s="57"/>
      <c r="AAO1138" s="57"/>
      <c r="AAP1138" s="57"/>
      <c r="AAQ1138" s="57"/>
      <c r="AAR1138" s="57"/>
      <c r="AAS1138" s="57"/>
      <c r="AAT1138" s="57"/>
      <c r="AAU1138" s="57"/>
      <c r="AAV1138" s="57"/>
      <c r="AAW1138" s="57"/>
      <c r="AAX1138" s="57"/>
      <c r="AAY1138" s="57"/>
      <c r="AAZ1138" s="57"/>
      <c r="ABA1138" s="57"/>
      <c r="ABB1138" s="57"/>
      <c r="ABC1138" s="57"/>
      <c r="ABD1138" s="57"/>
      <c r="ABE1138" s="57"/>
      <c r="ABF1138" s="57"/>
      <c r="ABG1138" s="57"/>
      <c r="ABH1138" s="57"/>
      <c r="ABI1138" s="57"/>
      <c r="ABJ1138" s="57"/>
      <c r="ABK1138" s="57"/>
      <c r="ABL1138" s="57"/>
      <c r="ABM1138" s="57"/>
      <c r="ABN1138" s="57"/>
      <c r="ABO1138" s="57"/>
      <c r="ABP1138" s="57"/>
      <c r="ABQ1138" s="57"/>
      <c r="ABR1138" s="57"/>
      <c r="ABS1138" s="57"/>
      <c r="ABT1138" s="57"/>
      <c r="ABU1138" s="57"/>
      <c r="ABV1138" s="57"/>
      <c r="ABW1138" s="57"/>
      <c r="ABX1138" s="57"/>
      <c r="ABY1138" s="57"/>
      <c r="ABZ1138" s="57"/>
      <c r="ACA1138" s="57"/>
      <c r="ACB1138" s="57"/>
      <c r="ACC1138" s="57"/>
      <c r="ACD1138" s="57"/>
      <c r="ACE1138" s="57"/>
      <c r="ACF1138" s="57"/>
      <c r="ACG1138" s="57"/>
      <c r="ACH1138" s="57"/>
      <c r="ACI1138" s="57"/>
      <c r="ACJ1138" s="57"/>
      <c r="ACK1138" s="57"/>
      <c r="ACL1138" s="57"/>
      <c r="ACM1138" s="57"/>
      <c r="ACN1138" s="57"/>
      <c r="ACO1138" s="57"/>
      <c r="ACP1138" s="57"/>
      <c r="ACQ1138" s="57"/>
      <c r="ACR1138" s="57"/>
      <c r="ACS1138" s="57"/>
      <c r="ACT1138" s="57"/>
      <c r="ACU1138" s="57"/>
      <c r="ACV1138" s="57"/>
      <c r="ACW1138" s="57"/>
      <c r="ACX1138" s="57"/>
      <c r="ACY1138" s="57"/>
      <c r="ACZ1138" s="57"/>
      <c r="ADA1138" s="57"/>
      <c r="ADB1138" s="57"/>
      <c r="ADC1138" s="57"/>
      <c r="ADD1138" s="57"/>
      <c r="ADE1138" s="57"/>
      <c r="ADF1138" s="57"/>
      <c r="ADG1138" s="57"/>
      <c r="ADH1138" s="57"/>
      <c r="ADI1138" s="57"/>
      <c r="ADJ1138" s="57"/>
      <c r="ADK1138" s="57"/>
      <c r="ADL1138" s="57"/>
      <c r="ADM1138" s="57"/>
      <c r="ADN1138" s="57"/>
      <c r="ADO1138" s="57"/>
      <c r="ADP1138" s="57"/>
      <c r="ADQ1138" s="57"/>
      <c r="ADR1138" s="57"/>
      <c r="ADS1138" s="57"/>
      <c r="ADT1138" s="57"/>
      <c r="ADU1138" s="57"/>
      <c r="ADV1138" s="57"/>
      <c r="ADW1138" s="57"/>
      <c r="ADX1138" s="57"/>
      <c r="ADY1138" s="57"/>
      <c r="ADZ1138" s="57"/>
    </row>
    <row r="1139" spans="1:806" x14ac:dyDescent="0.25">
      <c r="A1139" s="137" t="s">
        <v>997</v>
      </c>
      <c r="B1139" s="137" t="s">
        <v>2815</v>
      </c>
      <c r="C1139" s="137" t="s">
        <v>1215</v>
      </c>
      <c r="D1139" s="137" t="s">
        <v>2816</v>
      </c>
      <c r="E1139" s="137" t="s">
        <v>4177</v>
      </c>
      <c r="F1139" s="137">
        <v>250</v>
      </c>
      <c r="G1139" s="137">
        <v>0</v>
      </c>
      <c r="H1139" s="137">
        <v>665</v>
      </c>
      <c r="I1139" s="137">
        <v>90</v>
      </c>
      <c r="J1139" s="137">
        <v>45</v>
      </c>
    </row>
    <row r="1140" spans="1:806" x14ac:dyDescent="0.25">
      <c r="A1140" s="137" t="s">
        <v>4216</v>
      </c>
      <c r="B1140" s="137" t="s">
        <v>4217</v>
      </c>
      <c r="C1140" s="137" t="s">
        <v>1253</v>
      </c>
      <c r="D1140" s="137" t="s">
        <v>4218</v>
      </c>
      <c r="E1140" s="137" t="s">
        <v>4181</v>
      </c>
      <c r="F1140" s="137">
        <v>2</v>
      </c>
      <c r="G1140" s="137">
        <v>0</v>
      </c>
      <c r="H1140" s="137">
        <v>0</v>
      </c>
      <c r="I1140" s="137">
        <v>90</v>
      </c>
      <c r="J1140" s="137">
        <v>90</v>
      </c>
    </row>
    <row r="1141" spans="1:806" x14ac:dyDescent="0.25">
      <c r="A1141" s="137" t="s">
        <v>4216</v>
      </c>
      <c r="B1141" s="137" t="s">
        <v>4217</v>
      </c>
      <c r="C1141" s="137" t="s">
        <v>1253</v>
      </c>
      <c r="D1141" s="137" t="s">
        <v>4218</v>
      </c>
      <c r="E1141" s="137" t="s">
        <v>4180</v>
      </c>
      <c r="F1141" s="137">
        <v>2</v>
      </c>
      <c r="G1141" s="137">
        <v>0</v>
      </c>
      <c r="H1141" s="137">
        <v>0</v>
      </c>
      <c r="I1141" s="137">
        <v>90</v>
      </c>
      <c r="J1141" s="137">
        <v>90</v>
      </c>
    </row>
    <row r="1142" spans="1:806" x14ac:dyDescent="0.25">
      <c r="A1142" s="137" t="s">
        <v>4216</v>
      </c>
      <c r="B1142" s="137" t="s">
        <v>4217</v>
      </c>
      <c r="C1142" s="137" t="s">
        <v>1253</v>
      </c>
      <c r="D1142" s="137" t="s">
        <v>4218</v>
      </c>
      <c r="E1142" s="137" t="s">
        <v>4176</v>
      </c>
      <c r="F1142" s="137">
        <v>2</v>
      </c>
      <c r="G1142" s="137">
        <v>0</v>
      </c>
      <c r="H1142" s="137">
        <v>0</v>
      </c>
      <c r="I1142" s="137">
        <v>90</v>
      </c>
      <c r="J1142" s="137">
        <v>90</v>
      </c>
    </row>
    <row r="1143" spans="1:806" x14ac:dyDescent="0.25">
      <c r="A1143" s="137" t="s">
        <v>4216</v>
      </c>
      <c r="B1143" s="137" t="s">
        <v>4217</v>
      </c>
      <c r="C1143" s="137" t="s">
        <v>1253</v>
      </c>
      <c r="D1143" s="137" t="s">
        <v>4218</v>
      </c>
      <c r="E1143" s="137" t="s">
        <v>4175</v>
      </c>
      <c r="F1143" s="137">
        <v>2</v>
      </c>
      <c r="G1143" s="137">
        <v>0</v>
      </c>
      <c r="H1143" s="137">
        <v>0</v>
      </c>
      <c r="I1143" s="137">
        <v>90</v>
      </c>
      <c r="J1143" s="137">
        <v>90</v>
      </c>
    </row>
    <row r="1144" spans="1:806" x14ac:dyDescent="0.25">
      <c r="A1144" s="137" t="s">
        <v>4216</v>
      </c>
      <c r="B1144" s="137" t="s">
        <v>4265</v>
      </c>
      <c r="C1144" s="137" t="s">
        <v>1215</v>
      </c>
      <c r="D1144" s="137" t="s">
        <v>4266</v>
      </c>
      <c r="E1144" s="137" t="s">
        <v>4181</v>
      </c>
      <c r="F1144" s="137">
        <v>1</v>
      </c>
      <c r="G1144" s="137">
        <v>0</v>
      </c>
      <c r="H1144" s="137">
        <v>0</v>
      </c>
      <c r="I1144" s="137">
        <v>90</v>
      </c>
      <c r="J1144" s="137">
        <v>90</v>
      </c>
    </row>
    <row r="1145" spans="1:806" x14ac:dyDescent="0.25">
      <c r="A1145" s="137" t="s">
        <v>4216</v>
      </c>
      <c r="B1145" s="137" t="s">
        <v>4265</v>
      </c>
      <c r="C1145" s="137" t="s">
        <v>1215</v>
      </c>
      <c r="D1145" s="137" t="s">
        <v>4266</v>
      </c>
      <c r="E1145" s="137" t="s">
        <v>4180</v>
      </c>
      <c r="F1145" s="137">
        <v>1</v>
      </c>
      <c r="G1145" s="137">
        <v>0</v>
      </c>
      <c r="H1145" s="137">
        <v>0</v>
      </c>
      <c r="I1145" s="137">
        <v>90</v>
      </c>
      <c r="J1145" s="137">
        <v>90</v>
      </c>
    </row>
    <row r="1146" spans="1:806" x14ac:dyDescent="0.25">
      <c r="A1146" s="137" t="s">
        <v>4216</v>
      </c>
      <c r="B1146" s="137" t="s">
        <v>4265</v>
      </c>
      <c r="C1146" s="137" t="s">
        <v>1215</v>
      </c>
      <c r="D1146" s="137" t="s">
        <v>4266</v>
      </c>
      <c r="E1146" s="137" t="s">
        <v>4176</v>
      </c>
      <c r="F1146" s="137">
        <v>1</v>
      </c>
      <c r="G1146" s="137">
        <v>0</v>
      </c>
      <c r="H1146" s="137">
        <v>0</v>
      </c>
      <c r="I1146" s="137">
        <v>90</v>
      </c>
      <c r="J1146" s="137">
        <v>90</v>
      </c>
    </row>
    <row r="1147" spans="1:806" x14ac:dyDescent="0.25">
      <c r="A1147" s="137" t="s">
        <v>4216</v>
      </c>
      <c r="B1147" s="137" t="s">
        <v>4265</v>
      </c>
      <c r="C1147" s="137" t="s">
        <v>1215</v>
      </c>
      <c r="D1147" s="137" t="s">
        <v>4266</v>
      </c>
      <c r="E1147" s="137" t="s">
        <v>4175</v>
      </c>
      <c r="F1147" s="137">
        <v>1</v>
      </c>
      <c r="G1147" s="137">
        <v>0</v>
      </c>
      <c r="H1147" s="137">
        <v>0</v>
      </c>
      <c r="I1147" s="137">
        <v>90</v>
      </c>
      <c r="J1147" s="137">
        <v>90</v>
      </c>
    </row>
    <row r="1148" spans="1:806" x14ac:dyDescent="0.25">
      <c r="A1148" s="137" t="s">
        <v>1007</v>
      </c>
      <c r="B1148" s="137" t="s">
        <v>1697</v>
      </c>
      <c r="C1148" s="137" t="s">
        <v>1253</v>
      </c>
      <c r="D1148" s="137" t="s">
        <v>4602</v>
      </c>
      <c r="E1148" s="137" t="s">
        <v>4174</v>
      </c>
      <c r="F1148" s="137">
        <v>3</v>
      </c>
      <c r="G1148" s="137">
        <v>-6</v>
      </c>
      <c r="H1148" s="137">
        <v>6</v>
      </c>
      <c r="I1148" s="137">
        <v>90</v>
      </c>
      <c r="J1148" s="137">
        <v>45</v>
      </c>
    </row>
    <row r="1149" spans="1:806" x14ac:dyDescent="0.25">
      <c r="A1149" s="137" t="s">
        <v>1007</v>
      </c>
      <c r="B1149" s="137" t="s">
        <v>1697</v>
      </c>
      <c r="C1149" s="137" t="s">
        <v>1253</v>
      </c>
      <c r="D1149" s="137" t="s">
        <v>4602</v>
      </c>
      <c r="E1149" s="137" t="s">
        <v>4175</v>
      </c>
      <c r="F1149" s="137">
        <v>3</v>
      </c>
      <c r="G1149" s="137">
        <v>-6</v>
      </c>
      <c r="H1149" s="137">
        <v>6</v>
      </c>
      <c r="I1149" s="137">
        <v>90</v>
      </c>
      <c r="J1149" s="137">
        <v>45</v>
      </c>
    </row>
    <row r="1150" spans="1:806" x14ac:dyDescent="0.25">
      <c r="A1150" s="137" t="s">
        <v>1007</v>
      </c>
      <c r="B1150" s="137" t="s">
        <v>1697</v>
      </c>
      <c r="C1150" s="137" t="s">
        <v>1253</v>
      </c>
      <c r="D1150" s="137" t="s">
        <v>4602</v>
      </c>
      <c r="E1150" s="137" t="s">
        <v>4176</v>
      </c>
      <c r="F1150" s="137">
        <v>3</v>
      </c>
      <c r="G1150" s="137">
        <v>-6</v>
      </c>
      <c r="H1150" s="137">
        <v>6</v>
      </c>
      <c r="I1150" s="137">
        <v>90</v>
      </c>
      <c r="J1150" s="137">
        <v>45</v>
      </c>
    </row>
    <row r="1151" spans="1:806" x14ac:dyDescent="0.25">
      <c r="A1151" s="137" t="s">
        <v>1007</v>
      </c>
      <c r="B1151" s="137" t="s">
        <v>1697</v>
      </c>
      <c r="C1151" s="137" t="s">
        <v>1253</v>
      </c>
      <c r="D1151" s="137" t="s">
        <v>4602</v>
      </c>
      <c r="E1151" s="137" t="s">
        <v>4177</v>
      </c>
      <c r="F1151" s="137">
        <v>12</v>
      </c>
      <c r="G1151" s="137">
        <v>-6</v>
      </c>
      <c r="H1151" s="137">
        <v>6</v>
      </c>
      <c r="I1151" s="137">
        <v>90</v>
      </c>
      <c r="J1151" s="137">
        <v>45</v>
      </c>
    </row>
    <row r="1152" spans="1:806" x14ac:dyDescent="0.25">
      <c r="A1152" s="137" t="s">
        <v>1007</v>
      </c>
      <c r="B1152" s="137" t="s">
        <v>1697</v>
      </c>
      <c r="C1152" s="137" t="s">
        <v>1253</v>
      </c>
      <c r="D1152" s="137" t="s">
        <v>4602</v>
      </c>
      <c r="E1152" s="137" t="s">
        <v>4178</v>
      </c>
      <c r="F1152" s="137">
        <v>12</v>
      </c>
      <c r="G1152" s="137">
        <v>-6</v>
      </c>
      <c r="H1152" s="137">
        <v>6</v>
      </c>
      <c r="I1152" s="137">
        <v>45</v>
      </c>
      <c r="J1152" s="137">
        <v>90</v>
      </c>
    </row>
    <row r="1153" spans="1:10" x14ac:dyDescent="0.25">
      <c r="A1153" s="137" t="s">
        <v>1007</v>
      </c>
      <c r="B1153" s="137" t="s">
        <v>1697</v>
      </c>
      <c r="C1153" s="137" t="s">
        <v>1253</v>
      </c>
      <c r="D1153" s="137" t="s">
        <v>4602</v>
      </c>
      <c r="E1153" s="137" t="s">
        <v>4179</v>
      </c>
      <c r="F1153" s="137">
        <v>3</v>
      </c>
      <c r="G1153" s="137">
        <v>-6</v>
      </c>
      <c r="H1153" s="137">
        <v>6</v>
      </c>
      <c r="I1153" s="137">
        <v>45</v>
      </c>
      <c r="J1153" s="137">
        <v>90</v>
      </c>
    </row>
    <row r="1154" spans="1:10" x14ac:dyDescent="0.25">
      <c r="A1154" s="137" t="s">
        <v>1007</v>
      </c>
      <c r="B1154" s="137" t="s">
        <v>1697</v>
      </c>
      <c r="C1154" s="137" t="s">
        <v>1253</v>
      </c>
      <c r="D1154" s="137" t="s">
        <v>4602</v>
      </c>
      <c r="E1154" s="137" t="s">
        <v>4180</v>
      </c>
      <c r="F1154" s="137">
        <v>3</v>
      </c>
      <c r="G1154" s="137">
        <v>-6</v>
      </c>
      <c r="H1154" s="137">
        <v>6</v>
      </c>
      <c r="I1154" s="137">
        <v>45</v>
      </c>
      <c r="J1154" s="137">
        <v>90</v>
      </c>
    </row>
    <row r="1155" spans="1:10" x14ac:dyDescent="0.25">
      <c r="A1155" s="137" t="s">
        <v>1007</v>
      </c>
      <c r="B1155" s="137" t="s">
        <v>1697</v>
      </c>
      <c r="C1155" s="137" t="s">
        <v>1253</v>
      </c>
      <c r="D1155" s="137" t="s">
        <v>4602</v>
      </c>
      <c r="E1155" s="137" t="s">
        <v>4181</v>
      </c>
      <c r="F1155" s="137">
        <v>3</v>
      </c>
      <c r="G1155" s="137">
        <v>-6</v>
      </c>
      <c r="H1155" s="137">
        <v>6</v>
      </c>
      <c r="I1155" s="137">
        <v>45</v>
      </c>
      <c r="J1155" s="137">
        <v>90</v>
      </c>
    </row>
    <row r="1156" spans="1:10" x14ac:dyDescent="0.25">
      <c r="A1156" s="137" t="s">
        <v>1007</v>
      </c>
      <c r="B1156" s="137" t="s">
        <v>1850</v>
      </c>
      <c r="C1156" s="137" t="s">
        <v>1253</v>
      </c>
      <c r="D1156" s="137" t="s">
        <v>4606</v>
      </c>
      <c r="E1156" s="137" t="s">
        <v>4174</v>
      </c>
      <c r="F1156" s="137">
        <v>1</v>
      </c>
      <c r="G1156" s="137">
        <v>-2</v>
      </c>
      <c r="H1156" s="137">
        <v>2</v>
      </c>
      <c r="I1156" s="137">
        <v>90</v>
      </c>
      <c r="J1156" s="137">
        <v>45</v>
      </c>
    </row>
    <row r="1157" spans="1:10" x14ac:dyDescent="0.25">
      <c r="A1157" s="137" t="s">
        <v>1007</v>
      </c>
      <c r="B1157" s="137" t="s">
        <v>1850</v>
      </c>
      <c r="C1157" s="137" t="s">
        <v>1253</v>
      </c>
      <c r="D1157" s="137" t="s">
        <v>4606</v>
      </c>
      <c r="E1157" s="137" t="s">
        <v>4175</v>
      </c>
      <c r="F1157" s="137">
        <v>1</v>
      </c>
      <c r="G1157" s="137">
        <v>-2</v>
      </c>
      <c r="H1157" s="137">
        <v>2</v>
      </c>
      <c r="I1157" s="137">
        <v>90</v>
      </c>
      <c r="J1157" s="137">
        <v>45</v>
      </c>
    </row>
    <row r="1158" spans="1:10" x14ac:dyDescent="0.25">
      <c r="A1158" s="137" t="s">
        <v>1007</v>
      </c>
      <c r="B1158" s="137" t="s">
        <v>1850</v>
      </c>
      <c r="C1158" s="137" t="s">
        <v>1253</v>
      </c>
      <c r="D1158" s="137" t="s">
        <v>4606</v>
      </c>
      <c r="E1158" s="137" t="s">
        <v>4176</v>
      </c>
      <c r="F1158" s="137">
        <v>1</v>
      </c>
      <c r="G1158" s="137">
        <v>-2</v>
      </c>
      <c r="H1158" s="137">
        <v>2</v>
      </c>
      <c r="I1158" s="137">
        <v>90</v>
      </c>
      <c r="J1158" s="137">
        <v>45</v>
      </c>
    </row>
    <row r="1159" spans="1:10" x14ac:dyDescent="0.25">
      <c r="A1159" s="137" t="s">
        <v>1007</v>
      </c>
      <c r="B1159" s="137" t="s">
        <v>1850</v>
      </c>
      <c r="C1159" s="137" t="s">
        <v>1253</v>
      </c>
      <c r="D1159" s="137" t="s">
        <v>4606</v>
      </c>
      <c r="E1159" s="137" t="s">
        <v>4177</v>
      </c>
      <c r="F1159" s="137">
        <v>4</v>
      </c>
      <c r="G1159" s="137">
        <v>-2</v>
      </c>
      <c r="H1159" s="137">
        <v>2</v>
      </c>
      <c r="I1159" s="137">
        <v>90</v>
      </c>
      <c r="J1159" s="137">
        <v>45</v>
      </c>
    </row>
    <row r="1160" spans="1:10" x14ac:dyDescent="0.25">
      <c r="A1160" s="137" t="s">
        <v>1007</v>
      </c>
      <c r="B1160" s="137" t="s">
        <v>1850</v>
      </c>
      <c r="C1160" s="137" t="s">
        <v>1253</v>
      </c>
      <c r="D1160" s="137" t="s">
        <v>4606</v>
      </c>
      <c r="E1160" s="137" t="s">
        <v>4178</v>
      </c>
      <c r="F1160" s="137">
        <v>4</v>
      </c>
      <c r="G1160" s="137">
        <v>-2</v>
      </c>
      <c r="H1160" s="137">
        <v>2</v>
      </c>
      <c r="I1160" s="137">
        <v>45</v>
      </c>
      <c r="J1160" s="137">
        <v>90</v>
      </c>
    </row>
    <row r="1161" spans="1:10" x14ac:dyDescent="0.25">
      <c r="A1161" s="137" t="s">
        <v>1007</v>
      </c>
      <c r="B1161" s="137" t="s">
        <v>1850</v>
      </c>
      <c r="C1161" s="137" t="s">
        <v>1253</v>
      </c>
      <c r="D1161" s="137" t="s">
        <v>4606</v>
      </c>
      <c r="E1161" s="137" t="s">
        <v>4179</v>
      </c>
      <c r="F1161" s="137">
        <v>1</v>
      </c>
      <c r="G1161" s="137">
        <v>-2</v>
      </c>
      <c r="H1161" s="137">
        <v>2</v>
      </c>
      <c r="I1161" s="137">
        <v>45</v>
      </c>
      <c r="J1161" s="137">
        <v>90</v>
      </c>
    </row>
    <row r="1162" spans="1:10" x14ac:dyDescent="0.25">
      <c r="A1162" s="137" t="s">
        <v>1007</v>
      </c>
      <c r="B1162" s="137" t="s">
        <v>1850</v>
      </c>
      <c r="C1162" s="137" t="s">
        <v>1253</v>
      </c>
      <c r="D1162" s="137" t="s">
        <v>4606</v>
      </c>
      <c r="E1162" s="137" t="s">
        <v>4180</v>
      </c>
      <c r="F1162" s="137">
        <v>1</v>
      </c>
      <c r="G1162" s="137">
        <v>-2</v>
      </c>
      <c r="H1162" s="137">
        <v>2</v>
      </c>
      <c r="I1162" s="137">
        <v>45</v>
      </c>
      <c r="J1162" s="137">
        <v>90</v>
      </c>
    </row>
    <row r="1163" spans="1:10" x14ac:dyDescent="0.25">
      <c r="A1163" s="137" t="s">
        <v>1007</v>
      </c>
      <c r="B1163" s="137" t="s">
        <v>1850</v>
      </c>
      <c r="C1163" s="137" t="s">
        <v>1253</v>
      </c>
      <c r="D1163" s="137" t="s">
        <v>4606</v>
      </c>
      <c r="E1163" s="137" t="s">
        <v>4181</v>
      </c>
      <c r="F1163" s="137">
        <v>1</v>
      </c>
      <c r="G1163" s="137">
        <v>-2</v>
      </c>
      <c r="H1163" s="137">
        <v>2</v>
      </c>
      <c r="I1163" s="137">
        <v>45</v>
      </c>
      <c r="J1163" s="137">
        <v>90</v>
      </c>
    </row>
    <row r="1164" spans="1:10" x14ac:dyDescent="0.25">
      <c r="A1164" s="137" t="s">
        <v>1007</v>
      </c>
      <c r="B1164" s="137" t="s">
        <v>1977</v>
      </c>
      <c r="C1164" s="137" t="s">
        <v>1253</v>
      </c>
      <c r="D1164" s="137" t="s">
        <v>4603</v>
      </c>
      <c r="E1164" s="137" t="s">
        <v>4174</v>
      </c>
      <c r="F1164" s="137">
        <v>1</v>
      </c>
      <c r="G1164" s="137">
        <v>-2</v>
      </c>
      <c r="H1164" s="137">
        <v>2</v>
      </c>
      <c r="I1164" s="137">
        <v>90</v>
      </c>
      <c r="J1164" s="137">
        <v>45</v>
      </c>
    </row>
    <row r="1165" spans="1:10" x14ac:dyDescent="0.25">
      <c r="A1165" s="137" t="s">
        <v>1007</v>
      </c>
      <c r="B1165" s="137" t="s">
        <v>1977</v>
      </c>
      <c r="C1165" s="137" t="s">
        <v>1253</v>
      </c>
      <c r="D1165" s="137" t="s">
        <v>4603</v>
      </c>
      <c r="E1165" s="137" t="s">
        <v>4175</v>
      </c>
      <c r="F1165" s="137">
        <v>1</v>
      </c>
      <c r="G1165" s="137">
        <v>-2</v>
      </c>
      <c r="H1165" s="137">
        <v>2</v>
      </c>
      <c r="I1165" s="137">
        <v>90</v>
      </c>
      <c r="J1165" s="137">
        <v>45</v>
      </c>
    </row>
    <row r="1166" spans="1:10" x14ac:dyDescent="0.25">
      <c r="A1166" s="137" t="s">
        <v>1007</v>
      </c>
      <c r="B1166" s="137" t="s">
        <v>1977</v>
      </c>
      <c r="C1166" s="137" t="s">
        <v>1253</v>
      </c>
      <c r="D1166" s="137" t="s">
        <v>4603</v>
      </c>
      <c r="E1166" s="137" t="s">
        <v>4176</v>
      </c>
      <c r="F1166" s="137">
        <v>1</v>
      </c>
      <c r="G1166" s="137">
        <v>-2</v>
      </c>
      <c r="H1166" s="137">
        <v>2</v>
      </c>
      <c r="I1166" s="137">
        <v>90</v>
      </c>
      <c r="J1166" s="137">
        <v>45</v>
      </c>
    </row>
    <row r="1167" spans="1:10" x14ac:dyDescent="0.25">
      <c r="A1167" s="137" t="s">
        <v>1007</v>
      </c>
      <c r="B1167" s="137" t="s">
        <v>1977</v>
      </c>
      <c r="C1167" s="137" t="s">
        <v>1253</v>
      </c>
      <c r="D1167" s="137" t="s">
        <v>4603</v>
      </c>
      <c r="E1167" s="137" t="s">
        <v>4177</v>
      </c>
      <c r="F1167" s="137">
        <v>4</v>
      </c>
      <c r="G1167" s="137">
        <v>-2</v>
      </c>
      <c r="H1167" s="137">
        <v>2</v>
      </c>
      <c r="I1167" s="137">
        <v>90</v>
      </c>
      <c r="J1167" s="137">
        <v>45</v>
      </c>
    </row>
    <row r="1168" spans="1:10" x14ac:dyDescent="0.25">
      <c r="A1168" s="137" t="s">
        <v>1007</v>
      </c>
      <c r="B1168" s="137" t="s">
        <v>1977</v>
      </c>
      <c r="C1168" s="137" t="s">
        <v>1253</v>
      </c>
      <c r="D1168" s="137" t="s">
        <v>4603</v>
      </c>
      <c r="E1168" s="137" t="s">
        <v>4178</v>
      </c>
      <c r="F1168" s="137">
        <v>4</v>
      </c>
      <c r="G1168" s="137">
        <v>-2</v>
      </c>
      <c r="H1168" s="137">
        <v>2</v>
      </c>
      <c r="I1168" s="137">
        <v>45</v>
      </c>
      <c r="J1168" s="137">
        <v>90</v>
      </c>
    </row>
    <row r="1169" spans="1:10" x14ac:dyDescent="0.25">
      <c r="A1169" s="137" t="s">
        <v>1007</v>
      </c>
      <c r="B1169" s="137" t="s">
        <v>1977</v>
      </c>
      <c r="C1169" s="137" t="s">
        <v>1253</v>
      </c>
      <c r="D1169" s="137" t="s">
        <v>4603</v>
      </c>
      <c r="E1169" s="137" t="s">
        <v>4179</v>
      </c>
      <c r="F1169" s="137">
        <v>1</v>
      </c>
      <c r="G1169" s="137">
        <v>-2</v>
      </c>
      <c r="H1169" s="137">
        <v>2</v>
      </c>
      <c r="I1169" s="137">
        <v>45</v>
      </c>
      <c r="J1169" s="137">
        <v>90</v>
      </c>
    </row>
    <row r="1170" spans="1:10" x14ac:dyDescent="0.25">
      <c r="A1170" s="137" t="s">
        <v>1007</v>
      </c>
      <c r="B1170" s="137" t="s">
        <v>1977</v>
      </c>
      <c r="C1170" s="137" t="s">
        <v>1253</v>
      </c>
      <c r="D1170" s="137" t="s">
        <v>4603</v>
      </c>
      <c r="E1170" s="137" t="s">
        <v>4180</v>
      </c>
      <c r="F1170" s="137">
        <v>1</v>
      </c>
      <c r="G1170" s="137">
        <v>-2</v>
      </c>
      <c r="H1170" s="137">
        <v>2</v>
      </c>
      <c r="I1170" s="137">
        <v>45</v>
      </c>
      <c r="J1170" s="137">
        <v>90</v>
      </c>
    </row>
    <row r="1171" spans="1:10" x14ac:dyDescent="0.25">
      <c r="A1171" s="137" t="s">
        <v>1007</v>
      </c>
      <c r="B1171" s="137" t="s">
        <v>1977</v>
      </c>
      <c r="C1171" s="137" t="s">
        <v>1253</v>
      </c>
      <c r="D1171" s="137" t="s">
        <v>4603</v>
      </c>
      <c r="E1171" s="137" t="s">
        <v>4181</v>
      </c>
      <c r="F1171" s="137">
        <v>1</v>
      </c>
      <c r="G1171" s="137">
        <v>-2</v>
      </c>
      <c r="H1171" s="137">
        <v>2</v>
      </c>
      <c r="I1171" s="137">
        <v>45</v>
      </c>
      <c r="J1171" s="137">
        <v>90</v>
      </c>
    </row>
    <row r="1172" spans="1:10" x14ac:dyDescent="0.25">
      <c r="A1172" s="137" t="s">
        <v>1007</v>
      </c>
      <c r="B1172" s="137" t="s">
        <v>2233</v>
      </c>
      <c r="C1172" s="137" t="s">
        <v>1253</v>
      </c>
      <c r="D1172" s="137" t="s">
        <v>4605</v>
      </c>
      <c r="E1172" s="137" t="s">
        <v>4174</v>
      </c>
      <c r="F1172" s="137">
        <v>2</v>
      </c>
      <c r="G1172" s="137">
        <v>-4</v>
      </c>
      <c r="H1172" s="137">
        <v>4</v>
      </c>
      <c r="I1172" s="137">
        <v>90</v>
      </c>
      <c r="J1172" s="137">
        <v>45</v>
      </c>
    </row>
    <row r="1173" spans="1:10" x14ac:dyDescent="0.25">
      <c r="A1173" s="137" t="s">
        <v>1007</v>
      </c>
      <c r="B1173" s="137" t="s">
        <v>2233</v>
      </c>
      <c r="C1173" s="137" t="s">
        <v>1253</v>
      </c>
      <c r="D1173" s="137" t="s">
        <v>4605</v>
      </c>
      <c r="E1173" s="137" t="s">
        <v>4175</v>
      </c>
      <c r="F1173" s="137">
        <v>2</v>
      </c>
      <c r="G1173" s="137">
        <v>-4</v>
      </c>
      <c r="H1173" s="137">
        <v>4</v>
      </c>
      <c r="I1173" s="137">
        <v>90</v>
      </c>
      <c r="J1173" s="137">
        <v>45</v>
      </c>
    </row>
    <row r="1174" spans="1:10" x14ac:dyDescent="0.25">
      <c r="A1174" s="137" t="s">
        <v>1007</v>
      </c>
      <c r="B1174" s="137" t="s">
        <v>2233</v>
      </c>
      <c r="C1174" s="137" t="s">
        <v>1253</v>
      </c>
      <c r="D1174" s="137" t="s">
        <v>4605</v>
      </c>
      <c r="E1174" s="137" t="s">
        <v>4176</v>
      </c>
      <c r="F1174" s="137">
        <v>2</v>
      </c>
      <c r="G1174" s="137">
        <v>-4</v>
      </c>
      <c r="H1174" s="137">
        <v>4</v>
      </c>
      <c r="I1174" s="137">
        <v>90</v>
      </c>
      <c r="J1174" s="137">
        <v>45</v>
      </c>
    </row>
    <row r="1175" spans="1:10" x14ac:dyDescent="0.25">
      <c r="A1175" s="137" t="s">
        <v>1007</v>
      </c>
      <c r="B1175" s="137" t="s">
        <v>2233</v>
      </c>
      <c r="C1175" s="137" t="s">
        <v>1253</v>
      </c>
      <c r="D1175" s="137" t="s">
        <v>4605</v>
      </c>
      <c r="E1175" s="137" t="s">
        <v>4177</v>
      </c>
      <c r="F1175" s="137">
        <v>8</v>
      </c>
      <c r="G1175" s="137">
        <v>-4</v>
      </c>
      <c r="H1175" s="137">
        <v>4</v>
      </c>
      <c r="I1175" s="137">
        <v>90</v>
      </c>
      <c r="J1175" s="137">
        <v>45</v>
      </c>
    </row>
    <row r="1176" spans="1:10" x14ac:dyDescent="0.25">
      <c r="A1176" s="137" t="s">
        <v>1007</v>
      </c>
      <c r="B1176" s="137" t="s">
        <v>2233</v>
      </c>
      <c r="C1176" s="137" t="s">
        <v>1253</v>
      </c>
      <c r="D1176" s="137" t="s">
        <v>4605</v>
      </c>
      <c r="E1176" s="137" t="s">
        <v>4179</v>
      </c>
      <c r="F1176" s="137">
        <v>2</v>
      </c>
      <c r="G1176" s="137">
        <v>-4</v>
      </c>
      <c r="H1176" s="137">
        <v>4</v>
      </c>
      <c r="I1176" s="137">
        <v>45</v>
      </c>
      <c r="J1176" s="137">
        <v>90</v>
      </c>
    </row>
    <row r="1177" spans="1:10" x14ac:dyDescent="0.25">
      <c r="A1177" s="137" t="s">
        <v>1007</v>
      </c>
      <c r="B1177" s="137" t="s">
        <v>2233</v>
      </c>
      <c r="C1177" s="137" t="s">
        <v>1253</v>
      </c>
      <c r="D1177" s="137" t="s">
        <v>4605</v>
      </c>
      <c r="E1177" s="137" t="s">
        <v>4180</v>
      </c>
      <c r="F1177" s="137">
        <v>2</v>
      </c>
      <c r="G1177" s="137">
        <v>-4</v>
      </c>
      <c r="H1177" s="137">
        <v>4</v>
      </c>
      <c r="I1177" s="137">
        <v>45</v>
      </c>
      <c r="J1177" s="137">
        <v>90</v>
      </c>
    </row>
    <row r="1178" spans="1:10" x14ac:dyDescent="0.25">
      <c r="A1178" s="137" t="s">
        <v>1007</v>
      </c>
      <c r="B1178" s="137" t="s">
        <v>2233</v>
      </c>
      <c r="C1178" s="137" t="s">
        <v>1253</v>
      </c>
      <c r="D1178" s="137" t="s">
        <v>4605</v>
      </c>
      <c r="E1178" s="137" t="s">
        <v>4181</v>
      </c>
      <c r="F1178" s="137">
        <v>2</v>
      </c>
      <c r="G1178" s="137">
        <v>-4</v>
      </c>
      <c r="H1178" s="137">
        <v>4</v>
      </c>
      <c r="I1178" s="137">
        <v>45</v>
      </c>
      <c r="J1178" s="137">
        <v>90</v>
      </c>
    </row>
    <row r="1179" spans="1:10" x14ac:dyDescent="0.25">
      <c r="A1179" s="137" t="s">
        <v>1007</v>
      </c>
      <c r="B1179" s="137" t="s">
        <v>2233</v>
      </c>
      <c r="C1179" s="137" t="s">
        <v>1253</v>
      </c>
      <c r="D1179" s="137" t="s">
        <v>4605</v>
      </c>
      <c r="E1179" s="137" t="s">
        <v>4178</v>
      </c>
      <c r="F1179" s="137">
        <v>8</v>
      </c>
      <c r="G1179" s="137">
        <v>-4</v>
      </c>
      <c r="H1179" s="137">
        <v>4</v>
      </c>
      <c r="I1179" s="137">
        <v>45</v>
      </c>
      <c r="J1179" s="137">
        <v>90</v>
      </c>
    </row>
    <row r="1180" spans="1:10" x14ac:dyDescent="0.25">
      <c r="A1180" s="137" t="s">
        <v>1021</v>
      </c>
      <c r="B1180" s="137" t="s">
        <v>1604</v>
      </c>
      <c r="C1180" s="137" t="s">
        <v>1220</v>
      </c>
      <c r="D1180" s="137" t="s">
        <v>4256</v>
      </c>
      <c r="E1180" s="137" t="s">
        <v>4176</v>
      </c>
      <c r="F1180" s="137">
        <v>34</v>
      </c>
      <c r="G1180" s="137">
        <v>0</v>
      </c>
      <c r="H1180" s="137">
        <v>34</v>
      </c>
      <c r="I1180" s="137">
        <v>90</v>
      </c>
      <c r="J1180" s="137">
        <v>45</v>
      </c>
    </row>
    <row r="1181" spans="1:10" x14ac:dyDescent="0.25">
      <c r="A1181" s="137" t="s">
        <v>1021</v>
      </c>
      <c r="B1181" s="137" t="s">
        <v>2707</v>
      </c>
      <c r="C1181" s="137" t="s">
        <v>1220</v>
      </c>
      <c r="D1181" s="137" t="s">
        <v>2709</v>
      </c>
      <c r="E1181" s="137" t="s">
        <v>4181</v>
      </c>
      <c r="F1181" s="137">
        <v>350</v>
      </c>
      <c r="G1181" s="137">
        <v>0</v>
      </c>
      <c r="H1181" s="137">
        <v>350</v>
      </c>
      <c r="I1181" s="137">
        <v>45</v>
      </c>
      <c r="J1181" s="137">
        <v>90</v>
      </c>
    </row>
    <row r="1182" spans="1:10" x14ac:dyDescent="0.25">
      <c r="A1182" s="137" t="s">
        <v>1021</v>
      </c>
      <c r="B1182" s="137" t="s">
        <v>2707</v>
      </c>
      <c r="C1182" s="137" t="s">
        <v>1220</v>
      </c>
      <c r="D1182" s="137" t="s">
        <v>2709</v>
      </c>
      <c r="E1182" s="137" t="s">
        <v>4180</v>
      </c>
      <c r="F1182" s="137">
        <v>70</v>
      </c>
      <c r="G1182" s="137">
        <v>140</v>
      </c>
      <c r="H1182" s="137">
        <v>385</v>
      </c>
      <c r="I1182" s="137">
        <v>45</v>
      </c>
      <c r="J1182" s="137">
        <v>90</v>
      </c>
    </row>
    <row r="1183" spans="1:10" x14ac:dyDescent="0.25">
      <c r="A1183" s="137" t="s">
        <v>1021</v>
      </c>
      <c r="B1183" s="137" t="s">
        <v>2707</v>
      </c>
      <c r="C1183" s="137" t="s">
        <v>1220</v>
      </c>
      <c r="D1183" s="137" t="s">
        <v>2709</v>
      </c>
      <c r="E1183" s="137" t="s">
        <v>4179</v>
      </c>
      <c r="F1183" s="137">
        <v>70</v>
      </c>
      <c r="G1183" s="137">
        <v>140</v>
      </c>
      <c r="H1183" s="137">
        <v>385</v>
      </c>
      <c r="I1183" s="137">
        <v>45</v>
      </c>
      <c r="J1183" s="137">
        <v>90</v>
      </c>
    </row>
    <row r="1184" spans="1:10" x14ac:dyDescent="0.25">
      <c r="A1184" s="137" t="s">
        <v>1021</v>
      </c>
      <c r="B1184" s="137" t="s">
        <v>2707</v>
      </c>
      <c r="C1184" s="137" t="s">
        <v>1220</v>
      </c>
      <c r="D1184" s="137" t="s">
        <v>2709</v>
      </c>
      <c r="E1184" s="137" t="s">
        <v>4178</v>
      </c>
      <c r="F1184" s="137">
        <v>30</v>
      </c>
      <c r="G1184" s="137">
        <v>140</v>
      </c>
      <c r="H1184" s="137">
        <v>385</v>
      </c>
      <c r="I1184" s="137">
        <v>45</v>
      </c>
      <c r="J1184" s="137">
        <v>90</v>
      </c>
    </row>
    <row r="1185" spans="1:10" x14ac:dyDescent="0.25">
      <c r="A1185" s="137" t="s">
        <v>1021</v>
      </c>
      <c r="B1185" s="137" t="s">
        <v>2707</v>
      </c>
      <c r="C1185" s="137" t="s">
        <v>1220</v>
      </c>
      <c r="D1185" s="137" t="s">
        <v>2709</v>
      </c>
      <c r="E1185" s="137" t="s">
        <v>4175</v>
      </c>
      <c r="F1185" s="137">
        <v>70</v>
      </c>
      <c r="G1185" s="137">
        <v>0</v>
      </c>
      <c r="H1185" s="137">
        <v>360</v>
      </c>
      <c r="I1185" s="137">
        <v>90</v>
      </c>
      <c r="J1185" s="137">
        <v>45</v>
      </c>
    </row>
    <row r="1186" spans="1:10" x14ac:dyDescent="0.25">
      <c r="A1186" s="137" t="s">
        <v>1021</v>
      </c>
      <c r="B1186" s="137" t="s">
        <v>2707</v>
      </c>
      <c r="C1186" s="137" t="s">
        <v>1220</v>
      </c>
      <c r="D1186" s="137" t="s">
        <v>2709</v>
      </c>
      <c r="E1186" s="137" t="s">
        <v>4174</v>
      </c>
      <c r="F1186" s="137">
        <v>70</v>
      </c>
      <c r="G1186" s="137">
        <v>0</v>
      </c>
      <c r="H1186" s="137">
        <v>360</v>
      </c>
      <c r="I1186" s="137">
        <v>90</v>
      </c>
      <c r="J1186" s="137">
        <v>45</v>
      </c>
    </row>
    <row r="1187" spans="1:10" x14ac:dyDescent="0.25">
      <c r="A1187" s="137" t="s">
        <v>1021</v>
      </c>
      <c r="B1187" s="137" t="s">
        <v>2707</v>
      </c>
      <c r="C1187" s="137" t="s">
        <v>1220</v>
      </c>
      <c r="D1187" s="137" t="s">
        <v>2709</v>
      </c>
      <c r="E1187" s="137" t="s">
        <v>4177</v>
      </c>
      <c r="F1187" s="137">
        <v>30</v>
      </c>
      <c r="G1187" s="137">
        <v>0</v>
      </c>
      <c r="H1187" s="137">
        <v>385</v>
      </c>
      <c r="I1187" s="137">
        <v>90</v>
      </c>
      <c r="J1187" s="137">
        <v>45</v>
      </c>
    </row>
    <row r="1188" spans="1:10" x14ac:dyDescent="0.25">
      <c r="A1188" s="137" t="s">
        <v>1021</v>
      </c>
      <c r="B1188" s="137" t="s">
        <v>2707</v>
      </c>
      <c r="C1188" s="137" t="s">
        <v>1220</v>
      </c>
      <c r="D1188" s="137" t="s">
        <v>2710</v>
      </c>
      <c r="E1188" s="137" t="s">
        <v>4181</v>
      </c>
      <c r="F1188" s="137">
        <v>350</v>
      </c>
      <c r="G1188" s="137">
        <v>0</v>
      </c>
      <c r="H1188" s="137">
        <v>350</v>
      </c>
      <c r="I1188" s="137">
        <v>45</v>
      </c>
      <c r="J1188" s="137">
        <v>90</v>
      </c>
    </row>
    <row r="1189" spans="1:10" x14ac:dyDescent="0.25">
      <c r="A1189" s="137" t="s">
        <v>1021</v>
      </c>
      <c r="B1189" s="137" t="s">
        <v>2707</v>
      </c>
      <c r="C1189" s="137" t="s">
        <v>1220</v>
      </c>
      <c r="D1189" s="137" t="s">
        <v>2710</v>
      </c>
      <c r="E1189" s="137" t="s">
        <v>4180</v>
      </c>
      <c r="F1189" s="137">
        <v>70</v>
      </c>
      <c r="G1189" s="137">
        <v>140</v>
      </c>
      <c r="H1189" s="137">
        <v>385</v>
      </c>
      <c r="I1189" s="137">
        <v>45</v>
      </c>
      <c r="J1189" s="137">
        <v>90</v>
      </c>
    </row>
    <row r="1190" spans="1:10" x14ac:dyDescent="0.25">
      <c r="A1190" s="137" t="s">
        <v>1021</v>
      </c>
      <c r="B1190" s="137" t="s">
        <v>2707</v>
      </c>
      <c r="C1190" s="137" t="s">
        <v>1220</v>
      </c>
      <c r="D1190" s="137" t="s">
        <v>2710</v>
      </c>
      <c r="E1190" s="137" t="s">
        <v>4179</v>
      </c>
      <c r="F1190" s="137">
        <v>70</v>
      </c>
      <c r="G1190" s="137">
        <v>140</v>
      </c>
      <c r="H1190" s="137">
        <v>385</v>
      </c>
      <c r="I1190" s="137">
        <v>45</v>
      </c>
      <c r="J1190" s="137">
        <v>90</v>
      </c>
    </row>
    <row r="1191" spans="1:10" x14ac:dyDescent="0.25">
      <c r="A1191" s="137" t="s">
        <v>1021</v>
      </c>
      <c r="B1191" s="137" t="s">
        <v>2707</v>
      </c>
      <c r="C1191" s="137" t="s">
        <v>1220</v>
      </c>
      <c r="D1191" s="137" t="s">
        <v>2710</v>
      </c>
      <c r="E1191" s="137" t="s">
        <v>4178</v>
      </c>
      <c r="F1191" s="137">
        <v>30</v>
      </c>
      <c r="G1191" s="137">
        <v>140</v>
      </c>
      <c r="H1191" s="137">
        <v>385</v>
      </c>
      <c r="I1191" s="137">
        <v>45</v>
      </c>
      <c r="J1191" s="137">
        <v>90</v>
      </c>
    </row>
    <row r="1192" spans="1:10" x14ac:dyDescent="0.25">
      <c r="A1192" s="137" t="s">
        <v>1021</v>
      </c>
      <c r="B1192" s="137" t="s">
        <v>2707</v>
      </c>
      <c r="C1192" s="137" t="s">
        <v>1220</v>
      </c>
      <c r="D1192" s="137" t="s">
        <v>2710</v>
      </c>
      <c r="E1192" s="137" t="s">
        <v>4175</v>
      </c>
      <c r="F1192" s="137">
        <v>70</v>
      </c>
      <c r="G1192" s="137">
        <v>0</v>
      </c>
      <c r="H1192" s="137">
        <v>360</v>
      </c>
      <c r="I1192" s="137">
        <v>90</v>
      </c>
      <c r="J1192" s="137">
        <v>45</v>
      </c>
    </row>
    <row r="1193" spans="1:10" x14ac:dyDescent="0.25">
      <c r="A1193" s="137" t="s">
        <v>1021</v>
      </c>
      <c r="B1193" s="137" t="s">
        <v>2707</v>
      </c>
      <c r="C1193" s="137" t="s">
        <v>1220</v>
      </c>
      <c r="D1193" s="137" t="s">
        <v>2710</v>
      </c>
      <c r="E1193" s="137" t="s">
        <v>4174</v>
      </c>
      <c r="F1193" s="137">
        <v>70</v>
      </c>
      <c r="G1193" s="137">
        <v>0</v>
      </c>
      <c r="H1193" s="137">
        <v>360</v>
      </c>
      <c r="I1193" s="137">
        <v>90</v>
      </c>
      <c r="J1193" s="137">
        <v>45</v>
      </c>
    </row>
    <row r="1194" spans="1:10" x14ac:dyDescent="0.25">
      <c r="A1194" s="137" t="s">
        <v>1021</v>
      </c>
      <c r="B1194" s="137" t="s">
        <v>2707</v>
      </c>
      <c r="C1194" s="137" t="s">
        <v>1220</v>
      </c>
      <c r="D1194" s="137" t="s">
        <v>2710</v>
      </c>
      <c r="E1194" s="137" t="s">
        <v>4177</v>
      </c>
      <c r="F1194" s="137">
        <v>30</v>
      </c>
      <c r="G1194" s="137">
        <v>0</v>
      </c>
      <c r="H1194" s="137">
        <v>360</v>
      </c>
      <c r="I1194" s="137">
        <v>90</v>
      </c>
      <c r="J1194" s="137">
        <v>45</v>
      </c>
    </row>
    <row r="1195" spans="1:10" x14ac:dyDescent="0.25">
      <c r="A1195" s="137" t="s">
        <v>1021</v>
      </c>
      <c r="B1195" s="137" t="s">
        <v>2707</v>
      </c>
      <c r="C1195" s="137" t="s">
        <v>1220</v>
      </c>
      <c r="D1195" s="137" t="s">
        <v>2711</v>
      </c>
      <c r="E1195" s="137" t="s">
        <v>4181</v>
      </c>
      <c r="F1195" s="137">
        <v>350</v>
      </c>
      <c r="G1195" s="137">
        <v>0</v>
      </c>
      <c r="H1195" s="137">
        <v>350</v>
      </c>
      <c r="I1195" s="137">
        <v>45</v>
      </c>
      <c r="J1195" s="137">
        <v>90</v>
      </c>
    </row>
    <row r="1196" spans="1:10" x14ac:dyDescent="0.25">
      <c r="A1196" s="137" t="s">
        <v>1021</v>
      </c>
      <c r="B1196" s="137" t="s">
        <v>2707</v>
      </c>
      <c r="C1196" s="137" t="s">
        <v>1220</v>
      </c>
      <c r="D1196" s="137" t="s">
        <v>2711</v>
      </c>
      <c r="E1196" s="137" t="s">
        <v>4180</v>
      </c>
      <c r="F1196" s="137">
        <v>70</v>
      </c>
      <c r="G1196" s="137">
        <v>140</v>
      </c>
      <c r="H1196" s="137">
        <v>385</v>
      </c>
      <c r="I1196" s="137">
        <v>45</v>
      </c>
      <c r="J1196" s="137">
        <v>90</v>
      </c>
    </row>
    <row r="1197" spans="1:10" x14ac:dyDescent="0.25">
      <c r="A1197" s="137" t="s">
        <v>1021</v>
      </c>
      <c r="B1197" s="137" t="s">
        <v>2707</v>
      </c>
      <c r="C1197" s="137" t="s">
        <v>1220</v>
      </c>
      <c r="D1197" s="137" t="s">
        <v>2711</v>
      </c>
      <c r="E1197" s="137" t="s">
        <v>4179</v>
      </c>
      <c r="F1197" s="137">
        <v>70</v>
      </c>
      <c r="G1197" s="137">
        <v>140</v>
      </c>
      <c r="H1197" s="137">
        <v>385</v>
      </c>
      <c r="I1197" s="137">
        <v>45</v>
      </c>
      <c r="J1197" s="137">
        <v>90</v>
      </c>
    </row>
    <row r="1198" spans="1:10" x14ac:dyDescent="0.25">
      <c r="A1198" s="137" t="s">
        <v>1021</v>
      </c>
      <c r="B1198" s="137" t="s">
        <v>2707</v>
      </c>
      <c r="C1198" s="137" t="s">
        <v>1220</v>
      </c>
      <c r="D1198" s="137" t="s">
        <v>2711</v>
      </c>
      <c r="E1198" s="137" t="s">
        <v>4178</v>
      </c>
      <c r="F1198" s="137">
        <v>30</v>
      </c>
      <c r="G1198" s="137">
        <v>140</v>
      </c>
      <c r="H1198" s="137">
        <v>385</v>
      </c>
      <c r="I1198" s="137">
        <v>45</v>
      </c>
      <c r="J1198" s="137">
        <v>90</v>
      </c>
    </row>
    <row r="1199" spans="1:10" x14ac:dyDescent="0.25">
      <c r="A1199" s="137" t="s">
        <v>1021</v>
      </c>
      <c r="B1199" s="137" t="s">
        <v>2707</v>
      </c>
      <c r="C1199" s="137" t="s">
        <v>1220</v>
      </c>
      <c r="D1199" s="137" t="s">
        <v>2711</v>
      </c>
      <c r="E1199" s="137" t="s">
        <v>4175</v>
      </c>
      <c r="F1199" s="137">
        <v>70</v>
      </c>
      <c r="G1199" s="137">
        <v>0</v>
      </c>
      <c r="H1199" s="137">
        <v>360</v>
      </c>
      <c r="I1199" s="137">
        <v>90</v>
      </c>
      <c r="J1199" s="137">
        <v>45</v>
      </c>
    </row>
    <row r="1200" spans="1:10" x14ac:dyDescent="0.25">
      <c r="A1200" s="137" t="s">
        <v>1021</v>
      </c>
      <c r="B1200" s="137" t="s">
        <v>2707</v>
      </c>
      <c r="C1200" s="137" t="s">
        <v>1220</v>
      </c>
      <c r="D1200" s="137" t="s">
        <v>2711</v>
      </c>
      <c r="E1200" s="137" t="s">
        <v>4174</v>
      </c>
      <c r="F1200" s="137">
        <v>70</v>
      </c>
      <c r="G1200" s="137">
        <v>0</v>
      </c>
      <c r="H1200" s="137">
        <v>360</v>
      </c>
      <c r="I1200" s="137">
        <v>90</v>
      </c>
      <c r="J1200" s="137">
        <v>45</v>
      </c>
    </row>
    <row r="1201" spans="1:10" x14ac:dyDescent="0.25">
      <c r="A1201" s="137" t="s">
        <v>1021</v>
      </c>
      <c r="B1201" s="137" t="s">
        <v>2707</v>
      </c>
      <c r="C1201" s="137" t="s">
        <v>1220</v>
      </c>
      <c r="D1201" s="137" t="s">
        <v>2711</v>
      </c>
      <c r="E1201" s="137" t="s">
        <v>4177</v>
      </c>
      <c r="F1201" s="137">
        <v>30</v>
      </c>
      <c r="G1201" s="137">
        <v>0</v>
      </c>
      <c r="H1201" s="137">
        <v>385</v>
      </c>
      <c r="I1201" s="137">
        <v>90</v>
      </c>
      <c r="J1201" s="137">
        <v>45</v>
      </c>
    </row>
    <row r="1202" spans="1:10" x14ac:dyDescent="0.25">
      <c r="A1202" s="137" t="s">
        <v>1021</v>
      </c>
      <c r="B1202" s="137" t="s">
        <v>2707</v>
      </c>
      <c r="C1202" s="137" t="s">
        <v>1220</v>
      </c>
      <c r="D1202" s="137" t="s">
        <v>2712</v>
      </c>
      <c r="E1202" s="137" t="s">
        <v>4181</v>
      </c>
      <c r="F1202" s="137">
        <v>350</v>
      </c>
      <c r="G1202" s="137">
        <v>0</v>
      </c>
      <c r="H1202" s="137">
        <v>350</v>
      </c>
      <c r="I1202" s="137">
        <v>45</v>
      </c>
      <c r="J1202" s="137">
        <v>90</v>
      </c>
    </row>
    <row r="1203" spans="1:10" x14ac:dyDescent="0.25">
      <c r="A1203" s="137" t="s">
        <v>1021</v>
      </c>
      <c r="B1203" s="137" t="s">
        <v>2707</v>
      </c>
      <c r="C1203" s="137" t="s">
        <v>1220</v>
      </c>
      <c r="D1203" s="137" t="s">
        <v>2712</v>
      </c>
      <c r="E1203" s="137" t="s">
        <v>4180</v>
      </c>
      <c r="F1203" s="137">
        <v>70</v>
      </c>
      <c r="G1203" s="137">
        <v>140</v>
      </c>
      <c r="H1203" s="137">
        <v>385</v>
      </c>
      <c r="I1203" s="137">
        <v>45</v>
      </c>
      <c r="J1203" s="137">
        <v>90</v>
      </c>
    </row>
    <row r="1204" spans="1:10" x14ac:dyDescent="0.25">
      <c r="A1204" s="137" t="s">
        <v>1021</v>
      </c>
      <c r="B1204" s="137" t="s">
        <v>2707</v>
      </c>
      <c r="C1204" s="137" t="s">
        <v>1220</v>
      </c>
      <c r="D1204" s="137" t="s">
        <v>2712</v>
      </c>
      <c r="E1204" s="137" t="s">
        <v>4179</v>
      </c>
      <c r="F1204" s="137">
        <v>70</v>
      </c>
      <c r="G1204" s="137">
        <v>140</v>
      </c>
      <c r="H1204" s="137">
        <v>385</v>
      </c>
      <c r="I1204" s="137">
        <v>45</v>
      </c>
      <c r="J1204" s="137">
        <v>90</v>
      </c>
    </row>
    <row r="1205" spans="1:10" x14ac:dyDescent="0.25">
      <c r="A1205" s="137" t="s">
        <v>1021</v>
      </c>
      <c r="B1205" s="137" t="s">
        <v>2707</v>
      </c>
      <c r="C1205" s="137" t="s">
        <v>1220</v>
      </c>
      <c r="D1205" s="137" t="s">
        <v>2712</v>
      </c>
      <c r="E1205" s="137" t="s">
        <v>4178</v>
      </c>
      <c r="F1205" s="137">
        <v>30</v>
      </c>
      <c r="G1205" s="137">
        <v>140</v>
      </c>
      <c r="H1205" s="137">
        <v>385</v>
      </c>
      <c r="I1205" s="137">
        <v>45</v>
      </c>
      <c r="J1205" s="137">
        <v>90</v>
      </c>
    </row>
    <row r="1206" spans="1:10" x14ac:dyDescent="0.25">
      <c r="A1206" s="137" t="s">
        <v>1021</v>
      </c>
      <c r="B1206" s="137" t="s">
        <v>2707</v>
      </c>
      <c r="C1206" s="137" t="s">
        <v>1220</v>
      </c>
      <c r="D1206" s="137" t="s">
        <v>2712</v>
      </c>
      <c r="E1206" s="137" t="s">
        <v>4175</v>
      </c>
      <c r="F1206" s="137">
        <v>70</v>
      </c>
      <c r="G1206" s="137">
        <v>0</v>
      </c>
      <c r="H1206" s="137">
        <v>350</v>
      </c>
      <c r="I1206" s="137">
        <v>90</v>
      </c>
      <c r="J1206" s="137">
        <v>45</v>
      </c>
    </row>
    <row r="1207" spans="1:10" x14ac:dyDescent="0.25">
      <c r="A1207" s="137" t="s">
        <v>1021</v>
      </c>
      <c r="B1207" s="137" t="s">
        <v>2707</v>
      </c>
      <c r="C1207" s="137" t="s">
        <v>1220</v>
      </c>
      <c r="D1207" s="137" t="s">
        <v>2712</v>
      </c>
      <c r="E1207" s="137" t="s">
        <v>4174</v>
      </c>
      <c r="F1207" s="137">
        <v>70</v>
      </c>
      <c r="G1207" s="137">
        <v>0</v>
      </c>
      <c r="H1207" s="137">
        <v>350</v>
      </c>
      <c r="I1207" s="137">
        <v>90</v>
      </c>
      <c r="J1207" s="137">
        <v>45</v>
      </c>
    </row>
    <row r="1208" spans="1:10" x14ac:dyDescent="0.25">
      <c r="A1208" s="137" t="s">
        <v>1021</v>
      </c>
      <c r="B1208" s="137" t="s">
        <v>2707</v>
      </c>
      <c r="C1208" s="137" t="s">
        <v>1220</v>
      </c>
      <c r="D1208" s="137" t="s">
        <v>2712</v>
      </c>
      <c r="E1208" s="137" t="s">
        <v>4177</v>
      </c>
      <c r="F1208" s="137">
        <v>30</v>
      </c>
      <c r="G1208" s="137">
        <v>0</v>
      </c>
      <c r="H1208" s="137">
        <v>385</v>
      </c>
      <c r="I1208" s="137">
        <v>90</v>
      </c>
      <c r="J1208" s="137">
        <v>45</v>
      </c>
    </row>
    <row r="1209" spans="1:10" x14ac:dyDescent="0.25">
      <c r="A1209" s="137" t="s">
        <v>1021</v>
      </c>
      <c r="B1209" s="137" t="s">
        <v>1627</v>
      </c>
      <c r="C1209" s="137" t="s">
        <v>1220</v>
      </c>
      <c r="D1209" s="137" t="s">
        <v>2759</v>
      </c>
      <c r="E1209" s="137" t="s">
        <v>4181</v>
      </c>
      <c r="F1209" s="137">
        <v>385</v>
      </c>
      <c r="G1209" s="137">
        <v>0</v>
      </c>
      <c r="H1209" s="137">
        <v>385</v>
      </c>
      <c r="I1209" s="137">
        <v>45</v>
      </c>
      <c r="J1209" s="137">
        <v>90</v>
      </c>
    </row>
    <row r="1210" spans="1:10" x14ac:dyDescent="0.25">
      <c r="A1210" s="137" t="s">
        <v>1021</v>
      </c>
      <c r="B1210" s="137" t="s">
        <v>1627</v>
      </c>
      <c r="C1210" s="137" t="s">
        <v>1220</v>
      </c>
      <c r="D1210" s="137" t="s">
        <v>2759</v>
      </c>
      <c r="E1210" s="137" t="s">
        <v>4180</v>
      </c>
      <c r="F1210" s="137">
        <v>35</v>
      </c>
      <c r="G1210" s="137">
        <v>140</v>
      </c>
      <c r="H1210" s="137">
        <v>385</v>
      </c>
      <c r="I1210" s="137">
        <v>45</v>
      </c>
      <c r="J1210" s="137">
        <v>90</v>
      </c>
    </row>
    <row r="1211" spans="1:10" x14ac:dyDescent="0.25">
      <c r="A1211" s="137" t="s">
        <v>1021</v>
      </c>
      <c r="B1211" s="137" t="s">
        <v>1627</v>
      </c>
      <c r="C1211" s="137" t="s">
        <v>1220</v>
      </c>
      <c r="D1211" s="137" t="s">
        <v>2759</v>
      </c>
      <c r="E1211" s="137" t="s">
        <v>4179</v>
      </c>
      <c r="F1211" s="137">
        <v>20</v>
      </c>
      <c r="G1211" s="137">
        <v>140</v>
      </c>
      <c r="H1211" s="137">
        <v>385</v>
      </c>
      <c r="I1211" s="137">
        <v>45</v>
      </c>
      <c r="J1211" s="137">
        <v>90</v>
      </c>
    </row>
    <row r="1212" spans="1:10" x14ac:dyDescent="0.25">
      <c r="A1212" s="137" t="s">
        <v>1021</v>
      </c>
      <c r="B1212" s="137" t="s">
        <v>1627</v>
      </c>
      <c r="C1212" s="137" t="s">
        <v>1220</v>
      </c>
      <c r="D1212" s="137" t="s">
        <v>2759</v>
      </c>
      <c r="E1212" s="137" t="s">
        <v>4178</v>
      </c>
      <c r="F1212" s="137">
        <v>25</v>
      </c>
      <c r="G1212" s="137">
        <v>140</v>
      </c>
      <c r="H1212" s="137">
        <v>385</v>
      </c>
      <c r="I1212" s="137">
        <v>45</v>
      </c>
      <c r="J1212" s="137">
        <v>90</v>
      </c>
    </row>
    <row r="1213" spans="1:10" x14ac:dyDescent="0.25">
      <c r="A1213" s="137" t="s">
        <v>1021</v>
      </c>
      <c r="B1213" s="137" t="s">
        <v>1627</v>
      </c>
      <c r="C1213" s="137" t="s">
        <v>1220</v>
      </c>
      <c r="D1213" s="137" t="s">
        <v>2759</v>
      </c>
      <c r="E1213" s="137" t="s">
        <v>4176</v>
      </c>
      <c r="F1213" s="137">
        <v>20</v>
      </c>
      <c r="G1213" s="137">
        <v>140</v>
      </c>
      <c r="H1213" s="137">
        <v>360</v>
      </c>
      <c r="I1213" s="137">
        <v>90</v>
      </c>
      <c r="J1213" s="137">
        <v>45</v>
      </c>
    </row>
    <row r="1214" spans="1:10" x14ac:dyDescent="0.25">
      <c r="A1214" s="137" t="s">
        <v>1021</v>
      </c>
      <c r="B1214" s="137" t="s">
        <v>1627</v>
      </c>
      <c r="C1214" s="137" t="s">
        <v>1220</v>
      </c>
      <c r="D1214" s="137" t="s">
        <v>2759</v>
      </c>
      <c r="E1214" s="137" t="s">
        <v>4175</v>
      </c>
      <c r="F1214" s="137">
        <v>35</v>
      </c>
      <c r="G1214" s="137">
        <v>140</v>
      </c>
      <c r="H1214" s="137">
        <v>385</v>
      </c>
      <c r="I1214" s="137">
        <v>90</v>
      </c>
      <c r="J1214" s="137">
        <v>45</v>
      </c>
    </row>
    <row r="1215" spans="1:10" x14ac:dyDescent="0.25">
      <c r="A1215" s="137" t="s">
        <v>1021</v>
      </c>
      <c r="B1215" s="137" t="s">
        <v>1627</v>
      </c>
      <c r="C1215" s="137" t="s">
        <v>1220</v>
      </c>
      <c r="D1215" s="137" t="s">
        <v>2759</v>
      </c>
      <c r="E1215" s="137" t="s">
        <v>4174</v>
      </c>
      <c r="F1215" s="137">
        <v>20</v>
      </c>
      <c r="G1215" s="137">
        <v>140</v>
      </c>
      <c r="H1215" s="137">
        <v>385</v>
      </c>
      <c r="I1215" s="137">
        <v>90</v>
      </c>
      <c r="J1215" s="137">
        <v>45</v>
      </c>
    </row>
    <row r="1216" spans="1:10" x14ac:dyDescent="0.25">
      <c r="A1216" s="137" t="s">
        <v>1021</v>
      </c>
      <c r="B1216" s="137" t="s">
        <v>1627</v>
      </c>
      <c r="C1216" s="137" t="s">
        <v>1220</v>
      </c>
      <c r="D1216" s="137" t="s">
        <v>2759</v>
      </c>
      <c r="E1216" s="137" t="s">
        <v>4177</v>
      </c>
      <c r="F1216" s="137">
        <v>18</v>
      </c>
      <c r="G1216" s="137">
        <v>140</v>
      </c>
      <c r="H1216" s="137">
        <v>385</v>
      </c>
      <c r="I1216" s="137">
        <v>90</v>
      </c>
      <c r="J1216" s="137">
        <v>45</v>
      </c>
    </row>
    <row r="1217" spans="1:806" x14ac:dyDescent="0.25">
      <c r="A1217" s="137" t="s">
        <v>1021</v>
      </c>
      <c r="B1217" s="137" t="s">
        <v>1627</v>
      </c>
      <c r="C1217" s="137" t="s">
        <v>1220</v>
      </c>
      <c r="D1217" s="137" t="s">
        <v>2760</v>
      </c>
      <c r="E1217" s="137" t="s">
        <v>4181</v>
      </c>
      <c r="F1217" s="137">
        <v>385</v>
      </c>
      <c r="G1217" s="137">
        <v>0</v>
      </c>
      <c r="H1217" s="137">
        <v>385</v>
      </c>
      <c r="I1217" s="137">
        <v>45</v>
      </c>
      <c r="J1217" s="137">
        <v>90</v>
      </c>
    </row>
    <row r="1218" spans="1:806" s="26" customFormat="1" x14ac:dyDescent="0.25">
      <c r="A1218" s="137" t="s">
        <v>1021</v>
      </c>
      <c r="B1218" s="137" t="s">
        <v>1627</v>
      </c>
      <c r="C1218" s="137" t="s">
        <v>1220</v>
      </c>
      <c r="D1218" s="137" t="s">
        <v>2760</v>
      </c>
      <c r="E1218" s="137" t="s">
        <v>4180</v>
      </c>
      <c r="F1218" s="137">
        <v>35</v>
      </c>
      <c r="G1218" s="137">
        <v>140</v>
      </c>
      <c r="H1218" s="137">
        <v>385</v>
      </c>
      <c r="I1218" s="137">
        <v>45</v>
      </c>
      <c r="J1218" s="137">
        <v>90</v>
      </c>
      <c r="K1218" s="57"/>
      <c r="L1218" s="57"/>
      <c r="M1218" s="57"/>
      <c r="N1218" s="57"/>
      <c r="O1218" s="57"/>
      <c r="P1218" s="57"/>
      <c r="Q1218" s="57"/>
      <c r="R1218" s="57"/>
      <c r="S1218" s="57"/>
      <c r="T1218" s="57"/>
      <c r="U1218" s="57"/>
      <c r="V1218" s="57"/>
      <c r="W1218" s="57"/>
      <c r="X1218" s="57"/>
      <c r="Y1218" s="57"/>
      <c r="Z1218" s="57"/>
      <c r="AA1218" s="57"/>
      <c r="AB1218" s="57"/>
      <c r="AC1218" s="57"/>
      <c r="AD1218" s="57"/>
      <c r="AE1218" s="57"/>
      <c r="AF1218" s="57"/>
      <c r="AG1218" s="57"/>
      <c r="AH1218" s="57"/>
      <c r="AI1218" s="57"/>
      <c r="AJ1218" s="57"/>
      <c r="AK1218" s="57"/>
      <c r="AL1218" s="57"/>
      <c r="AM1218" s="57"/>
      <c r="AN1218" s="57"/>
      <c r="AO1218" s="57"/>
      <c r="AP1218" s="57"/>
      <c r="AQ1218" s="57"/>
      <c r="AR1218" s="57"/>
      <c r="AS1218" s="57"/>
      <c r="AT1218" s="57"/>
      <c r="AU1218" s="57"/>
      <c r="AV1218" s="57"/>
      <c r="AW1218" s="57"/>
      <c r="AX1218" s="57"/>
      <c r="AY1218" s="57"/>
      <c r="AZ1218" s="57"/>
      <c r="BA1218" s="57"/>
      <c r="BB1218" s="57"/>
      <c r="BC1218" s="57"/>
      <c r="BD1218" s="57"/>
      <c r="BE1218" s="57"/>
      <c r="BF1218" s="57"/>
      <c r="BG1218" s="57"/>
      <c r="BH1218" s="57"/>
      <c r="BI1218" s="57"/>
      <c r="BJ1218" s="57"/>
      <c r="BK1218" s="57"/>
      <c r="BL1218" s="57"/>
      <c r="BM1218" s="57"/>
      <c r="BN1218" s="57"/>
      <c r="BO1218" s="57"/>
      <c r="BP1218" s="57"/>
      <c r="BQ1218" s="57"/>
      <c r="BR1218" s="57"/>
      <c r="BS1218" s="57"/>
      <c r="BT1218" s="57"/>
      <c r="BU1218" s="57"/>
      <c r="BV1218" s="57"/>
      <c r="BW1218" s="57"/>
      <c r="BX1218" s="57"/>
      <c r="BY1218" s="57"/>
      <c r="BZ1218" s="57"/>
      <c r="CA1218" s="57"/>
      <c r="CB1218" s="57"/>
      <c r="CC1218" s="57"/>
      <c r="CD1218" s="57"/>
      <c r="CE1218" s="57"/>
      <c r="CF1218" s="57"/>
      <c r="CG1218" s="57"/>
      <c r="CH1218" s="57"/>
      <c r="CI1218" s="57"/>
      <c r="CJ1218" s="57"/>
      <c r="CK1218" s="57"/>
      <c r="CL1218" s="57"/>
      <c r="CM1218" s="57"/>
      <c r="CN1218" s="57"/>
      <c r="CO1218" s="57"/>
      <c r="CP1218" s="57"/>
      <c r="CQ1218" s="57"/>
      <c r="CR1218" s="57"/>
      <c r="CS1218" s="57"/>
      <c r="CT1218" s="57"/>
      <c r="CU1218" s="57"/>
      <c r="CV1218" s="57"/>
      <c r="CW1218" s="57"/>
      <c r="CX1218" s="57"/>
      <c r="CY1218" s="57"/>
      <c r="CZ1218" s="57"/>
      <c r="DA1218" s="57"/>
      <c r="DB1218" s="57"/>
      <c r="DC1218" s="57"/>
      <c r="DD1218" s="57"/>
      <c r="DE1218" s="57"/>
      <c r="DF1218" s="57"/>
      <c r="DG1218" s="57"/>
      <c r="DH1218" s="57"/>
      <c r="DI1218" s="57"/>
      <c r="DJ1218" s="57"/>
      <c r="DK1218" s="57"/>
      <c r="DL1218" s="57"/>
      <c r="DM1218" s="57"/>
      <c r="DN1218" s="57"/>
      <c r="DO1218" s="57"/>
      <c r="DP1218" s="57"/>
      <c r="DQ1218" s="57"/>
      <c r="DR1218" s="57"/>
      <c r="DS1218" s="57"/>
      <c r="DT1218" s="57"/>
      <c r="DU1218" s="57"/>
      <c r="DV1218" s="57"/>
      <c r="DW1218" s="57"/>
      <c r="DX1218" s="57"/>
      <c r="DY1218" s="57"/>
      <c r="DZ1218" s="57"/>
      <c r="EA1218" s="57"/>
      <c r="EB1218" s="57"/>
      <c r="EC1218" s="57"/>
      <c r="ED1218" s="57"/>
      <c r="EE1218" s="57"/>
      <c r="EF1218" s="57"/>
      <c r="EG1218" s="57"/>
      <c r="EH1218" s="57"/>
      <c r="EI1218" s="57"/>
      <c r="EJ1218" s="57"/>
      <c r="EK1218" s="57"/>
      <c r="EL1218" s="57"/>
      <c r="EM1218" s="57"/>
      <c r="EN1218" s="57"/>
      <c r="EO1218" s="57"/>
      <c r="EP1218" s="57"/>
      <c r="EQ1218" s="57"/>
      <c r="ER1218" s="57"/>
      <c r="ES1218" s="57"/>
      <c r="ET1218" s="57"/>
      <c r="EU1218" s="57"/>
      <c r="EV1218" s="57"/>
      <c r="EW1218" s="57"/>
      <c r="EX1218" s="57"/>
      <c r="EY1218" s="57"/>
      <c r="EZ1218" s="57"/>
      <c r="FA1218" s="57"/>
      <c r="FB1218" s="57"/>
      <c r="FC1218" s="57"/>
      <c r="FD1218" s="57"/>
      <c r="FE1218" s="57"/>
      <c r="FF1218" s="57"/>
      <c r="FG1218" s="57"/>
      <c r="FH1218" s="57"/>
      <c r="FI1218" s="57"/>
      <c r="FJ1218" s="57"/>
      <c r="FK1218" s="57"/>
      <c r="FL1218" s="57"/>
      <c r="FM1218" s="57"/>
      <c r="FN1218" s="57"/>
      <c r="FO1218" s="57"/>
      <c r="FP1218" s="57"/>
      <c r="FQ1218" s="57"/>
      <c r="FR1218" s="57"/>
      <c r="FS1218" s="57"/>
      <c r="FT1218" s="57"/>
      <c r="FU1218" s="57"/>
      <c r="FV1218" s="57"/>
      <c r="FW1218" s="57"/>
      <c r="FX1218" s="57"/>
      <c r="FY1218" s="57"/>
      <c r="FZ1218" s="57"/>
      <c r="GA1218" s="57"/>
      <c r="GB1218" s="57"/>
      <c r="GC1218" s="57"/>
      <c r="GD1218" s="57"/>
      <c r="GE1218" s="57"/>
      <c r="GF1218" s="57"/>
      <c r="GG1218" s="57"/>
      <c r="GH1218" s="57"/>
      <c r="GI1218" s="57"/>
      <c r="GJ1218" s="57"/>
      <c r="GK1218" s="57"/>
      <c r="GL1218" s="57"/>
      <c r="GM1218" s="57"/>
      <c r="GN1218" s="57"/>
      <c r="GO1218" s="57"/>
      <c r="GP1218" s="57"/>
      <c r="GQ1218" s="57"/>
      <c r="GR1218" s="57"/>
      <c r="GS1218" s="57"/>
      <c r="GT1218" s="57"/>
      <c r="GU1218" s="57"/>
      <c r="GV1218" s="57"/>
      <c r="GW1218" s="57"/>
      <c r="GX1218" s="57"/>
      <c r="GY1218" s="57"/>
      <c r="GZ1218" s="57"/>
      <c r="HA1218" s="57"/>
      <c r="HB1218" s="57"/>
      <c r="HC1218" s="57"/>
      <c r="HD1218" s="57"/>
      <c r="HE1218" s="57"/>
      <c r="HF1218" s="57"/>
      <c r="HG1218" s="57"/>
      <c r="HH1218" s="57"/>
      <c r="HI1218" s="57"/>
      <c r="HJ1218" s="57"/>
      <c r="HK1218" s="57"/>
      <c r="HL1218" s="57"/>
      <c r="HM1218" s="57"/>
      <c r="HN1218" s="57"/>
      <c r="HO1218" s="57"/>
      <c r="HP1218" s="57"/>
      <c r="HQ1218" s="57"/>
      <c r="HR1218" s="57"/>
      <c r="HS1218" s="57"/>
      <c r="HT1218" s="57"/>
      <c r="HU1218" s="57"/>
      <c r="HV1218" s="57"/>
      <c r="HW1218" s="57"/>
      <c r="HX1218" s="57"/>
      <c r="HY1218" s="57"/>
      <c r="HZ1218" s="57"/>
      <c r="IA1218" s="57"/>
      <c r="IB1218" s="57"/>
      <c r="IC1218" s="57"/>
      <c r="ID1218" s="57"/>
      <c r="IE1218" s="57"/>
      <c r="IF1218" s="57"/>
      <c r="IG1218" s="57"/>
      <c r="IH1218" s="57"/>
      <c r="II1218" s="57"/>
      <c r="IJ1218" s="57"/>
      <c r="IK1218" s="57"/>
      <c r="IL1218" s="57"/>
      <c r="IM1218" s="57"/>
      <c r="IN1218" s="57"/>
      <c r="IO1218" s="57"/>
      <c r="IP1218" s="57"/>
      <c r="IQ1218" s="57"/>
      <c r="IR1218" s="57"/>
      <c r="IS1218" s="57"/>
      <c r="IT1218" s="57"/>
      <c r="IU1218" s="57"/>
      <c r="IV1218" s="57"/>
      <c r="IW1218" s="57"/>
      <c r="IX1218" s="57"/>
      <c r="IY1218" s="57"/>
      <c r="IZ1218" s="57"/>
      <c r="JA1218" s="57"/>
      <c r="JB1218" s="57"/>
      <c r="JC1218" s="57"/>
      <c r="JD1218" s="57"/>
      <c r="JE1218" s="57"/>
      <c r="JF1218" s="57"/>
      <c r="JG1218" s="57"/>
      <c r="JH1218" s="57"/>
      <c r="JI1218" s="57"/>
      <c r="JJ1218" s="57"/>
      <c r="JK1218" s="57"/>
      <c r="JL1218" s="57"/>
      <c r="JM1218" s="57"/>
      <c r="JN1218" s="57"/>
      <c r="JO1218" s="57"/>
      <c r="JP1218" s="57"/>
      <c r="JQ1218" s="57"/>
      <c r="JR1218" s="57"/>
      <c r="JS1218" s="57"/>
      <c r="JT1218" s="57"/>
      <c r="JU1218" s="57"/>
      <c r="JV1218" s="57"/>
      <c r="JW1218" s="57"/>
      <c r="JX1218" s="57"/>
      <c r="JY1218" s="57"/>
      <c r="JZ1218" s="57"/>
      <c r="KA1218" s="57"/>
      <c r="KB1218" s="57"/>
      <c r="KC1218" s="57"/>
      <c r="KD1218" s="57"/>
      <c r="KE1218" s="57"/>
      <c r="KF1218" s="57"/>
      <c r="KG1218" s="57"/>
      <c r="KH1218" s="57"/>
      <c r="KI1218" s="57"/>
      <c r="KJ1218" s="57"/>
      <c r="KK1218" s="57"/>
      <c r="KL1218" s="57"/>
      <c r="KM1218" s="57"/>
      <c r="KN1218" s="57"/>
      <c r="KO1218" s="57"/>
      <c r="KP1218" s="57"/>
      <c r="KQ1218" s="57"/>
      <c r="KR1218" s="57"/>
      <c r="KS1218" s="57"/>
      <c r="KT1218" s="57"/>
      <c r="KU1218" s="57"/>
      <c r="KV1218" s="57"/>
      <c r="KW1218" s="57"/>
      <c r="KX1218" s="57"/>
      <c r="KY1218" s="57"/>
      <c r="KZ1218" s="57"/>
      <c r="LA1218" s="57"/>
      <c r="LB1218" s="57"/>
      <c r="LC1218" s="57"/>
      <c r="LD1218" s="57"/>
      <c r="LE1218" s="57"/>
      <c r="LF1218" s="57"/>
      <c r="LG1218" s="57"/>
      <c r="LH1218" s="57"/>
      <c r="LI1218" s="57"/>
      <c r="LJ1218" s="57"/>
      <c r="LK1218" s="57"/>
      <c r="LL1218" s="57"/>
      <c r="LM1218" s="57"/>
      <c r="LN1218" s="57"/>
      <c r="LO1218" s="57"/>
      <c r="LP1218" s="57"/>
      <c r="LQ1218" s="57"/>
      <c r="LR1218" s="57"/>
      <c r="LS1218" s="57"/>
      <c r="LT1218" s="57"/>
      <c r="LU1218" s="57"/>
      <c r="LV1218" s="57"/>
      <c r="LW1218" s="57"/>
      <c r="LX1218" s="57"/>
      <c r="LY1218" s="57"/>
      <c r="LZ1218" s="57"/>
      <c r="MA1218" s="57"/>
      <c r="MB1218" s="57"/>
      <c r="MC1218" s="57"/>
      <c r="MD1218" s="57"/>
      <c r="ME1218" s="57"/>
      <c r="MF1218" s="57"/>
      <c r="MG1218" s="57"/>
      <c r="MH1218" s="57"/>
      <c r="MI1218" s="57"/>
      <c r="MJ1218" s="57"/>
      <c r="MK1218" s="57"/>
      <c r="ML1218" s="57"/>
      <c r="MM1218" s="57"/>
      <c r="MN1218" s="57"/>
      <c r="MO1218" s="57"/>
      <c r="MP1218" s="57"/>
      <c r="MQ1218" s="57"/>
      <c r="MR1218" s="57"/>
      <c r="MS1218" s="57"/>
      <c r="MT1218" s="57"/>
      <c r="MU1218" s="57"/>
      <c r="MV1218" s="57"/>
      <c r="MW1218" s="57"/>
      <c r="MX1218" s="57"/>
      <c r="MY1218" s="57"/>
      <c r="MZ1218" s="57"/>
      <c r="NA1218" s="57"/>
      <c r="NB1218" s="57"/>
      <c r="NC1218" s="57"/>
      <c r="ND1218" s="57"/>
      <c r="NE1218" s="57"/>
      <c r="NF1218" s="57"/>
      <c r="NG1218" s="57"/>
      <c r="NH1218" s="57"/>
      <c r="NI1218" s="57"/>
      <c r="NJ1218" s="57"/>
      <c r="NK1218" s="57"/>
      <c r="NL1218" s="57"/>
      <c r="NM1218" s="57"/>
      <c r="NN1218" s="57"/>
      <c r="NO1218" s="57"/>
      <c r="NP1218" s="57"/>
      <c r="NQ1218" s="57"/>
      <c r="NR1218" s="57"/>
      <c r="NS1218" s="57"/>
      <c r="NT1218" s="57"/>
      <c r="NU1218" s="57"/>
      <c r="NV1218" s="57"/>
      <c r="NW1218" s="57"/>
      <c r="NX1218" s="57"/>
      <c r="NY1218" s="57"/>
      <c r="NZ1218" s="57"/>
      <c r="OA1218" s="57"/>
      <c r="OB1218" s="57"/>
      <c r="OC1218" s="57"/>
      <c r="OD1218" s="57"/>
      <c r="OE1218" s="57"/>
      <c r="OF1218" s="57"/>
      <c r="OG1218" s="57"/>
      <c r="OH1218" s="57"/>
      <c r="OI1218" s="57"/>
      <c r="OJ1218" s="57"/>
      <c r="OK1218" s="57"/>
      <c r="OL1218" s="57"/>
      <c r="OM1218" s="57"/>
      <c r="ON1218" s="57"/>
      <c r="OO1218" s="57"/>
      <c r="OP1218" s="57"/>
      <c r="OQ1218" s="57"/>
      <c r="OR1218" s="57"/>
      <c r="OS1218" s="57"/>
      <c r="OT1218" s="57"/>
      <c r="OU1218" s="57"/>
      <c r="OV1218" s="57"/>
      <c r="OW1218" s="57"/>
      <c r="OX1218" s="57"/>
      <c r="OY1218" s="57"/>
      <c r="OZ1218" s="57"/>
      <c r="PA1218" s="57"/>
      <c r="PB1218" s="57"/>
      <c r="PC1218" s="57"/>
      <c r="PD1218" s="57"/>
      <c r="PE1218" s="57"/>
      <c r="PF1218" s="57"/>
      <c r="PG1218" s="57"/>
      <c r="PH1218" s="57"/>
      <c r="PI1218" s="57"/>
      <c r="PJ1218" s="57"/>
      <c r="PK1218" s="57"/>
      <c r="PL1218" s="57"/>
      <c r="PM1218" s="57"/>
      <c r="PN1218" s="57"/>
      <c r="PO1218" s="57"/>
      <c r="PP1218" s="57"/>
      <c r="PQ1218" s="57"/>
      <c r="PR1218" s="57"/>
      <c r="PS1218" s="57"/>
      <c r="PT1218" s="57"/>
      <c r="PU1218" s="57"/>
      <c r="PV1218" s="57"/>
      <c r="PW1218" s="57"/>
      <c r="PX1218" s="57"/>
      <c r="PY1218" s="57"/>
      <c r="PZ1218" s="57"/>
      <c r="QA1218" s="57"/>
      <c r="QB1218" s="57"/>
      <c r="QC1218" s="57"/>
      <c r="QD1218" s="57"/>
      <c r="QE1218" s="57"/>
      <c r="QF1218" s="57"/>
      <c r="QG1218" s="57"/>
      <c r="QH1218" s="57"/>
      <c r="QI1218" s="57"/>
      <c r="QJ1218" s="57"/>
      <c r="QK1218" s="57"/>
      <c r="QL1218" s="57"/>
      <c r="QM1218" s="57"/>
      <c r="QN1218" s="57"/>
      <c r="QO1218" s="57"/>
      <c r="QP1218" s="57"/>
      <c r="QQ1218" s="57"/>
      <c r="QR1218" s="57"/>
      <c r="QS1218" s="57"/>
      <c r="QT1218" s="57"/>
      <c r="QU1218" s="57"/>
      <c r="QV1218" s="57"/>
      <c r="QW1218" s="57"/>
      <c r="QX1218" s="57"/>
      <c r="QY1218" s="57"/>
      <c r="QZ1218" s="57"/>
      <c r="RA1218" s="57"/>
      <c r="RB1218" s="57"/>
      <c r="RC1218" s="57"/>
      <c r="RD1218" s="57"/>
      <c r="RE1218" s="57"/>
      <c r="RF1218" s="57"/>
      <c r="RG1218" s="57"/>
      <c r="RH1218" s="57"/>
      <c r="RI1218" s="57"/>
      <c r="RJ1218" s="57"/>
      <c r="RK1218" s="57"/>
      <c r="RL1218" s="57"/>
      <c r="RM1218" s="57"/>
      <c r="RN1218" s="57"/>
      <c r="RO1218" s="57"/>
      <c r="RP1218" s="57"/>
      <c r="RQ1218" s="57"/>
      <c r="RR1218" s="57"/>
      <c r="RS1218" s="57"/>
      <c r="RT1218" s="57"/>
      <c r="RU1218" s="57"/>
      <c r="RV1218" s="57"/>
      <c r="RW1218" s="57"/>
      <c r="RX1218" s="57"/>
      <c r="RY1218" s="57"/>
      <c r="RZ1218" s="57"/>
      <c r="SA1218" s="57"/>
      <c r="SB1218" s="57"/>
      <c r="SC1218" s="57"/>
      <c r="SD1218" s="57"/>
      <c r="SE1218" s="57"/>
      <c r="SF1218" s="57"/>
      <c r="SG1218" s="57"/>
      <c r="SH1218" s="57"/>
      <c r="SI1218" s="57"/>
      <c r="SJ1218" s="57"/>
      <c r="SK1218" s="57"/>
      <c r="SL1218" s="57"/>
      <c r="SM1218" s="57"/>
      <c r="SN1218" s="57"/>
      <c r="SO1218" s="57"/>
      <c r="SP1218" s="57"/>
      <c r="SQ1218" s="57"/>
      <c r="SR1218" s="57"/>
      <c r="SS1218" s="57"/>
      <c r="ST1218" s="57"/>
      <c r="SU1218" s="57"/>
      <c r="SV1218" s="57"/>
      <c r="SW1218" s="57"/>
      <c r="SX1218" s="57"/>
      <c r="SY1218" s="57"/>
      <c r="SZ1218" s="57"/>
      <c r="TA1218" s="57"/>
      <c r="TB1218" s="57"/>
      <c r="TC1218" s="57"/>
      <c r="TD1218" s="57"/>
      <c r="TE1218" s="57"/>
      <c r="TF1218" s="57"/>
      <c r="TG1218" s="57"/>
      <c r="TH1218" s="57"/>
      <c r="TI1218" s="57"/>
      <c r="TJ1218" s="57"/>
      <c r="TK1218" s="57"/>
      <c r="TL1218" s="57"/>
      <c r="TM1218" s="57"/>
      <c r="TN1218" s="57"/>
      <c r="TO1218" s="57"/>
      <c r="TP1218" s="57"/>
      <c r="TQ1218" s="57"/>
      <c r="TR1218" s="57"/>
      <c r="TS1218" s="57"/>
      <c r="TT1218" s="57"/>
      <c r="TU1218" s="57"/>
      <c r="TV1218" s="57"/>
      <c r="TW1218" s="57"/>
      <c r="TX1218" s="57"/>
      <c r="TY1218" s="57"/>
      <c r="TZ1218" s="57"/>
      <c r="UA1218" s="57"/>
      <c r="UB1218" s="57"/>
      <c r="UC1218" s="57"/>
      <c r="UD1218" s="57"/>
      <c r="UE1218" s="57"/>
      <c r="UF1218" s="57"/>
      <c r="UG1218" s="57"/>
      <c r="UH1218" s="57"/>
      <c r="UI1218" s="57"/>
      <c r="UJ1218" s="57"/>
      <c r="UK1218" s="57"/>
      <c r="UL1218" s="57"/>
      <c r="UM1218" s="57"/>
      <c r="UN1218" s="57"/>
      <c r="UO1218" s="57"/>
      <c r="UP1218" s="57"/>
      <c r="UQ1218" s="57"/>
      <c r="UR1218" s="57"/>
      <c r="US1218" s="57"/>
      <c r="UT1218" s="57"/>
      <c r="UU1218" s="57"/>
      <c r="UV1218" s="57"/>
      <c r="UW1218" s="57"/>
      <c r="UX1218" s="57"/>
      <c r="UY1218" s="57"/>
      <c r="UZ1218" s="57"/>
      <c r="VA1218" s="57"/>
      <c r="VB1218" s="57"/>
      <c r="VC1218" s="57"/>
      <c r="VD1218" s="57"/>
      <c r="VE1218" s="57"/>
      <c r="VF1218" s="57"/>
      <c r="VG1218" s="57"/>
      <c r="VH1218" s="57"/>
      <c r="VI1218" s="57"/>
      <c r="VJ1218" s="57"/>
      <c r="VK1218" s="57"/>
      <c r="VL1218" s="57"/>
      <c r="VM1218" s="57"/>
      <c r="VN1218" s="57"/>
      <c r="VO1218" s="57"/>
      <c r="VP1218" s="57"/>
      <c r="VQ1218" s="57"/>
      <c r="VR1218" s="57"/>
      <c r="VS1218" s="57"/>
      <c r="VT1218" s="57"/>
      <c r="VU1218" s="57"/>
      <c r="VV1218" s="57"/>
      <c r="VW1218" s="57"/>
      <c r="VX1218" s="57"/>
      <c r="VY1218" s="57"/>
      <c r="VZ1218" s="57"/>
      <c r="WA1218" s="57"/>
      <c r="WB1218" s="57"/>
      <c r="WC1218" s="57"/>
      <c r="WD1218" s="57"/>
      <c r="WE1218" s="57"/>
      <c r="WF1218" s="57"/>
      <c r="WG1218" s="57"/>
      <c r="WH1218" s="57"/>
      <c r="WI1218" s="57"/>
      <c r="WJ1218" s="57"/>
      <c r="WK1218" s="57"/>
      <c r="WL1218" s="57"/>
      <c r="WM1218" s="57"/>
      <c r="WN1218" s="57"/>
      <c r="WO1218" s="57"/>
      <c r="WP1218" s="57"/>
      <c r="WQ1218" s="57"/>
      <c r="WR1218" s="57"/>
      <c r="WS1218" s="57"/>
      <c r="WT1218" s="57"/>
      <c r="WU1218" s="57"/>
      <c r="WV1218" s="57"/>
      <c r="WW1218" s="57"/>
      <c r="WX1218" s="57"/>
      <c r="WY1218" s="57"/>
      <c r="WZ1218" s="57"/>
      <c r="XA1218" s="57"/>
      <c r="XB1218" s="57"/>
      <c r="XC1218" s="57"/>
      <c r="XD1218" s="57"/>
      <c r="XE1218" s="57"/>
      <c r="XF1218" s="57"/>
      <c r="XG1218" s="57"/>
      <c r="XH1218" s="57"/>
      <c r="XI1218" s="57"/>
      <c r="XJ1218" s="57"/>
      <c r="XK1218" s="57"/>
      <c r="XL1218" s="57"/>
      <c r="XM1218" s="57"/>
      <c r="XN1218" s="57"/>
      <c r="XO1218" s="57"/>
      <c r="XP1218" s="57"/>
      <c r="XQ1218" s="57"/>
      <c r="XR1218" s="57"/>
      <c r="XS1218" s="57"/>
      <c r="XT1218" s="57"/>
      <c r="XU1218" s="57"/>
      <c r="XV1218" s="57"/>
      <c r="XW1218" s="57"/>
      <c r="XX1218" s="57"/>
      <c r="XY1218" s="57"/>
      <c r="XZ1218" s="57"/>
      <c r="YA1218" s="57"/>
      <c r="YB1218" s="57"/>
      <c r="YC1218" s="57"/>
      <c r="YD1218" s="57"/>
      <c r="YE1218" s="57"/>
      <c r="YF1218" s="57"/>
      <c r="YG1218" s="57"/>
      <c r="YH1218" s="57"/>
      <c r="YI1218" s="57"/>
      <c r="YJ1218" s="57"/>
      <c r="YK1218" s="57"/>
      <c r="YL1218" s="57"/>
      <c r="YM1218" s="57"/>
      <c r="YN1218" s="57"/>
      <c r="YO1218" s="57"/>
      <c r="YP1218" s="57"/>
      <c r="YQ1218" s="57"/>
      <c r="YR1218" s="57"/>
      <c r="YS1218" s="57"/>
      <c r="YT1218" s="57"/>
      <c r="YU1218" s="57"/>
      <c r="YV1218" s="57"/>
      <c r="YW1218" s="57"/>
      <c r="YX1218" s="57"/>
      <c r="YY1218" s="57"/>
      <c r="YZ1218" s="57"/>
      <c r="ZA1218" s="57"/>
      <c r="ZB1218" s="57"/>
      <c r="ZC1218" s="57"/>
      <c r="ZD1218" s="57"/>
      <c r="ZE1218" s="57"/>
      <c r="ZF1218" s="57"/>
      <c r="ZG1218" s="57"/>
      <c r="ZH1218" s="57"/>
      <c r="ZI1218" s="57"/>
      <c r="ZJ1218" s="57"/>
      <c r="ZK1218" s="57"/>
      <c r="ZL1218" s="57"/>
      <c r="ZM1218" s="57"/>
      <c r="ZN1218" s="57"/>
      <c r="ZO1218" s="57"/>
      <c r="ZP1218" s="57"/>
      <c r="ZQ1218" s="57"/>
      <c r="ZR1218" s="57"/>
      <c r="ZS1218" s="57"/>
      <c r="ZT1218" s="57"/>
      <c r="ZU1218" s="57"/>
      <c r="ZV1218" s="57"/>
      <c r="ZW1218" s="57"/>
      <c r="ZX1218" s="57"/>
      <c r="ZY1218" s="57"/>
      <c r="ZZ1218" s="57"/>
      <c r="AAA1218" s="57"/>
      <c r="AAB1218" s="57"/>
      <c r="AAC1218" s="57"/>
      <c r="AAD1218" s="57"/>
      <c r="AAE1218" s="57"/>
      <c r="AAF1218" s="57"/>
      <c r="AAG1218" s="57"/>
      <c r="AAH1218" s="57"/>
      <c r="AAI1218" s="57"/>
      <c r="AAJ1218" s="57"/>
      <c r="AAK1218" s="57"/>
      <c r="AAL1218" s="57"/>
      <c r="AAM1218" s="57"/>
      <c r="AAN1218" s="57"/>
      <c r="AAO1218" s="57"/>
      <c r="AAP1218" s="57"/>
      <c r="AAQ1218" s="57"/>
      <c r="AAR1218" s="57"/>
      <c r="AAS1218" s="57"/>
      <c r="AAT1218" s="57"/>
      <c r="AAU1218" s="57"/>
      <c r="AAV1218" s="57"/>
      <c r="AAW1218" s="57"/>
      <c r="AAX1218" s="57"/>
      <c r="AAY1218" s="57"/>
      <c r="AAZ1218" s="57"/>
      <c r="ABA1218" s="57"/>
      <c r="ABB1218" s="57"/>
      <c r="ABC1218" s="57"/>
      <c r="ABD1218" s="57"/>
      <c r="ABE1218" s="57"/>
      <c r="ABF1218" s="57"/>
      <c r="ABG1218" s="57"/>
      <c r="ABH1218" s="57"/>
      <c r="ABI1218" s="57"/>
      <c r="ABJ1218" s="57"/>
      <c r="ABK1218" s="57"/>
      <c r="ABL1218" s="57"/>
      <c r="ABM1218" s="57"/>
      <c r="ABN1218" s="57"/>
      <c r="ABO1218" s="57"/>
      <c r="ABP1218" s="57"/>
      <c r="ABQ1218" s="57"/>
      <c r="ABR1218" s="57"/>
      <c r="ABS1218" s="57"/>
      <c r="ABT1218" s="57"/>
      <c r="ABU1218" s="57"/>
      <c r="ABV1218" s="57"/>
      <c r="ABW1218" s="57"/>
      <c r="ABX1218" s="57"/>
      <c r="ABY1218" s="57"/>
      <c r="ABZ1218" s="57"/>
      <c r="ACA1218" s="57"/>
      <c r="ACB1218" s="57"/>
      <c r="ACC1218" s="57"/>
      <c r="ACD1218" s="57"/>
      <c r="ACE1218" s="57"/>
      <c r="ACF1218" s="57"/>
      <c r="ACG1218" s="57"/>
      <c r="ACH1218" s="57"/>
      <c r="ACI1218" s="57"/>
      <c r="ACJ1218" s="57"/>
      <c r="ACK1218" s="57"/>
      <c r="ACL1218" s="57"/>
      <c r="ACM1218" s="57"/>
      <c r="ACN1218" s="57"/>
      <c r="ACO1218" s="57"/>
      <c r="ACP1218" s="57"/>
      <c r="ACQ1218" s="57"/>
      <c r="ACR1218" s="57"/>
      <c r="ACS1218" s="57"/>
      <c r="ACT1218" s="57"/>
      <c r="ACU1218" s="57"/>
      <c r="ACV1218" s="57"/>
      <c r="ACW1218" s="57"/>
      <c r="ACX1218" s="57"/>
      <c r="ACY1218" s="57"/>
      <c r="ACZ1218" s="57"/>
      <c r="ADA1218" s="57"/>
      <c r="ADB1218" s="57"/>
      <c r="ADC1218" s="57"/>
      <c r="ADD1218" s="57"/>
      <c r="ADE1218" s="57"/>
      <c r="ADF1218" s="57"/>
      <c r="ADG1218" s="57"/>
      <c r="ADH1218" s="57"/>
      <c r="ADI1218" s="57"/>
      <c r="ADJ1218" s="57"/>
      <c r="ADK1218" s="57"/>
      <c r="ADL1218" s="57"/>
      <c r="ADM1218" s="57"/>
      <c r="ADN1218" s="57"/>
      <c r="ADO1218" s="57"/>
      <c r="ADP1218" s="57"/>
      <c r="ADQ1218" s="57"/>
      <c r="ADR1218" s="57"/>
      <c r="ADS1218" s="57"/>
      <c r="ADT1218" s="57"/>
      <c r="ADU1218" s="57"/>
      <c r="ADV1218" s="57"/>
      <c r="ADW1218" s="57"/>
      <c r="ADX1218" s="57"/>
      <c r="ADY1218" s="57"/>
      <c r="ADZ1218" s="57"/>
    </row>
    <row r="1219" spans="1:806" x14ac:dyDescent="0.25">
      <c r="A1219" s="137" t="s">
        <v>1021</v>
      </c>
      <c r="B1219" s="137" t="s">
        <v>1627</v>
      </c>
      <c r="C1219" s="137" t="s">
        <v>1220</v>
      </c>
      <c r="D1219" s="137" t="s">
        <v>2760</v>
      </c>
      <c r="E1219" s="137" t="s">
        <v>4179</v>
      </c>
      <c r="F1219" s="137">
        <v>20</v>
      </c>
      <c r="G1219" s="137">
        <v>140</v>
      </c>
      <c r="H1219" s="137">
        <v>385</v>
      </c>
      <c r="I1219" s="137">
        <v>45</v>
      </c>
      <c r="J1219" s="137">
        <v>90</v>
      </c>
    </row>
    <row r="1220" spans="1:806" s="26" customFormat="1" x14ac:dyDescent="0.25">
      <c r="A1220" s="137" t="s">
        <v>1021</v>
      </c>
      <c r="B1220" s="137" t="s">
        <v>1627</v>
      </c>
      <c r="C1220" s="137" t="s">
        <v>1220</v>
      </c>
      <c r="D1220" s="137" t="s">
        <v>2760</v>
      </c>
      <c r="E1220" s="137" t="s">
        <v>4178</v>
      </c>
      <c r="F1220" s="137">
        <v>25</v>
      </c>
      <c r="G1220" s="137">
        <v>140</v>
      </c>
      <c r="H1220" s="137">
        <v>385</v>
      </c>
      <c r="I1220" s="137">
        <v>45</v>
      </c>
      <c r="J1220" s="137">
        <v>90</v>
      </c>
      <c r="K1220" s="57"/>
      <c r="L1220" s="57"/>
      <c r="M1220" s="57"/>
      <c r="N1220" s="57"/>
      <c r="O1220" s="57"/>
      <c r="P1220" s="57"/>
      <c r="Q1220" s="57"/>
      <c r="R1220" s="57"/>
      <c r="S1220" s="57"/>
      <c r="T1220" s="57"/>
      <c r="U1220" s="57"/>
      <c r="V1220" s="57"/>
      <c r="W1220" s="57"/>
      <c r="X1220" s="57"/>
      <c r="Y1220" s="57"/>
      <c r="Z1220" s="57"/>
      <c r="AA1220" s="57"/>
      <c r="AB1220" s="57"/>
      <c r="AC1220" s="57"/>
      <c r="AD1220" s="57"/>
      <c r="AE1220" s="57"/>
      <c r="AF1220" s="57"/>
      <c r="AG1220" s="57"/>
      <c r="AH1220" s="57"/>
      <c r="AI1220" s="57"/>
      <c r="AJ1220" s="57"/>
      <c r="AK1220" s="57"/>
      <c r="AL1220" s="57"/>
      <c r="AM1220" s="57"/>
      <c r="AN1220" s="57"/>
      <c r="AO1220" s="57"/>
      <c r="AP1220" s="57"/>
      <c r="AQ1220" s="57"/>
      <c r="AR1220" s="57"/>
      <c r="AS1220" s="57"/>
      <c r="AT1220" s="57"/>
      <c r="AU1220" s="57"/>
      <c r="AV1220" s="57"/>
      <c r="AW1220" s="57"/>
      <c r="AX1220" s="57"/>
      <c r="AY1220" s="57"/>
      <c r="AZ1220" s="57"/>
      <c r="BA1220" s="57"/>
      <c r="BB1220" s="57"/>
      <c r="BC1220" s="57"/>
      <c r="BD1220" s="57"/>
      <c r="BE1220" s="57"/>
      <c r="BF1220" s="57"/>
      <c r="BG1220" s="57"/>
      <c r="BH1220" s="57"/>
      <c r="BI1220" s="57"/>
      <c r="BJ1220" s="57"/>
      <c r="BK1220" s="57"/>
      <c r="BL1220" s="57"/>
      <c r="BM1220" s="57"/>
      <c r="BN1220" s="57"/>
      <c r="BO1220" s="57"/>
      <c r="BP1220" s="57"/>
      <c r="BQ1220" s="57"/>
      <c r="BR1220" s="57"/>
      <c r="BS1220" s="57"/>
      <c r="BT1220" s="57"/>
      <c r="BU1220" s="57"/>
      <c r="BV1220" s="57"/>
      <c r="BW1220" s="57"/>
      <c r="BX1220" s="57"/>
      <c r="BY1220" s="57"/>
      <c r="BZ1220" s="57"/>
      <c r="CA1220" s="57"/>
      <c r="CB1220" s="57"/>
      <c r="CC1220" s="57"/>
      <c r="CD1220" s="57"/>
      <c r="CE1220" s="57"/>
      <c r="CF1220" s="57"/>
      <c r="CG1220" s="57"/>
      <c r="CH1220" s="57"/>
      <c r="CI1220" s="57"/>
      <c r="CJ1220" s="57"/>
      <c r="CK1220" s="57"/>
      <c r="CL1220" s="57"/>
      <c r="CM1220" s="57"/>
      <c r="CN1220" s="57"/>
      <c r="CO1220" s="57"/>
      <c r="CP1220" s="57"/>
      <c r="CQ1220" s="57"/>
      <c r="CR1220" s="57"/>
      <c r="CS1220" s="57"/>
      <c r="CT1220" s="57"/>
      <c r="CU1220" s="57"/>
      <c r="CV1220" s="57"/>
      <c r="CW1220" s="57"/>
      <c r="CX1220" s="57"/>
      <c r="CY1220" s="57"/>
      <c r="CZ1220" s="57"/>
      <c r="DA1220" s="57"/>
      <c r="DB1220" s="57"/>
      <c r="DC1220" s="57"/>
      <c r="DD1220" s="57"/>
      <c r="DE1220" s="57"/>
      <c r="DF1220" s="57"/>
      <c r="DG1220" s="57"/>
      <c r="DH1220" s="57"/>
      <c r="DI1220" s="57"/>
      <c r="DJ1220" s="57"/>
      <c r="DK1220" s="57"/>
      <c r="DL1220" s="57"/>
      <c r="DM1220" s="57"/>
      <c r="DN1220" s="57"/>
      <c r="DO1220" s="57"/>
      <c r="DP1220" s="57"/>
      <c r="DQ1220" s="57"/>
      <c r="DR1220" s="57"/>
      <c r="DS1220" s="57"/>
      <c r="DT1220" s="57"/>
      <c r="DU1220" s="57"/>
      <c r="DV1220" s="57"/>
      <c r="DW1220" s="57"/>
      <c r="DX1220" s="57"/>
      <c r="DY1220" s="57"/>
      <c r="DZ1220" s="57"/>
      <c r="EA1220" s="57"/>
      <c r="EB1220" s="57"/>
      <c r="EC1220" s="57"/>
      <c r="ED1220" s="57"/>
      <c r="EE1220" s="57"/>
      <c r="EF1220" s="57"/>
      <c r="EG1220" s="57"/>
      <c r="EH1220" s="57"/>
      <c r="EI1220" s="57"/>
      <c r="EJ1220" s="57"/>
      <c r="EK1220" s="57"/>
      <c r="EL1220" s="57"/>
      <c r="EM1220" s="57"/>
      <c r="EN1220" s="57"/>
      <c r="EO1220" s="57"/>
      <c r="EP1220" s="57"/>
      <c r="EQ1220" s="57"/>
      <c r="ER1220" s="57"/>
      <c r="ES1220" s="57"/>
      <c r="ET1220" s="57"/>
      <c r="EU1220" s="57"/>
      <c r="EV1220" s="57"/>
      <c r="EW1220" s="57"/>
      <c r="EX1220" s="57"/>
      <c r="EY1220" s="57"/>
      <c r="EZ1220" s="57"/>
      <c r="FA1220" s="57"/>
      <c r="FB1220" s="57"/>
      <c r="FC1220" s="57"/>
      <c r="FD1220" s="57"/>
      <c r="FE1220" s="57"/>
      <c r="FF1220" s="57"/>
      <c r="FG1220" s="57"/>
      <c r="FH1220" s="57"/>
      <c r="FI1220" s="57"/>
      <c r="FJ1220" s="57"/>
      <c r="FK1220" s="57"/>
      <c r="FL1220" s="57"/>
      <c r="FM1220" s="57"/>
      <c r="FN1220" s="57"/>
      <c r="FO1220" s="57"/>
      <c r="FP1220" s="57"/>
      <c r="FQ1220" s="57"/>
      <c r="FR1220" s="57"/>
      <c r="FS1220" s="57"/>
      <c r="FT1220" s="57"/>
      <c r="FU1220" s="57"/>
      <c r="FV1220" s="57"/>
      <c r="FW1220" s="57"/>
      <c r="FX1220" s="57"/>
      <c r="FY1220" s="57"/>
      <c r="FZ1220" s="57"/>
      <c r="GA1220" s="57"/>
      <c r="GB1220" s="57"/>
      <c r="GC1220" s="57"/>
      <c r="GD1220" s="57"/>
      <c r="GE1220" s="57"/>
      <c r="GF1220" s="57"/>
      <c r="GG1220" s="57"/>
      <c r="GH1220" s="57"/>
      <c r="GI1220" s="57"/>
      <c r="GJ1220" s="57"/>
      <c r="GK1220" s="57"/>
      <c r="GL1220" s="57"/>
      <c r="GM1220" s="57"/>
      <c r="GN1220" s="57"/>
      <c r="GO1220" s="57"/>
      <c r="GP1220" s="57"/>
      <c r="GQ1220" s="57"/>
      <c r="GR1220" s="57"/>
      <c r="GS1220" s="57"/>
      <c r="GT1220" s="57"/>
      <c r="GU1220" s="57"/>
      <c r="GV1220" s="57"/>
      <c r="GW1220" s="57"/>
      <c r="GX1220" s="57"/>
      <c r="GY1220" s="57"/>
      <c r="GZ1220" s="57"/>
      <c r="HA1220" s="57"/>
      <c r="HB1220" s="57"/>
      <c r="HC1220" s="57"/>
      <c r="HD1220" s="57"/>
      <c r="HE1220" s="57"/>
      <c r="HF1220" s="57"/>
      <c r="HG1220" s="57"/>
      <c r="HH1220" s="57"/>
      <c r="HI1220" s="57"/>
      <c r="HJ1220" s="57"/>
      <c r="HK1220" s="57"/>
      <c r="HL1220" s="57"/>
      <c r="HM1220" s="57"/>
      <c r="HN1220" s="57"/>
      <c r="HO1220" s="57"/>
      <c r="HP1220" s="57"/>
      <c r="HQ1220" s="57"/>
      <c r="HR1220" s="57"/>
      <c r="HS1220" s="57"/>
      <c r="HT1220" s="57"/>
      <c r="HU1220" s="57"/>
      <c r="HV1220" s="57"/>
      <c r="HW1220" s="57"/>
      <c r="HX1220" s="57"/>
      <c r="HY1220" s="57"/>
      <c r="HZ1220" s="57"/>
      <c r="IA1220" s="57"/>
      <c r="IB1220" s="57"/>
      <c r="IC1220" s="57"/>
      <c r="ID1220" s="57"/>
      <c r="IE1220" s="57"/>
      <c r="IF1220" s="57"/>
      <c r="IG1220" s="57"/>
      <c r="IH1220" s="57"/>
      <c r="II1220" s="57"/>
      <c r="IJ1220" s="57"/>
      <c r="IK1220" s="57"/>
      <c r="IL1220" s="57"/>
      <c r="IM1220" s="57"/>
      <c r="IN1220" s="57"/>
      <c r="IO1220" s="57"/>
      <c r="IP1220" s="57"/>
      <c r="IQ1220" s="57"/>
      <c r="IR1220" s="57"/>
      <c r="IS1220" s="57"/>
      <c r="IT1220" s="57"/>
      <c r="IU1220" s="57"/>
      <c r="IV1220" s="57"/>
      <c r="IW1220" s="57"/>
      <c r="IX1220" s="57"/>
      <c r="IY1220" s="57"/>
      <c r="IZ1220" s="57"/>
      <c r="JA1220" s="57"/>
      <c r="JB1220" s="57"/>
      <c r="JC1220" s="57"/>
      <c r="JD1220" s="57"/>
      <c r="JE1220" s="57"/>
      <c r="JF1220" s="57"/>
      <c r="JG1220" s="57"/>
      <c r="JH1220" s="57"/>
      <c r="JI1220" s="57"/>
      <c r="JJ1220" s="57"/>
      <c r="JK1220" s="57"/>
      <c r="JL1220" s="57"/>
      <c r="JM1220" s="57"/>
      <c r="JN1220" s="57"/>
      <c r="JO1220" s="57"/>
      <c r="JP1220" s="57"/>
      <c r="JQ1220" s="57"/>
      <c r="JR1220" s="57"/>
      <c r="JS1220" s="57"/>
      <c r="JT1220" s="57"/>
      <c r="JU1220" s="57"/>
      <c r="JV1220" s="57"/>
      <c r="JW1220" s="57"/>
      <c r="JX1220" s="57"/>
      <c r="JY1220" s="57"/>
      <c r="JZ1220" s="57"/>
      <c r="KA1220" s="57"/>
      <c r="KB1220" s="57"/>
      <c r="KC1220" s="57"/>
      <c r="KD1220" s="57"/>
      <c r="KE1220" s="57"/>
      <c r="KF1220" s="57"/>
      <c r="KG1220" s="57"/>
      <c r="KH1220" s="57"/>
      <c r="KI1220" s="57"/>
      <c r="KJ1220" s="57"/>
      <c r="KK1220" s="57"/>
      <c r="KL1220" s="57"/>
      <c r="KM1220" s="57"/>
      <c r="KN1220" s="57"/>
      <c r="KO1220" s="57"/>
      <c r="KP1220" s="57"/>
      <c r="KQ1220" s="57"/>
      <c r="KR1220" s="57"/>
      <c r="KS1220" s="57"/>
      <c r="KT1220" s="57"/>
      <c r="KU1220" s="57"/>
      <c r="KV1220" s="57"/>
      <c r="KW1220" s="57"/>
      <c r="KX1220" s="57"/>
      <c r="KY1220" s="57"/>
      <c r="KZ1220" s="57"/>
      <c r="LA1220" s="57"/>
      <c r="LB1220" s="57"/>
      <c r="LC1220" s="57"/>
      <c r="LD1220" s="57"/>
      <c r="LE1220" s="57"/>
      <c r="LF1220" s="57"/>
      <c r="LG1220" s="57"/>
      <c r="LH1220" s="57"/>
      <c r="LI1220" s="57"/>
      <c r="LJ1220" s="57"/>
      <c r="LK1220" s="57"/>
      <c r="LL1220" s="57"/>
      <c r="LM1220" s="57"/>
      <c r="LN1220" s="57"/>
      <c r="LO1220" s="57"/>
      <c r="LP1220" s="57"/>
      <c r="LQ1220" s="57"/>
      <c r="LR1220" s="57"/>
      <c r="LS1220" s="57"/>
      <c r="LT1220" s="57"/>
      <c r="LU1220" s="57"/>
      <c r="LV1220" s="57"/>
      <c r="LW1220" s="57"/>
      <c r="LX1220" s="57"/>
      <c r="LY1220" s="57"/>
      <c r="LZ1220" s="57"/>
      <c r="MA1220" s="57"/>
      <c r="MB1220" s="57"/>
      <c r="MC1220" s="57"/>
      <c r="MD1220" s="57"/>
      <c r="ME1220" s="57"/>
      <c r="MF1220" s="57"/>
      <c r="MG1220" s="57"/>
      <c r="MH1220" s="57"/>
      <c r="MI1220" s="57"/>
      <c r="MJ1220" s="57"/>
      <c r="MK1220" s="57"/>
      <c r="ML1220" s="57"/>
      <c r="MM1220" s="57"/>
      <c r="MN1220" s="57"/>
      <c r="MO1220" s="57"/>
      <c r="MP1220" s="57"/>
      <c r="MQ1220" s="57"/>
      <c r="MR1220" s="57"/>
      <c r="MS1220" s="57"/>
      <c r="MT1220" s="57"/>
      <c r="MU1220" s="57"/>
      <c r="MV1220" s="57"/>
      <c r="MW1220" s="57"/>
      <c r="MX1220" s="57"/>
      <c r="MY1220" s="57"/>
      <c r="MZ1220" s="57"/>
      <c r="NA1220" s="57"/>
      <c r="NB1220" s="57"/>
      <c r="NC1220" s="57"/>
      <c r="ND1220" s="57"/>
      <c r="NE1220" s="57"/>
      <c r="NF1220" s="57"/>
      <c r="NG1220" s="57"/>
      <c r="NH1220" s="57"/>
      <c r="NI1220" s="57"/>
      <c r="NJ1220" s="57"/>
      <c r="NK1220" s="57"/>
      <c r="NL1220" s="57"/>
      <c r="NM1220" s="57"/>
      <c r="NN1220" s="57"/>
      <c r="NO1220" s="57"/>
      <c r="NP1220" s="57"/>
      <c r="NQ1220" s="57"/>
      <c r="NR1220" s="57"/>
      <c r="NS1220" s="57"/>
      <c r="NT1220" s="57"/>
      <c r="NU1220" s="57"/>
      <c r="NV1220" s="57"/>
      <c r="NW1220" s="57"/>
      <c r="NX1220" s="57"/>
      <c r="NY1220" s="57"/>
      <c r="NZ1220" s="57"/>
      <c r="OA1220" s="57"/>
      <c r="OB1220" s="57"/>
      <c r="OC1220" s="57"/>
      <c r="OD1220" s="57"/>
      <c r="OE1220" s="57"/>
      <c r="OF1220" s="57"/>
      <c r="OG1220" s="57"/>
      <c r="OH1220" s="57"/>
      <c r="OI1220" s="57"/>
      <c r="OJ1220" s="57"/>
      <c r="OK1220" s="57"/>
      <c r="OL1220" s="57"/>
      <c r="OM1220" s="57"/>
      <c r="ON1220" s="57"/>
      <c r="OO1220" s="57"/>
      <c r="OP1220" s="57"/>
      <c r="OQ1220" s="57"/>
      <c r="OR1220" s="57"/>
      <c r="OS1220" s="57"/>
      <c r="OT1220" s="57"/>
      <c r="OU1220" s="57"/>
      <c r="OV1220" s="57"/>
      <c r="OW1220" s="57"/>
      <c r="OX1220" s="57"/>
      <c r="OY1220" s="57"/>
      <c r="OZ1220" s="57"/>
      <c r="PA1220" s="57"/>
      <c r="PB1220" s="57"/>
      <c r="PC1220" s="57"/>
      <c r="PD1220" s="57"/>
      <c r="PE1220" s="57"/>
      <c r="PF1220" s="57"/>
      <c r="PG1220" s="57"/>
      <c r="PH1220" s="57"/>
      <c r="PI1220" s="57"/>
      <c r="PJ1220" s="57"/>
      <c r="PK1220" s="57"/>
      <c r="PL1220" s="57"/>
      <c r="PM1220" s="57"/>
      <c r="PN1220" s="57"/>
      <c r="PO1220" s="57"/>
      <c r="PP1220" s="57"/>
      <c r="PQ1220" s="57"/>
      <c r="PR1220" s="57"/>
      <c r="PS1220" s="57"/>
      <c r="PT1220" s="57"/>
      <c r="PU1220" s="57"/>
      <c r="PV1220" s="57"/>
      <c r="PW1220" s="57"/>
      <c r="PX1220" s="57"/>
      <c r="PY1220" s="57"/>
      <c r="PZ1220" s="57"/>
      <c r="QA1220" s="57"/>
      <c r="QB1220" s="57"/>
      <c r="QC1220" s="57"/>
      <c r="QD1220" s="57"/>
      <c r="QE1220" s="57"/>
      <c r="QF1220" s="57"/>
      <c r="QG1220" s="57"/>
      <c r="QH1220" s="57"/>
      <c r="QI1220" s="57"/>
      <c r="QJ1220" s="57"/>
      <c r="QK1220" s="57"/>
      <c r="QL1220" s="57"/>
      <c r="QM1220" s="57"/>
      <c r="QN1220" s="57"/>
      <c r="QO1220" s="57"/>
      <c r="QP1220" s="57"/>
      <c r="QQ1220" s="57"/>
      <c r="QR1220" s="57"/>
      <c r="QS1220" s="57"/>
      <c r="QT1220" s="57"/>
      <c r="QU1220" s="57"/>
      <c r="QV1220" s="57"/>
      <c r="QW1220" s="57"/>
      <c r="QX1220" s="57"/>
      <c r="QY1220" s="57"/>
      <c r="QZ1220" s="57"/>
      <c r="RA1220" s="57"/>
      <c r="RB1220" s="57"/>
      <c r="RC1220" s="57"/>
      <c r="RD1220" s="57"/>
      <c r="RE1220" s="57"/>
      <c r="RF1220" s="57"/>
      <c r="RG1220" s="57"/>
      <c r="RH1220" s="57"/>
      <c r="RI1220" s="57"/>
      <c r="RJ1220" s="57"/>
      <c r="RK1220" s="57"/>
      <c r="RL1220" s="57"/>
      <c r="RM1220" s="57"/>
      <c r="RN1220" s="57"/>
      <c r="RO1220" s="57"/>
      <c r="RP1220" s="57"/>
      <c r="RQ1220" s="57"/>
      <c r="RR1220" s="57"/>
      <c r="RS1220" s="57"/>
      <c r="RT1220" s="57"/>
      <c r="RU1220" s="57"/>
      <c r="RV1220" s="57"/>
      <c r="RW1220" s="57"/>
      <c r="RX1220" s="57"/>
      <c r="RY1220" s="57"/>
      <c r="RZ1220" s="57"/>
      <c r="SA1220" s="57"/>
      <c r="SB1220" s="57"/>
      <c r="SC1220" s="57"/>
      <c r="SD1220" s="57"/>
      <c r="SE1220" s="57"/>
      <c r="SF1220" s="57"/>
      <c r="SG1220" s="57"/>
      <c r="SH1220" s="57"/>
      <c r="SI1220" s="57"/>
      <c r="SJ1220" s="57"/>
      <c r="SK1220" s="57"/>
      <c r="SL1220" s="57"/>
      <c r="SM1220" s="57"/>
      <c r="SN1220" s="57"/>
      <c r="SO1220" s="57"/>
      <c r="SP1220" s="57"/>
      <c r="SQ1220" s="57"/>
      <c r="SR1220" s="57"/>
      <c r="SS1220" s="57"/>
      <c r="ST1220" s="57"/>
      <c r="SU1220" s="57"/>
      <c r="SV1220" s="57"/>
      <c r="SW1220" s="57"/>
      <c r="SX1220" s="57"/>
      <c r="SY1220" s="57"/>
      <c r="SZ1220" s="57"/>
      <c r="TA1220" s="57"/>
      <c r="TB1220" s="57"/>
      <c r="TC1220" s="57"/>
      <c r="TD1220" s="57"/>
      <c r="TE1220" s="57"/>
      <c r="TF1220" s="57"/>
      <c r="TG1220" s="57"/>
      <c r="TH1220" s="57"/>
      <c r="TI1220" s="57"/>
      <c r="TJ1220" s="57"/>
      <c r="TK1220" s="57"/>
      <c r="TL1220" s="57"/>
      <c r="TM1220" s="57"/>
      <c r="TN1220" s="57"/>
      <c r="TO1220" s="57"/>
      <c r="TP1220" s="57"/>
      <c r="TQ1220" s="57"/>
      <c r="TR1220" s="57"/>
      <c r="TS1220" s="57"/>
      <c r="TT1220" s="57"/>
      <c r="TU1220" s="57"/>
      <c r="TV1220" s="57"/>
      <c r="TW1220" s="57"/>
      <c r="TX1220" s="57"/>
      <c r="TY1220" s="57"/>
      <c r="TZ1220" s="57"/>
      <c r="UA1220" s="57"/>
      <c r="UB1220" s="57"/>
      <c r="UC1220" s="57"/>
      <c r="UD1220" s="57"/>
      <c r="UE1220" s="57"/>
      <c r="UF1220" s="57"/>
      <c r="UG1220" s="57"/>
      <c r="UH1220" s="57"/>
      <c r="UI1220" s="57"/>
      <c r="UJ1220" s="57"/>
      <c r="UK1220" s="57"/>
      <c r="UL1220" s="57"/>
      <c r="UM1220" s="57"/>
      <c r="UN1220" s="57"/>
      <c r="UO1220" s="57"/>
      <c r="UP1220" s="57"/>
      <c r="UQ1220" s="57"/>
      <c r="UR1220" s="57"/>
      <c r="US1220" s="57"/>
      <c r="UT1220" s="57"/>
      <c r="UU1220" s="57"/>
      <c r="UV1220" s="57"/>
      <c r="UW1220" s="57"/>
      <c r="UX1220" s="57"/>
      <c r="UY1220" s="57"/>
      <c r="UZ1220" s="57"/>
      <c r="VA1220" s="57"/>
      <c r="VB1220" s="57"/>
      <c r="VC1220" s="57"/>
      <c r="VD1220" s="57"/>
      <c r="VE1220" s="57"/>
      <c r="VF1220" s="57"/>
      <c r="VG1220" s="57"/>
      <c r="VH1220" s="57"/>
      <c r="VI1220" s="57"/>
      <c r="VJ1220" s="57"/>
      <c r="VK1220" s="57"/>
      <c r="VL1220" s="57"/>
      <c r="VM1220" s="57"/>
      <c r="VN1220" s="57"/>
      <c r="VO1220" s="57"/>
      <c r="VP1220" s="57"/>
      <c r="VQ1220" s="57"/>
      <c r="VR1220" s="57"/>
      <c r="VS1220" s="57"/>
      <c r="VT1220" s="57"/>
      <c r="VU1220" s="57"/>
      <c r="VV1220" s="57"/>
      <c r="VW1220" s="57"/>
      <c r="VX1220" s="57"/>
      <c r="VY1220" s="57"/>
      <c r="VZ1220" s="57"/>
      <c r="WA1220" s="57"/>
      <c r="WB1220" s="57"/>
      <c r="WC1220" s="57"/>
      <c r="WD1220" s="57"/>
      <c r="WE1220" s="57"/>
      <c r="WF1220" s="57"/>
      <c r="WG1220" s="57"/>
      <c r="WH1220" s="57"/>
      <c r="WI1220" s="57"/>
      <c r="WJ1220" s="57"/>
      <c r="WK1220" s="57"/>
      <c r="WL1220" s="57"/>
      <c r="WM1220" s="57"/>
      <c r="WN1220" s="57"/>
      <c r="WO1220" s="57"/>
      <c r="WP1220" s="57"/>
      <c r="WQ1220" s="57"/>
      <c r="WR1220" s="57"/>
      <c r="WS1220" s="57"/>
      <c r="WT1220" s="57"/>
      <c r="WU1220" s="57"/>
      <c r="WV1220" s="57"/>
      <c r="WW1220" s="57"/>
      <c r="WX1220" s="57"/>
      <c r="WY1220" s="57"/>
      <c r="WZ1220" s="57"/>
      <c r="XA1220" s="57"/>
      <c r="XB1220" s="57"/>
      <c r="XC1220" s="57"/>
      <c r="XD1220" s="57"/>
      <c r="XE1220" s="57"/>
      <c r="XF1220" s="57"/>
      <c r="XG1220" s="57"/>
      <c r="XH1220" s="57"/>
      <c r="XI1220" s="57"/>
      <c r="XJ1220" s="57"/>
      <c r="XK1220" s="57"/>
      <c r="XL1220" s="57"/>
      <c r="XM1220" s="57"/>
      <c r="XN1220" s="57"/>
      <c r="XO1220" s="57"/>
      <c r="XP1220" s="57"/>
      <c r="XQ1220" s="57"/>
      <c r="XR1220" s="57"/>
      <c r="XS1220" s="57"/>
      <c r="XT1220" s="57"/>
      <c r="XU1220" s="57"/>
      <c r="XV1220" s="57"/>
      <c r="XW1220" s="57"/>
      <c r="XX1220" s="57"/>
      <c r="XY1220" s="57"/>
      <c r="XZ1220" s="57"/>
      <c r="YA1220" s="57"/>
      <c r="YB1220" s="57"/>
      <c r="YC1220" s="57"/>
      <c r="YD1220" s="57"/>
      <c r="YE1220" s="57"/>
      <c r="YF1220" s="57"/>
      <c r="YG1220" s="57"/>
      <c r="YH1220" s="57"/>
      <c r="YI1220" s="57"/>
      <c r="YJ1220" s="57"/>
      <c r="YK1220" s="57"/>
      <c r="YL1220" s="57"/>
      <c r="YM1220" s="57"/>
      <c r="YN1220" s="57"/>
      <c r="YO1220" s="57"/>
      <c r="YP1220" s="57"/>
      <c r="YQ1220" s="57"/>
      <c r="YR1220" s="57"/>
      <c r="YS1220" s="57"/>
      <c r="YT1220" s="57"/>
      <c r="YU1220" s="57"/>
      <c r="YV1220" s="57"/>
      <c r="YW1220" s="57"/>
      <c r="YX1220" s="57"/>
      <c r="YY1220" s="57"/>
      <c r="YZ1220" s="57"/>
      <c r="ZA1220" s="57"/>
      <c r="ZB1220" s="57"/>
      <c r="ZC1220" s="57"/>
      <c r="ZD1220" s="57"/>
      <c r="ZE1220" s="57"/>
      <c r="ZF1220" s="57"/>
      <c r="ZG1220" s="57"/>
      <c r="ZH1220" s="57"/>
      <c r="ZI1220" s="57"/>
      <c r="ZJ1220" s="57"/>
      <c r="ZK1220" s="57"/>
      <c r="ZL1220" s="57"/>
      <c r="ZM1220" s="57"/>
      <c r="ZN1220" s="57"/>
      <c r="ZO1220" s="57"/>
      <c r="ZP1220" s="57"/>
      <c r="ZQ1220" s="57"/>
      <c r="ZR1220" s="57"/>
      <c r="ZS1220" s="57"/>
      <c r="ZT1220" s="57"/>
      <c r="ZU1220" s="57"/>
      <c r="ZV1220" s="57"/>
      <c r="ZW1220" s="57"/>
      <c r="ZX1220" s="57"/>
      <c r="ZY1220" s="57"/>
      <c r="ZZ1220" s="57"/>
      <c r="AAA1220" s="57"/>
      <c r="AAB1220" s="57"/>
      <c r="AAC1220" s="57"/>
      <c r="AAD1220" s="57"/>
      <c r="AAE1220" s="57"/>
      <c r="AAF1220" s="57"/>
      <c r="AAG1220" s="57"/>
      <c r="AAH1220" s="57"/>
      <c r="AAI1220" s="57"/>
      <c r="AAJ1220" s="57"/>
      <c r="AAK1220" s="57"/>
      <c r="AAL1220" s="57"/>
      <c r="AAM1220" s="57"/>
      <c r="AAN1220" s="57"/>
      <c r="AAO1220" s="57"/>
      <c r="AAP1220" s="57"/>
      <c r="AAQ1220" s="57"/>
      <c r="AAR1220" s="57"/>
      <c r="AAS1220" s="57"/>
      <c r="AAT1220" s="57"/>
      <c r="AAU1220" s="57"/>
      <c r="AAV1220" s="57"/>
      <c r="AAW1220" s="57"/>
      <c r="AAX1220" s="57"/>
      <c r="AAY1220" s="57"/>
      <c r="AAZ1220" s="57"/>
      <c r="ABA1220" s="57"/>
      <c r="ABB1220" s="57"/>
      <c r="ABC1220" s="57"/>
      <c r="ABD1220" s="57"/>
      <c r="ABE1220" s="57"/>
      <c r="ABF1220" s="57"/>
      <c r="ABG1220" s="57"/>
      <c r="ABH1220" s="57"/>
      <c r="ABI1220" s="57"/>
      <c r="ABJ1220" s="57"/>
      <c r="ABK1220" s="57"/>
      <c r="ABL1220" s="57"/>
      <c r="ABM1220" s="57"/>
      <c r="ABN1220" s="57"/>
      <c r="ABO1220" s="57"/>
      <c r="ABP1220" s="57"/>
      <c r="ABQ1220" s="57"/>
      <c r="ABR1220" s="57"/>
      <c r="ABS1220" s="57"/>
      <c r="ABT1220" s="57"/>
      <c r="ABU1220" s="57"/>
      <c r="ABV1220" s="57"/>
      <c r="ABW1220" s="57"/>
      <c r="ABX1220" s="57"/>
      <c r="ABY1220" s="57"/>
      <c r="ABZ1220" s="57"/>
      <c r="ACA1220" s="57"/>
      <c r="ACB1220" s="57"/>
      <c r="ACC1220" s="57"/>
      <c r="ACD1220" s="57"/>
      <c r="ACE1220" s="57"/>
      <c r="ACF1220" s="57"/>
      <c r="ACG1220" s="57"/>
      <c r="ACH1220" s="57"/>
      <c r="ACI1220" s="57"/>
      <c r="ACJ1220" s="57"/>
      <c r="ACK1220" s="57"/>
      <c r="ACL1220" s="57"/>
      <c r="ACM1220" s="57"/>
      <c r="ACN1220" s="57"/>
      <c r="ACO1220" s="57"/>
      <c r="ACP1220" s="57"/>
      <c r="ACQ1220" s="57"/>
      <c r="ACR1220" s="57"/>
      <c r="ACS1220" s="57"/>
      <c r="ACT1220" s="57"/>
      <c r="ACU1220" s="57"/>
      <c r="ACV1220" s="57"/>
      <c r="ACW1220" s="57"/>
      <c r="ACX1220" s="57"/>
      <c r="ACY1220" s="57"/>
      <c r="ACZ1220" s="57"/>
      <c r="ADA1220" s="57"/>
      <c r="ADB1220" s="57"/>
      <c r="ADC1220" s="57"/>
      <c r="ADD1220" s="57"/>
      <c r="ADE1220" s="57"/>
      <c r="ADF1220" s="57"/>
      <c r="ADG1220" s="57"/>
      <c r="ADH1220" s="57"/>
      <c r="ADI1220" s="57"/>
      <c r="ADJ1220" s="57"/>
      <c r="ADK1220" s="57"/>
      <c r="ADL1220" s="57"/>
      <c r="ADM1220" s="57"/>
      <c r="ADN1220" s="57"/>
      <c r="ADO1220" s="57"/>
      <c r="ADP1220" s="57"/>
      <c r="ADQ1220" s="57"/>
      <c r="ADR1220" s="57"/>
      <c r="ADS1220" s="57"/>
      <c r="ADT1220" s="57"/>
      <c r="ADU1220" s="57"/>
      <c r="ADV1220" s="57"/>
      <c r="ADW1220" s="57"/>
      <c r="ADX1220" s="57"/>
      <c r="ADY1220" s="57"/>
      <c r="ADZ1220" s="57"/>
    </row>
    <row r="1221" spans="1:806" s="26" customFormat="1" x14ac:dyDescent="0.25">
      <c r="A1221" s="137" t="s">
        <v>1021</v>
      </c>
      <c r="B1221" s="137" t="s">
        <v>1627</v>
      </c>
      <c r="C1221" s="137" t="s">
        <v>1220</v>
      </c>
      <c r="D1221" s="137" t="s">
        <v>2760</v>
      </c>
      <c r="E1221" s="137" t="s">
        <v>4176</v>
      </c>
      <c r="F1221" s="137">
        <v>20</v>
      </c>
      <c r="G1221" s="137">
        <v>140</v>
      </c>
      <c r="H1221" s="137">
        <v>360</v>
      </c>
      <c r="I1221" s="137">
        <v>90</v>
      </c>
      <c r="J1221" s="137">
        <v>45</v>
      </c>
      <c r="K1221" s="57"/>
      <c r="L1221" s="57"/>
      <c r="M1221" s="57"/>
      <c r="N1221" s="57"/>
      <c r="O1221" s="57"/>
      <c r="P1221" s="57"/>
      <c r="Q1221" s="57"/>
      <c r="R1221" s="57"/>
      <c r="S1221" s="57"/>
      <c r="T1221" s="57"/>
      <c r="U1221" s="57"/>
      <c r="V1221" s="57"/>
      <c r="W1221" s="57"/>
      <c r="X1221" s="57"/>
      <c r="Y1221" s="57"/>
      <c r="Z1221" s="57"/>
      <c r="AA1221" s="57"/>
      <c r="AB1221" s="57"/>
      <c r="AC1221" s="57"/>
      <c r="AD1221" s="57"/>
      <c r="AE1221" s="57"/>
      <c r="AF1221" s="57"/>
      <c r="AG1221" s="57"/>
      <c r="AH1221" s="57"/>
      <c r="AI1221" s="57"/>
      <c r="AJ1221" s="57"/>
      <c r="AK1221" s="57"/>
      <c r="AL1221" s="57"/>
      <c r="AM1221" s="57"/>
      <c r="AN1221" s="57"/>
      <c r="AO1221" s="57"/>
      <c r="AP1221" s="57"/>
      <c r="AQ1221" s="57"/>
      <c r="AR1221" s="57"/>
      <c r="AS1221" s="57"/>
      <c r="AT1221" s="57"/>
      <c r="AU1221" s="57"/>
      <c r="AV1221" s="57"/>
      <c r="AW1221" s="57"/>
      <c r="AX1221" s="57"/>
      <c r="AY1221" s="57"/>
      <c r="AZ1221" s="57"/>
      <c r="BA1221" s="57"/>
      <c r="BB1221" s="57"/>
      <c r="BC1221" s="57"/>
      <c r="BD1221" s="57"/>
      <c r="BE1221" s="57"/>
      <c r="BF1221" s="57"/>
      <c r="BG1221" s="57"/>
      <c r="BH1221" s="57"/>
      <c r="BI1221" s="57"/>
      <c r="BJ1221" s="57"/>
      <c r="BK1221" s="57"/>
      <c r="BL1221" s="57"/>
      <c r="BM1221" s="57"/>
      <c r="BN1221" s="57"/>
      <c r="BO1221" s="57"/>
      <c r="BP1221" s="57"/>
      <c r="BQ1221" s="57"/>
      <c r="BR1221" s="57"/>
      <c r="BS1221" s="57"/>
      <c r="BT1221" s="57"/>
      <c r="BU1221" s="57"/>
      <c r="BV1221" s="57"/>
      <c r="BW1221" s="57"/>
      <c r="BX1221" s="57"/>
      <c r="BY1221" s="57"/>
      <c r="BZ1221" s="57"/>
      <c r="CA1221" s="57"/>
      <c r="CB1221" s="57"/>
      <c r="CC1221" s="57"/>
      <c r="CD1221" s="57"/>
      <c r="CE1221" s="57"/>
      <c r="CF1221" s="57"/>
      <c r="CG1221" s="57"/>
      <c r="CH1221" s="57"/>
      <c r="CI1221" s="57"/>
      <c r="CJ1221" s="57"/>
      <c r="CK1221" s="57"/>
      <c r="CL1221" s="57"/>
      <c r="CM1221" s="57"/>
      <c r="CN1221" s="57"/>
      <c r="CO1221" s="57"/>
      <c r="CP1221" s="57"/>
      <c r="CQ1221" s="57"/>
      <c r="CR1221" s="57"/>
      <c r="CS1221" s="57"/>
      <c r="CT1221" s="57"/>
      <c r="CU1221" s="57"/>
      <c r="CV1221" s="57"/>
      <c r="CW1221" s="57"/>
      <c r="CX1221" s="57"/>
      <c r="CY1221" s="57"/>
      <c r="CZ1221" s="57"/>
      <c r="DA1221" s="57"/>
      <c r="DB1221" s="57"/>
      <c r="DC1221" s="57"/>
      <c r="DD1221" s="57"/>
      <c r="DE1221" s="57"/>
      <c r="DF1221" s="57"/>
      <c r="DG1221" s="57"/>
      <c r="DH1221" s="57"/>
      <c r="DI1221" s="57"/>
      <c r="DJ1221" s="57"/>
      <c r="DK1221" s="57"/>
      <c r="DL1221" s="57"/>
      <c r="DM1221" s="57"/>
      <c r="DN1221" s="57"/>
      <c r="DO1221" s="57"/>
      <c r="DP1221" s="57"/>
      <c r="DQ1221" s="57"/>
      <c r="DR1221" s="57"/>
      <c r="DS1221" s="57"/>
      <c r="DT1221" s="57"/>
      <c r="DU1221" s="57"/>
      <c r="DV1221" s="57"/>
      <c r="DW1221" s="57"/>
      <c r="DX1221" s="57"/>
      <c r="DY1221" s="57"/>
      <c r="DZ1221" s="57"/>
      <c r="EA1221" s="57"/>
      <c r="EB1221" s="57"/>
      <c r="EC1221" s="57"/>
      <c r="ED1221" s="57"/>
      <c r="EE1221" s="57"/>
      <c r="EF1221" s="57"/>
      <c r="EG1221" s="57"/>
      <c r="EH1221" s="57"/>
      <c r="EI1221" s="57"/>
      <c r="EJ1221" s="57"/>
      <c r="EK1221" s="57"/>
      <c r="EL1221" s="57"/>
      <c r="EM1221" s="57"/>
      <c r="EN1221" s="57"/>
      <c r="EO1221" s="57"/>
      <c r="EP1221" s="57"/>
      <c r="EQ1221" s="57"/>
      <c r="ER1221" s="57"/>
      <c r="ES1221" s="57"/>
      <c r="ET1221" s="57"/>
      <c r="EU1221" s="57"/>
      <c r="EV1221" s="57"/>
      <c r="EW1221" s="57"/>
      <c r="EX1221" s="57"/>
      <c r="EY1221" s="57"/>
      <c r="EZ1221" s="57"/>
      <c r="FA1221" s="57"/>
      <c r="FB1221" s="57"/>
      <c r="FC1221" s="57"/>
      <c r="FD1221" s="57"/>
      <c r="FE1221" s="57"/>
      <c r="FF1221" s="57"/>
      <c r="FG1221" s="57"/>
      <c r="FH1221" s="57"/>
      <c r="FI1221" s="57"/>
      <c r="FJ1221" s="57"/>
      <c r="FK1221" s="57"/>
      <c r="FL1221" s="57"/>
      <c r="FM1221" s="57"/>
      <c r="FN1221" s="57"/>
      <c r="FO1221" s="57"/>
      <c r="FP1221" s="57"/>
      <c r="FQ1221" s="57"/>
      <c r="FR1221" s="57"/>
      <c r="FS1221" s="57"/>
      <c r="FT1221" s="57"/>
      <c r="FU1221" s="57"/>
      <c r="FV1221" s="57"/>
      <c r="FW1221" s="57"/>
      <c r="FX1221" s="57"/>
      <c r="FY1221" s="57"/>
      <c r="FZ1221" s="57"/>
      <c r="GA1221" s="57"/>
      <c r="GB1221" s="57"/>
      <c r="GC1221" s="57"/>
      <c r="GD1221" s="57"/>
      <c r="GE1221" s="57"/>
      <c r="GF1221" s="57"/>
      <c r="GG1221" s="57"/>
      <c r="GH1221" s="57"/>
      <c r="GI1221" s="57"/>
      <c r="GJ1221" s="57"/>
      <c r="GK1221" s="57"/>
      <c r="GL1221" s="57"/>
      <c r="GM1221" s="57"/>
      <c r="GN1221" s="57"/>
      <c r="GO1221" s="57"/>
      <c r="GP1221" s="57"/>
      <c r="GQ1221" s="57"/>
      <c r="GR1221" s="57"/>
      <c r="GS1221" s="57"/>
      <c r="GT1221" s="57"/>
      <c r="GU1221" s="57"/>
      <c r="GV1221" s="57"/>
      <c r="GW1221" s="57"/>
      <c r="GX1221" s="57"/>
      <c r="GY1221" s="57"/>
      <c r="GZ1221" s="57"/>
      <c r="HA1221" s="57"/>
      <c r="HB1221" s="57"/>
      <c r="HC1221" s="57"/>
      <c r="HD1221" s="57"/>
      <c r="HE1221" s="57"/>
      <c r="HF1221" s="57"/>
      <c r="HG1221" s="57"/>
      <c r="HH1221" s="57"/>
      <c r="HI1221" s="57"/>
      <c r="HJ1221" s="57"/>
      <c r="HK1221" s="57"/>
      <c r="HL1221" s="57"/>
      <c r="HM1221" s="57"/>
      <c r="HN1221" s="57"/>
      <c r="HO1221" s="57"/>
      <c r="HP1221" s="57"/>
      <c r="HQ1221" s="57"/>
      <c r="HR1221" s="57"/>
      <c r="HS1221" s="57"/>
      <c r="HT1221" s="57"/>
      <c r="HU1221" s="57"/>
      <c r="HV1221" s="57"/>
      <c r="HW1221" s="57"/>
      <c r="HX1221" s="57"/>
      <c r="HY1221" s="57"/>
      <c r="HZ1221" s="57"/>
      <c r="IA1221" s="57"/>
      <c r="IB1221" s="57"/>
      <c r="IC1221" s="57"/>
      <c r="ID1221" s="57"/>
      <c r="IE1221" s="57"/>
      <c r="IF1221" s="57"/>
      <c r="IG1221" s="57"/>
      <c r="IH1221" s="57"/>
      <c r="II1221" s="57"/>
      <c r="IJ1221" s="57"/>
      <c r="IK1221" s="57"/>
      <c r="IL1221" s="57"/>
      <c r="IM1221" s="57"/>
      <c r="IN1221" s="57"/>
      <c r="IO1221" s="57"/>
      <c r="IP1221" s="57"/>
      <c r="IQ1221" s="57"/>
      <c r="IR1221" s="57"/>
      <c r="IS1221" s="57"/>
      <c r="IT1221" s="57"/>
      <c r="IU1221" s="57"/>
      <c r="IV1221" s="57"/>
      <c r="IW1221" s="57"/>
      <c r="IX1221" s="57"/>
      <c r="IY1221" s="57"/>
      <c r="IZ1221" s="57"/>
      <c r="JA1221" s="57"/>
      <c r="JB1221" s="57"/>
      <c r="JC1221" s="57"/>
      <c r="JD1221" s="57"/>
      <c r="JE1221" s="57"/>
      <c r="JF1221" s="57"/>
      <c r="JG1221" s="57"/>
      <c r="JH1221" s="57"/>
      <c r="JI1221" s="57"/>
      <c r="JJ1221" s="57"/>
      <c r="JK1221" s="57"/>
      <c r="JL1221" s="57"/>
      <c r="JM1221" s="57"/>
      <c r="JN1221" s="57"/>
      <c r="JO1221" s="57"/>
      <c r="JP1221" s="57"/>
      <c r="JQ1221" s="57"/>
      <c r="JR1221" s="57"/>
      <c r="JS1221" s="57"/>
      <c r="JT1221" s="57"/>
      <c r="JU1221" s="57"/>
      <c r="JV1221" s="57"/>
      <c r="JW1221" s="57"/>
      <c r="JX1221" s="57"/>
      <c r="JY1221" s="57"/>
      <c r="JZ1221" s="57"/>
      <c r="KA1221" s="57"/>
      <c r="KB1221" s="57"/>
      <c r="KC1221" s="57"/>
      <c r="KD1221" s="57"/>
      <c r="KE1221" s="57"/>
      <c r="KF1221" s="57"/>
      <c r="KG1221" s="57"/>
      <c r="KH1221" s="57"/>
      <c r="KI1221" s="57"/>
      <c r="KJ1221" s="57"/>
      <c r="KK1221" s="57"/>
      <c r="KL1221" s="57"/>
      <c r="KM1221" s="57"/>
      <c r="KN1221" s="57"/>
      <c r="KO1221" s="57"/>
      <c r="KP1221" s="57"/>
      <c r="KQ1221" s="57"/>
      <c r="KR1221" s="57"/>
      <c r="KS1221" s="57"/>
      <c r="KT1221" s="57"/>
      <c r="KU1221" s="57"/>
      <c r="KV1221" s="57"/>
      <c r="KW1221" s="57"/>
      <c r="KX1221" s="57"/>
      <c r="KY1221" s="57"/>
      <c r="KZ1221" s="57"/>
      <c r="LA1221" s="57"/>
      <c r="LB1221" s="57"/>
      <c r="LC1221" s="57"/>
      <c r="LD1221" s="57"/>
      <c r="LE1221" s="57"/>
      <c r="LF1221" s="57"/>
      <c r="LG1221" s="57"/>
      <c r="LH1221" s="57"/>
      <c r="LI1221" s="57"/>
      <c r="LJ1221" s="57"/>
      <c r="LK1221" s="57"/>
      <c r="LL1221" s="57"/>
      <c r="LM1221" s="57"/>
      <c r="LN1221" s="57"/>
      <c r="LO1221" s="57"/>
      <c r="LP1221" s="57"/>
      <c r="LQ1221" s="57"/>
      <c r="LR1221" s="57"/>
      <c r="LS1221" s="57"/>
      <c r="LT1221" s="57"/>
      <c r="LU1221" s="57"/>
      <c r="LV1221" s="57"/>
      <c r="LW1221" s="57"/>
      <c r="LX1221" s="57"/>
      <c r="LY1221" s="57"/>
      <c r="LZ1221" s="57"/>
      <c r="MA1221" s="57"/>
      <c r="MB1221" s="57"/>
      <c r="MC1221" s="57"/>
      <c r="MD1221" s="57"/>
      <c r="ME1221" s="57"/>
      <c r="MF1221" s="57"/>
      <c r="MG1221" s="57"/>
      <c r="MH1221" s="57"/>
      <c r="MI1221" s="57"/>
      <c r="MJ1221" s="57"/>
      <c r="MK1221" s="57"/>
      <c r="ML1221" s="57"/>
      <c r="MM1221" s="57"/>
      <c r="MN1221" s="57"/>
      <c r="MO1221" s="57"/>
      <c r="MP1221" s="57"/>
      <c r="MQ1221" s="57"/>
      <c r="MR1221" s="57"/>
      <c r="MS1221" s="57"/>
      <c r="MT1221" s="57"/>
      <c r="MU1221" s="57"/>
      <c r="MV1221" s="57"/>
      <c r="MW1221" s="57"/>
      <c r="MX1221" s="57"/>
      <c r="MY1221" s="57"/>
      <c r="MZ1221" s="57"/>
      <c r="NA1221" s="57"/>
      <c r="NB1221" s="57"/>
      <c r="NC1221" s="57"/>
      <c r="ND1221" s="57"/>
      <c r="NE1221" s="57"/>
      <c r="NF1221" s="57"/>
      <c r="NG1221" s="57"/>
      <c r="NH1221" s="57"/>
      <c r="NI1221" s="57"/>
      <c r="NJ1221" s="57"/>
      <c r="NK1221" s="57"/>
      <c r="NL1221" s="57"/>
      <c r="NM1221" s="57"/>
      <c r="NN1221" s="57"/>
      <c r="NO1221" s="57"/>
      <c r="NP1221" s="57"/>
      <c r="NQ1221" s="57"/>
      <c r="NR1221" s="57"/>
      <c r="NS1221" s="57"/>
      <c r="NT1221" s="57"/>
      <c r="NU1221" s="57"/>
      <c r="NV1221" s="57"/>
      <c r="NW1221" s="57"/>
      <c r="NX1221" s="57"/>
      <c r="NY1221" s="57"/>
      <c r="NZ1221" s="57"/>
      <c r="OA1221" s="57"/>
      <c r="OB1221" s="57"/>
      <c r="OC1221" s="57"/>
      <c r="OD1221" s="57"/>
      <c r="OE1221" s="57"/>
      <c r="OF1221" s="57"/>
      <c r="OG1221" s="57"/>
      <c r="OH1221" s="57"/>
      <c r="OI1221" s="57"/>
      <c r="OJ1221" s="57"/>
      <c r="OK1221" s="57"/>
      <c r="OL1221" s="57"/>
      <c r="OM1221" s="57"/>
      <c r="ON1221" s="57"/>
      <c r="OO1221" s="57"/>
      <c r="OP1221" s="57"/>
      <c r="OQ1221" s="57"/>
      <c r="OR1221" s="57"/>
      <c r="OS1221" s="57"/>
      <c r="OT1221" s="57"/>
      <c r="OU1221" s="57"/>
      <c r="OV1221" s="57"/>
      <c r="OW1221" s="57"/>
      <c r="OX1221" s="57"/>
      <c r="OY1221" s="57"/>
      <c r="OZ1221" s="57"/>
      <c r="PA1221" s="57"/>
      <c r="PB1221" s="57"/>
      <c r="PC1221" s="57"/>
      <c r="PD1221" s="57"/>
      <c r="PE1221" s="57"/>
      <c r="PF1221" s="57"/>
      <c r="PG1221" s="57"/>
      <c r="PH1221" s="57"/>
      <c r="PI1221" s="57"/>
      <c r="PJ1221" s="57"/>
      <c r="PK1221" s="57"/>
      <c r="PL1221" s="57"/>
      <c r="PM1221" s="57"/>
      <c r="PN1221" s="57"/>
      <c r="PO1221" s="57"/>
      <c r="PP1221" s="57"/>
      <c r="PQ1221" s="57"/>
      <c r="PR1221" s="57"/>
      <c r="PS1221" s="57"/>
      <c r="PT1221" s="57"/>
      <c r="PU1221" s="57"/>
      <c r="PV1221" s="57"/>
      <c r="PW1221" s="57"/>
      <c r="PX1221" s="57"/>
      <c r="PY1221" s="57"/>
      <c r="PZ1221" s="57"/>
      <c r="QA1221" s="57"/>
      <c r="QB1221" s="57"/>
      <c r="QC1221" s="57"/>
      <c r="QD1221" s="57"/>
      <c r="QE1221" s="57"/>
      <c r="QF1221" s="57"/>
      <c r="QG1221" s="57"/>
      <c r="QH1221" s="57"/>
      <c r="QI1221" s="57"/>
      <c r="QJ1221" s="57"/>
      <c r="QK1221" s="57"/>
      <c r="QL1221" s="57"/>
      <c r="QM1221" s="57"/>
      <c r="QN1221" s="57"/>
      <c r="QO1221" s="57"/>
      <c r="QP1221" s="57"/>
      <c r="QQ1221" s="57"/>
      <c r="QR1221" s="57"/>
      <c r="QS1221" s="57"/>
      <c r="QT1221" s="57"/>
      <c r="QU1221" s="57"/>
      <c r="QV1221" s="57"/>
      <c r="QW1221" s="57"/>
      <c r="QX1221" s="57"/>
      <c r="QY1221" s="57"/>
      <c r="QZ1221" s="57"/>
      <c r="RA1221" s="57"/>
      <c r="RB1221" s="57"/>
      <c r="RC1221" s="57"/>
      <c r="RD1221" s="57"/>
      <c r="RE1221" s="57"/>
      <c r="RF1221" s="57"/>
      <c r="RG1221" s="57"/>
      <c r="RH1221" s="57"/>
      <c r="RI1221" s="57"/>
      <c r="RJ1221" s="57"/>
      <c r="RK1221" s="57"/>
      <c r="RL1221" s="57"/>
      <c r="RM1221" s="57"/>
      <c r="RN1221" s="57"/>
      <c r="RO1221" s="57"/>
      <c r="RP1221" s="57"/>
      <c r="RQ1221" s="57"/>
      <c r="RR1221" s="57"/>
      <c r="RS1221" s="57"/>
      <c r="RT1221" s="57"/>
      <c r="RU1221" s="57"/>
      <c r="RV1221" s="57"/>
      <c r="RW1221" s="57"/>
      <c r="RX1221" s="57"/>
      <c r="RY1221" s="57"/>
      <c r="RZ1221" s="57"/>
      <c r="SA1221" s="57"/>
      <c r="SB1221" s="57"/>
      <c r="SC1221" s="57"/>
      <c r="SD1221" s="57"/>
      <c r="SE1221" s="57"/>
      <c r="SF1221" s="57"/>
      <c r="SG1221" s="57"/>
      <c r="SH1221" s="57"/>
      <c r="SI1221" s="57"/>
      <c r="SJ1221" s="57"/>
      <c r="SK1221" s="57"/>
      <c r="SL1221" s="57"/>
      <c r="SM1221" s="57"/>
      <c r="SN1221" s="57"/>
      <c r="SO1221" s="57"/>
      <c r="SP1221" s="57"/>
      <c r="SQ1221" s="57"/>
      <c r="SR1221" s="57"/>
      <c r="SS1221" s="57"/>
      <c r="ST1221" s="57"/>
      <c r="SU1221" s="57"/>
      <c r="SV1221" s="57"/>
      <c r="SW1221" s="57"/>
      <c r="SX1221" s="57"/>
      <c r="SY1221" s="57"/>
      <c r="SZ1221" s="57"/>
      <c r="TA1221" s="57"/>
      <c r="TB1221" s="57"/>
      <c r="TC1221" s="57"/>
      <c r="TD1221" s="57"/>
      <c r="TE1221" s="57"/>
      <c r="TF1221" s="57"/>
      <c r="TG1221" s="57"/>
      <c r="TH1221" s="57"/>
      <c r="TI1221" s="57"/>
      <c r="TJ1221" s="57"/>
      <c r="TK1221" s="57"/>
      <c r="TL1221" s="57"/>
      <c r="TM1221" s="57"/>
      <c r="TN1221" s="57"/>
      <c r="TO1221" s="57"/>
      <c r="TP1221" s="57"/>
      <c r="TQ1221" s="57"/>
      <c r="TR1221" s="57"/>
      <c r="TS1221" s="57"/>
      <c r="TT1221" s="57"/>
      <c r="TU1221" s="57"/>
      <c r="TV1221" s="57"/>
      <c r="TW1221" s="57"/>
      <c r="TX1221" s="57"/>
      <c r="TY1221" s="57"/>
      <c r="TZ1221" s="57"/>
      <c r="UA1221" s="57"/>
      <c r="UB1221" s="57"/>
      <c r="UC1221" s="57"/>
      <c r="UD1221" s="57"/>
      <c r="UE1221" s="57"/>
      <c r="UF1221" s="57"/>
      <c r="UG1221" s="57"/>
      <c r="UH1221" s="57"/>
      <c r="UI1221" s="57"/>
      <c r="UJ1221" s="57"/>
      <c r="UK1221" s="57"/>
      <c r="UL1221" s="57"/>
      <c r="UM1221" s="57"/>
      <c r="UN1221" s="57"/>
      <c r="UO1221" s="57"/>
      <c r="UP1221" s="57"/>
      <c r="UQ1221" s="57"/>
      <c r="UR1221" s="57"/>
      <c r="US1221" s="57"/>
      <c r="UT1221" s="57"/>
      <c r="UU1221" s="57"/>
      <c r="UV1221" s="57"/>
      <c r="UW1221" s="57"/>
      <c r="UX1221" s="57"/>
      <c r="UY1221" s="57"/>
      <c r="UZ1221" s="57"/>
      <c r="VA1221" s="57"/>
      <c r="VB1221" s="57"/>
      <c r="VC1221" s="57"/>
      <c r="VD1221" s="57"/>
      <c r="VE1221" s="57"/>
      <c r="VF1221" s="57"/>
      <c r="VG1221" s="57"/>
      <c r="VH1221" s="57"/>
      <c r="VI1221" s="57"/>
      <c r="VJ1221" s="57"/>
      <c r="VK1221" s="57"/>
      <c r="VL1221" s="57"/>
      <c r="VM1221" s="57"/>
      <c r="VN1221" s="57"/>
      <c r="VO1221" s="57"/>
      <c r="VP1221" s="57"/>
      <c r="VQ1221" s="57"/>
      <c r="VR1221" s="57"/>
      <c r="VS1221" s="57"/>
      <c r="VT1221" s="57"/>
      <c r="VU1221" s="57"/>
      <c r="VV1221" s="57"/>
      <c r="VW1221" s="57"/>
      <c r="VX1221" s="57"/>
      <c r="VY1221" s="57"/>
      <c r="VZ1221" s="57"/>
      <c r="WA1221" s="57"/>
      <c r="WB1221" s="57"/>
      <c r="WC1221" s="57"/>
      <c r="WD1221" s="57"/>
      <c r="WE1221" s="57"/>
      <c r="WF1221" s="57"/>
      <c r="WG1221" s="57"/>
      <c r="WH1221" s="57"/>
      <c r="WI1221" s="57"/>
      <c r="WJ1221" s="57"/>
      <c r="WK1221" s="57"/>
      <c r="WL1221" s="57"/>
      <c r="WM1221" s="57"/>
      <c r="WN1221" s="57"/>
      <c r="WO1221" s="57"/>
      <c r="WP1221" s="57"/>
      <c r="WQ1221" s="57"/>
      <c r="WR1221" s="57"/>
      <c r="WS1221" s="57"/>
      <c r="WT1221" s="57"/>
      <c r="WU1221" s="57"/>
      <c r="WV1221" s="57"/>
      <c r="WW1221" s="57"/>
      <c r="WX1221" s="57"/>
      <c r="WY1221" s="57"/>
      <c r="WZ1221" s="57"/>
      <c r="XA1221" s="57"/>
      <c r="XB1221" s="57"/>
      <c r="XC1221" s="57"/>
      <c r="XD1221" s="57"/>
      <c r="XE1221" s="57"/>
      <c r="XF1221" s="57"/>
      <c r="XG1221" s="57"/>
      <c r="XH1221" s="57"/>
      <c r="XI1221" s="57"/>
      <c r="XJ1221" s="57"/>
      <c r="XK1221" s="57"/>
      <c r="XL1221" s="57"/>
      <c r="XM1221" s="57"/>
      <c r="XN1221" s="57"/>
      <c r="XO1221" s="57"/>
      <c r="XP1221" s="57"/>
      <c r="XQ1221" s="57"/>
      <c r="XR1221" s="57"/>
      <c r="XS1221" s="57"/>
      <c r="XT1221" s="57"/>
      <c r="XU1221" s="57"/>
      <c r="XV1221" s="57"/>
      <c r="XW1221" s="57"/>
      <c r="XX1221" s="57"/>
      <c r="XY1221" s="57"/>
      <c r="XZ1221" s="57"/>
      <c r="YA1221" s="57"/>
      <c r="YB1221" s="57"/>
      <c r="YC1221" s="57"/>
      <c r="YD1221" s="57"/>
      <c r="YE1221" s="57"/>
      <c r="YF1221" s="57"/>
      <c r="YG1221" s="57"/>
      <c r="YH1221" s="57"/>
      <c r="YI1221" s="57"/>
      <c r="YJ1221" s="57"/>
      <c r="YK1221" s="57"/>
      <c r="YL1221" s="57"/>
      <c r="YM1221" s="57"/>
      <c r="YN1221" s="57"/>
      <c r="YO1221" s="57"/>
      <c r="YP1221" s="57"/>
      <c r="YQ1221" s="57"/>
      <c r="YR1221" s="57"/>
      <c r="YS1221" s="57"/>
      <c r="YT1221" s="57"/>
      <c r="YU1221" s="57"/>
      <c r="YV1221" s="57"/>
      <c r="YW1221" s="57"/>
      <c r="YX1221" s="57"/>
      <c r="YY1221" s="57"/>
      <c r="YZ1221" s="57"/>
      <c r="ZA1221" s="57"/>
      <c r="ZB1221" s="57"/>
      <c r="ZC1221" s="57"/>
      <c r="ZD1221" s="57"/>
      <c r="ZE1221" s="57"/>
      <c r="ZF1221" s="57"/>
      <c r="ZG1221" s="57"/>
      <c r="ZH1221" s="57"/>
      <c r="ZI1221" s="57"/>
      <c r="ZJ1221" s="57"/>
      <c r="ZK1221" s="57"/>
      <c r="ZL1221" s="57"/>
      <c r="ZM1221" s="57"/>
      <c r="ZN1221" s="57"/>
      <c r="ZO1221" s="57"/>
      <c r="ZP1221" s="57"/>
      <c r="ZQ1221" s="57"/>
      <c r="ZR1221" s="57"/>
      <c r="ZS1221" s="57"/>
      <c r="ZT1221" s="57"/>
      <c r="ZU1221" s="57"/>
      <c r="ZV1221" s="57"/>
      <c r="ZW1221" s="57"/>
      <c r="ZX1221" s="57"/>
      <c r="ZY1221" s="57"/>
      <c r="ZZ1221" s="57"/>
      <c r="AAA1221" s="57"/>
      <c r="AAB1221" s="57"/>
      <c r="AAC1221" s="57"/>
      <c r="AAD1221" s="57"/>
      <c r="AAE1221" s="57"/>
      <c r="AAF1221" s="57"/>
      <c r="AAG1221" s="57"/>
      <c r="AAH1221" s="57"/>
      <c r="AAI1221" s="57"/>
      <c r="AAJ1221" s="57"/>
      <c r="AAK1221" s="57"/>
      <c r="AAL1221" s="57"/>
      <c r="AAM1221" s="57"/>
      <c r="AAN1221" s="57"/>
      <c r="AAO1221" s="57"/>
      <c r="AAP1221" s="57"/>
      <c r="AAQ1221" s="57"/>
      <c r="AAR1221" s="57"/>
      <c r="AAS1221" s="57"/>
      <c r="AAT1221" s="57"/>
      <c r="AAU1221" s="57"/>
      <c r="AAV1221" s="57"/>
      <c r="AAW1221" s="57"/>
      <c r="AAX1221" s="57"/>
      <c r="AAY1221" s="57"/>
      <c r="AAZ1221" s="57"/>
      <c r="ABA1221" s="57"/>
      <c r="ABB1221" s="57"/>
      <c r="ABC1221" s="57"/>
      <c r="ABD1221" s="57"/>
      <c r="ABE1221" s="57"/>
      <c r="ABF1221" s="57"/>
      <c r="ABG1221" s="57"/>
      <c r="ABH1221" s="57"/>
      <c r="ABI1221" s="57"/>
      <c r="ABJ1221" s="57"/>
      <c r="ABK1221" s="57"/>
      <c r="ABL1221" s="57"/>
      <c r="ABM1221" s="57"/>
      <c r="ABN1221" s="57"/>
      <c r="ABO1221" s="57"/>
      <c r="ABP1221" s="57"/>
      <c r="ABQ1221" s="57"/>
      <c r="ABR1221" s="57"/>
      <c r="ABS1221" s="57"/>
      <c r="ABT1221" s="57"/>
      <c r="ABU1221" s="57"/>
      <c r="ABV1221" s="57"/>
      <c r="ABW1221" s="57"/>
      <c r="ABX1221" s="57"/>
      <c r="ABY1221" s="57"/>
      <c r="ABZ1221" s="57"/>
      <c r="ACA1221" s="57"/>
      <c r="ACB1221" s="57"/>
      <c r="ACC1221" s="57"/>
      <c r="ACD1221" s="57"/>
      <c r="ACE1221" s="57"/>
      <c r="ACF1221" s="57"/>
      <c r="ACG1221" s="57"/>
      <c r="ACH1221" s="57"/>
      <c r="ACI1221" s="57"/>
      <c r="ACJ1221" s="57"/>
      <c r="ACK1221" s="57"/>
      <c r="ACL1221" s="57"/>
      <c r="ACM1221" s="57"/>
      <c r="ACN1221" s="57"/>
      <c r="ACO1221" s="57"/>
      <c r="ACP1221" s="57"/>
      <c r="ACQ1221" s="57"/>
      <c r="ACR1221" s="57"/>
      <c r="ACS1221" s="57"/>
      <c r="ACT1221" s="57"/>
      <c r="ACU1221" s="57"/>
      <c r="ACV1221" s="57"/>
      <c r="ACW1221" s="57"/>
      <c r="ACX1221" s="57"/>
      <c r="ACY1221" s="57"/>
      <c r="ACZ1221" s="57"/>
      <c r="ADA1221" s="57"/>
      <c r="ADB1221" s="57"/>
      <c r="ADC1221" s="57"/>
      <c r="ADD1221" s="57"/>
      <c r="ADE1221" s="57"/>
      <c r="ADF1221" s="57"/>
      <c r="ADG1221" s="57"/>
      <c r="ADH1221" s="57"/>
      <c r="ADI1221" s="57"/>
      <c r="ADJ1221" s="57"/>
      <c r="ADK1221" s="57"/>
      <c r="ADL1221" s="57"/>
      <c r="ADM1221" s="57"/>
      <c r="ADN1221" s="57"/>
      <c r="ADO1221" s="57"/>
      <c r="ADP1221" s="57"/>
      <c r="ADQ1221" s="57"/>
      <c r="ADR1221" s="57"/>
      <c r="ADS1221" s="57"/>
      <c r="ADT1221" s="57"/>
      <c r="ADU1221" s="57"/>
      <c r="ADV1221" s="57"/>
      <c r="ADW1221" s="57"/>
      <c r="ADX1221" s="57"/>
      <c r="ADY1221" s="57"/>
      <c r="ADZ1221" s="57"/>
    </row>
    <row r="1222" spans="1:806" s="26" customFormat="1" x14ac:dyDescent="0.25">
      <c r="A1222" s="137" t="s">
        <v>1021</v>
      </c>
      <c r="B1222" s="137" t="s">
        <v>1627</v>
      </c>
      <c r="C1222" s="137" t="s">
        <v>1220</v>
      </c>
      <c r="D1222" s="137" t="s">
        <v>2760</v>
      </c>
      <c r="E1222" s="137" t="s">
        <v>4175</v>
      </c>
      <c r="F1222" s="137">
        <v>35</v>
      </c>
      <c r="G1222" s="137">
        <v>140</v>
      </c>
      <c r="H1222" s="137">
        <v>385</v>
      </c>
      <c r="I1222" s="137">
        <v>90</v>
      </c>
      <c r="J1222" s="137">
        <v>45</v>
      </c>
      <c r="K1222" s="57"/>
      <c r="L1222" s="57"/>
      <c r="M1222" s="57"/>
      <c r="N1222" s="57"/>
      <c r="O1222" s="57"/>
      <c r="P1222" s="57"/>
      <c r="Q1222" s="57"/>
      <c r="R1222" s="57"/>
      <c r="S1222" s="57"/>
      <c r="T1222" s="57"/>
      <c r="U1222" s="57"/>
      <c r="V1222" s="57"/>
      <c r="W1222" s="57"/>
      <c r="X1222" s="57"/>
      <c r="Y1222" s="57"/>
      <c r="Z1222" s="57"/>
      <c r="AA1222" s="57"/>
      <c r="AB1222" s="57"/>
      <c r="AC1222" s="57"/>
      <c r="AD1222" s="57"/>
      <c r="AE1222" s="57"/>
      <c r="AF1222" s="57"/>
      <c r="AG1222" s="57"/>
      <c r="AH1222" s="57"/>
      <c r="AI1222" s="57"/>
      <c r="AJ1222" s="57"/>
      <c r="AK1222" s="57"/>
      <c r="AL1222" s="57"/>
      <c r="AM1222" s="57"/>
      <c r="AN1222" s="57"/>
      <c r="AO1222" s="57"/>
      <c r="AP1222" s="57"/>
      <c r="AQ1222" s="57"/>
      <c r="AR1222" s="57"/>
      <c r="AS1222" s="57"/>
      <c r="AT1222" s="57"/>
      <c r="AU1222" s="57"/>
      <c r="AV1222" s="57"/>
      <c r="AW1222" s="57"/>
      <c r="AX1222" s="57"/>
      <c r="AY1222" s="57"/>
      <c r="AZ1222" s="57"/>
      <c r="BA1222" s="57"/>
      <c r="BB1222" s="57"/>
      <c r="BC1222" s="57"/>
      <c r="BD1222" s="57"/>
      <c r="BE1222" s="57"/>
      <c r="BF1222" s="57"/>
      <c r="BG1222" s="57"/>
      <c r="BH1222" s="57"/>
      <c r="BI1222" s="57"/>
      <c r="BJ1222" s="57"/>
      <c r="BK1222" s="57"/>
      <c r="BL1222" s="57"/>
      <c r="BM1222" s="57"/>
      <c r="BN1222" s="57"/>
      <c r="BO1222" s="57"/>
      <c r="BP1222" s="57"/>
      <c r="BQ1222" s="57"/>
      <c r="BR1222" s="57"/>
      <c r="BS1222" s="57"/>
      <c r="BT1222" s="57"/>
      <c r="BU1222" s="57"/>
      <c r="BV1222" s="57"/>
      <c r="BW1222" s="57"/>
      <c r="BX1222" s="57"/>
      <c r="BY1222" s="57"/>
      <c r="BZ1222" s="57"/>
      <c r="CA1222" s="57"/>
      <c r="CB1222" s="57"/>
      <c r="CC1222" s="57"/>
      <c r="CD1222" s="57"/>
      <c r="CE1222" s="57"/>
      <c r="CF1222" s="57"/>
      <c r="CG1222" s="57"/>
      <c r="CH1222" s="57"/>
      <c r="CI1222" s="57"/>
      <c r="CJ1222" s="57"/>
      <c r="CK1222" s="57"/>
      <c r="CL1222" s="57"/>
      <c r="CM1222" s="57"/>
      <c r="CN1222" s="57"/>
      <c r="CO1222" s="57"/>
      <c r="CP1222" s="57"/>
      <c r="CQ1222" s="57"/>
      <c r="CR1222" s="57"/>
      <c r="CS1222" s="57"/>
      <c r="CT1222" s="57"/>
      <c r="CU1222" s="57"/>
      <c r="CV1222" s="57"/>
      <c r="CW1222" s="57"/>
      <c r="CX1222" s="57"/>
      <c r="CY1222" s="57"/>
      <c r="CZ1222" s="57"/>
      <c r="DA1222" s="57"/>
      <c r="DB1222" s="57"/>
      <c r="DC1222" s="57"/>
      <c r="DD1222" s="57"/>
      <c r="DE1222" s="57"/>
      <c r="DF1222" s="57"/>
      <c r="DG1222" s="57"/>
      <c r="DH1222" s="57"/>
      <c r="DI1222" s="57"/>
      <c r="DJ1222" s="57"/>
      <c r="DK1222" s="57"/>
      <c r="DL1222" s="57"/>
      <c r="DM1222" s="57"/>
      <c r="DN1222" s="57"/>
      <c r="DO1222" s="57"/>
      <c r="DP1222" s="57"/>
      <c r="DQ1222" s="57"/>
      <c r="DR1222" s="57"/>
      <c r="DS1222" s="57"/>
      <c r="DT1222" s="57"/>
      <c r="DU1222" s="57"/>
      <c r="DV1222" s="57"/>
      <c r="DW1222" s="57"/>
      <c r="DX1222" s="57"/>
      <c r="DY1222" s="57"/>
      <c r="DZ1222" s="57"/>
      <c r="EA1222" s="57"/>
      <c r="EB1222" s="57"/>
      <c r="EC1222" s="57"/>
      <c r="ED1222" s="57"/>
      <c r="EE1222" s="57"/>
      <c r="EF1222" s="57"/>
      <c r="EG1222" s="57"/>
      <c r="EH1222" s="57"/>
      <c r="EI1222" s="57"/>
      <c r="EJ1222" s="57"/>
      <c r="EK1222" s="57"/>
      <c r="EL1222" s="57"/>
      <c r="EM1222" s="57"/>
      <c r="EN1222" s="57"/>
      <c r="EO1222" s="57"/>
      <c r="EP1222" s="57"/>
      <c r="EQ1222" s="57"/>
      <c r="ER1222" s="57"/>
      <c r="ES1222" s="57"/>
      <c r="ET1222" s="57"/>
      <c r="EU1222" s="57"/>
      <c r="EV1222" s="57"/>
      <c r="EW1222" s="57"/>
      <c r="EX1222" s="57"/>
      <c r="EY1222" s="57"/>
      <c r="EZ1222" s="57"/>
      <c r="FA1222" s="57"/>
      <c r="FB1222" s="57"/>
      <c r="FC1222" s="57"/>
      <c r="FD1222" s="57"/>
      <c r="FE1222" s="57"/>
      <c r="FF1222" s="57"/>
      <c r="FG1222" s="57"/>
      <c r="FH1222" s="57"/>
      <c r="FI1222" s="57"/>
      <c r="FJ1222" s="57"/>
      <c r="FK1222" s="57"/>
      <c r="FL1222" s="57"/>
      <c r="FM1222" s="57"/>
      <c r="FN1222" s="57"/>
      <c r="FO1222" s="57"/>
      <c r="FP1222" s="57"/>
      <c r="FQ1222" s="57"/>
      <c r="FR1222" s="57"/>
      <c r="FS1222" s="57"/>
      <c r="FT1222" s="57"/>
      <c r="FU1222" s="57"/>
      <c r="FV1222" s="57"/>
      <c r="FW1222" s="57"/>
      <c r="FX1222" s="57"/>
      <c r="FY1222" s="57"/>
      <c r="FZ1222" s="57"/>
      <c r="GA1222" s="57"/>
      <c r="GB1222" s="57"/>
      <c r="GC1222" s="57"/>
      <c r="GD1222" s="57"/>
      <c r="GE1222" s="57"/>
      <c r="GF1222" s="57"/>
      <c r="GG1222" s="57"/>
      <c r="GH1222" s="57"/>
      <c r="GI1222" s="57"/>
      <c r="GJ1222" s="57"/>
      <c r="GK1222" s="57"/>
      <c r="GL1222" s="57"/>
      <c r="GM1222" s="57"/>
      <c r="GN1222" s="57"/>
      <c r="GO1222" s="57"/>
      <c r="GP1222" s="57"/>
      <c r="GQ1222" s="57"/>
      <c r="GR1222" s="57"/>
      <c r="GS1222" s="57"/>
      <c r="GT1222" s="57"/>
      <c r="GU1222" s="57"/>
      <c r="GV1222" s="57"/>
      <c r="GW1222" s="57"/>
      <c r="GX1222" s="57"/>
      <c r="GY1222" s="57"/>
      <c r="GZ1222" s="57"/>
      <c r="HA1222" s="57"/>
      <c r="HB1222" s="57"/>
      <c r="HC1222" s="57"/>
      <c r="HD1222" s="57"/>
      <c r="HE1222" s="57"/>
      <c r="HF1222" s="57"/>
      <c r="HG1222" s="57"/>
      <c r="HH1222" s="57"/>
      <c r="HI1222" s="57"/>
      <c r="HJ1222" s="57"/>
      <c r="HK1222" s="57"/>
      <c r="HL1222" s="57"/>
      <c r="HM1222" s="57"/>
      <c r="HN1222" s="57"/>
      <c r="HO1222" s="57"/>
      <c r="HP1222" s="57"/>
      <c r="HQ1222" s="57"/>
      <c r="HR1222" s="57"/>
      <c r="HS1222" s="57"/>
      <c r="HT1222" s="57"/>
      <c r="HU1222" s="57"/>
      <c r="HV1222" s="57"/>
      <c r="HW1222" s="57"/>
      <c r="HX1222" s="57"/>
      <c r="HY1222" s="57"/>
      <c r="HZ1222" s="57"/>
      <c r="IA1222" s="57"/>
      <c r="IB1222" s="57"/>
      <c r="IC1222" s="57"/>
      <c r="ID1222" s="57"/>
      <c r="IE1222" s="57"/>
      <c r="IF1222" s="57"/>
      <c r="IG1222" s="57"/>
      <c r="IH1222" s="57"/>
      <c r="II1222" s="57"/>
      <c r="IJ1222" s="57"/>
      <c r="IK1222" s="57"/>
      <c r="IL1222" s="57"/>
      <c r="IM1222" s="57"/>
      <c r="IN1222" s="57"/>
      <c r="IO1222" s="57"/>
      <c r="IP1222" s="57"/>
      <c r="IQ1222" s="57"/>
      <c r="IR1222" s="57"/>
      <c r="IS1222" s="57"/>
      <c r="IT1222" s="57"/>
      <c r="IU1222" s="57"/>
      <c r="IV1222" s="57"/>
      <c r="IW1222" s="57"/>
      <c r="IX1222" s="57"/>
      <c r="IY1222" s="57"/>
      <c r="IZ1222" s="57"/>
      <c r="JA1222" s="57"/>
      <c r="JB1222" s="57"/>
      <c r="JC1222" s="57"/>
      <c r="JD1222" s="57"/>
      <c r="JE1222" s="57"/>
      <c r="JF1222" s="57"/>
      <c r="JG1222" s="57"/>
      <c r="JH1222" s="57"/>
      <c r="JI1222" s="57"/>
      <c r="JJ1222" s="57"/>
      <c r="JK1222" s="57"/>
      <c r="JL1222" s="57"/>
      <c r="JM1222" s="57"/>
      <c r="JN1222" s="57"/>
      <c r="JO1222" s="57"/>
      <c r="JP1222" s="57"/>
      <c r="JQ1222" s="57"/>
      <c r="JR1222" s="57"/>
      <c r="JS1222" s="57"/>
      <c r="JT1222" s="57"/>
      <c r="JU1222" s="57"/>
      <c r="JV1222" s="57"/>
      <c r="JW1222" s="57"/>
      <c r="JX1222" s="57"/>
      <c r="JY1222" s="57"/>
      <c r="JZ1222" s="57"/>
      <c r="KA1222" s="57"/>
      <c r="KB1222" s="57"/>
      <c r="KC1222" s="57"/>
      <c r="KD1222" s="57"/>
      <c r="KE1222" s="57"/>
      <c r="KF1222" s="57"/>
      <c r="KG1222" s="57"/>
      <c r="KH1222" s="57"/>
      <c r="KI1222" s="57"/>
      <c r="KJ1222" s="57"/>
      <c r="KK1222" s="57"/>
      <c r="KL1222" s="57"/>
      <c r="KM1222" s="57"/>
      <c r="KN1222" s="57"/>
      <c r="KO1222" s="57"/>
      <c r="KP1222" s="57"/>
      <c r="KQ1222" s="57"/>
      <c r="KR1222" s="57"/>
      <c r="KS1222" s="57"/>
      <c r="KT1222" s="57"/>
      <c r="KU1222" s="57"/>
      <c r="KV1222" s="57"/>
      <c r="KW1222" s="57"/>
      <c r="KX1222" s="57"/>
      <c r="KY1222" s="57"/>
      <c r="KZ1222" s="57"/>
      <c r="LA1222" s="57"/>
      <c r="LB1222" s="57"/>
      <c r="LC1222" s="57"/>
      <c r="LD1222" s="57"/>
      <c r="LE1222" s="57"/>
      <c r="LF1222" s="57"/>
      <c r="LG1222" s="57"/>
      <c r="LH1222" s="57"/>
      <c r="LI1222" s="57"/>
      <c r="LJ1222" s="57"/>
      <c r="LK1222" s="57"/>
      <c r="LL1222" s="57"/>
      <c r="LM1222" s="57"/>
      <c r="LN1222" s="57"/>
      <c r="LO1222" s="57"/>
      <c r="LP1222" s="57"/>
      <c r="LQ1222" s="57"/>
      <c r="LR1222" s="57"/>
      <c r="LS1222" s="57"/>
      <c r="LT1222" s="57"/>
      <c r="LU1222" s="57"/>
      <c r="LV1222" s="57"/>
      <c r="LW1222" s="57"/>
      <c r="LX1222" s="57"/>
      <c r="LY1222" s="57"/>
      <c r="LZ1222" s="57"/>
      <c r="MA1222" s="57"/>
      <c r="MB1222" s="57"/>
      <c r="MC1222" s="57"/>
      <c r="MD1222" s="57"/>
      <c r="ME1222" s="57"/>
      <c r="MF1222" s="57"/>
      <c r="MG1222" s="57"/>
      <c r="MH1222" s="57"/>
      <c r="MI1222" s="57"/>
      <c r="MJ1222" s="57"/>
      <c r="MK1222" s="57"/>
      <c r="ML1222" s="57"/>
      <c r="MM1222" s="57"/>
      <c r="MN1222" s="57"/>
      <c r="MO1222" s="57"/>
      <c r="MP1222" s="57"/>
      <c r="MQ1222" s="57"/>
      <c r="MR1222" s="57"/>
      <c r="MS1222" s="57"/>
      <c r="MT1222" s="57"/>
      <c r="MU1222" s="57"/>
      <c r="MV1222" s="57"/>
      <c r="MW1222" s="57"/>
      <c r="MX1222" s="57"/>
      <c r="MY1222" s="57"/>
      <c r="MZ1222" s="57"/>
      <c r="NA1222" s="57"/>
      <c r="NB1222" s="57"/>
      <c r="NC1222" s="57"/>
      <c r="ND1222" s="57"/>
      <c r="NE1222" s="57"/>
      <c r="NF1222" s="57"/>
      <c r="NG1222" s="57"/>
      <c r="NH1222" s="57"/>
      <c r="NI1222" s="57"/>
      <c r="NJ1222" s="57"/>
      <c r="NK1222" s="57"/>
      <c r="NL1222" s="57"/>
      <c r="NM1222" s="57"/>
      <c r="NN1222" s="57"/>
      <c r="NO1222" s="57"/>
      <c r="NP1222" s="57"/>
      <c r="NQ1222" s="57"/>
      <c r="NR1222" s="57"/>
      <c r="NS1222" s="57"/>
      <c r="NT1222" s="57"/>
      <c r="NU1222" s="57"/>
      <c r="NV1222" s="57"/>
      <c r="NW1222" s="57"/>
      <c r="NX1222" s="57"/>
      <c r="NY1222" s="57"/>
      <c r="NZ1222" s="57"/>
      <c r="OA1222" s="57"/>
      <c r="OB1222" s="57"/>
      <c r="OC1222" s="57"/>
      <c r="OD1222" s="57"/>
      <c r="OE1222" s="57"/>
      <c r="OF1222" s="57"/>
      <c r="OG1222" s="57"/>
      <c r="OH1222" s="57"/>
      <c r="OI1222" s="57"/>
      <c r="OJ1222" s="57"/>
      <c r="OK1222" s="57"/>
      <c r="OL1222" s="57"/>
      <c r="OM1222" s="57"/>
      <c r="ON1222" s="57"/>
      <c r="OO1222" s="57"/>
      <c r="OP1222" s="57"/>
      <c r="OQ1222" s="57"/>
      <c r="OR1222" s="57"/>
      <c r="OS1222" s="57"/>
      <c r="OT1222" s="57"/>
      <c r="OU1222" s="57"/>
      <c r="OV1222" s="57"/>
      <c r="OW1222" s="57"/>
      <c r="OX1222" s="57"/>
      <c r="OY1222" s="57"/>
      <c r="OZ1222" s="57"/>
      <c r="PA1222" s="57"/>
      <c r="PB1222" s="57"/>
      <c r="PC1222" s="57"/>
      <c r="PD1222" s="57"/>
      <c r="PE1222" s="57"/>
      <c r="PF1222" s="57"/>
      <c r="PG1222" s="57"/>
      <c r="PH1222" s="57"/>
      <c r="PI1222" s="57"/>
      <c r="PJ1222" s="57"/>
      <c r="PK1222" s="57"/>
      <c r="PL1222" s="57"/>
      <c r="PM1222" s="57"/>
      <c r="PN1222" s="57"/>
      <c r="PO1222" s="57"/>
      <c r="PP1222" s="57"/>
      <c r="PQ1222" s="57"/>
      <c r="PR1222" s="57"/>
      <c r="PS1222" s="57"/>
      <c r="PT1222" s="57"/>
      <c r="PU1222" s="57"/>
      <c r="PV1222" s="57"/>
      <c r="PW1222" s="57"/>
      <c r="PX1222" s="57"/>
      <c r="PY1222" s="57"/>
      <c r="PZ1222" s="57"/>
      <c r="QA1222" s="57"/>
      <c r="QB1222" s="57"/>
      <c r="QC1222" s="57"/>
      <c r="QD1222" s="57"/>
      <c r="QE1222" s="57"/>
      <c r="QF1222" s="57"/>
      <c r="QG1222" s="57"/>
      <c r="QH1222" s="57"/>
      <c r="QI1222" s="57"/>
      <c r="QJ1222" s="57"/>
      <c r="QK1222" s="57"/>
      <c r="QL1222" s="57"/>
      <c r="QM1222" s="57"/>
      <c r="QN1222" s="57"/>
      <c r="QO1222" s="57"/>
      <c r="QP1222" s="57"/>
      <c r="QQ1222" s="57"/>
      <c r="QR1222" s="57"/>
      <c r="QS1222" s="57"/>
      <c r="QT1222" s="57"/>
      <c r="QU1222" s="57"/>
      <c r="QV1222" s="57"/>
      <c r="QW1222" s="57"/>
      <c r="QX1222" s="57"/>
      <c r="QY1222" s="57"/>
      <c r="QZ1222" s="57"/>
      <c r="RA1222" s="57"/>
      <c r="RB1222" s="57"/>
      <c r="RC1222" s="57"/>
      <c r="RD1222" s="57"/>
      <c r="RE1222" s="57"/>
      <c r="RF1222" s="57"/>
      <c r="RG1222" s="57"/>
      <c r="RH1222" s="57"/>
      <c r="RI1222" s="57"/>
      <c r="RJ1222" s="57"/>
      <c r="RK1222" s="57"/>
      <c r="RL1222" s="57"/>
      <c r="RM1222" s="57"/>
      <c r="RN1222" s="57"/>
      <c r="RO1222" s="57"/>
      <c r="RP1222" s="57"/>
      <c r="RQ1222" s="57"/>
      <c r="RR1222" s="57"/>
      <c r="RS1222" s="57"/>
      <c r="RT1222" s="57"/>
      <c r="RU1222" s="57"/>
      <c r="RV1222" s="57"/>
      <c r="RW1222" s="57"/>
      <c r="RX1222" s="57"/>
      <c r="RY1222" s="57"/>
      <c r="RZ1222" s="57"/>
      <c r="SA1222" s="57"/>
      <c r="SB1222" s="57"/>
      <c r="SC1222" s="57"/>
      <c r="SD1222" s="57"/>
      <c r="SE1222" s="57"/>
      <c r="SF1222" s="57"/>
      <c r="SG1222" s="57"/>
      <c r="SH1222" s="57"/>
      <c r="SI1222" s="57"/>
      <c r="SJ1222" s="57"/>
      <c r="SK1222" s="57"/>
      <c r="SL1222" s="57"/>
      <c r="SM1222" s="57"/>
      <c r="SN1222" s="57"/>
      <c r="SO1222" s="57"/>
      <c r="SP1222" s="57"/>
      <c r="SQ1222" s="57"/>
      <c r="SR1222" s="57"/>
      <c r="SS1222" s="57"/>
      <c r="ST1222" s="57"/>
      <c r="SU1222" s="57"/>
      <c r="SV1222" s="57"/>
      <c r="SW1222" s="57"/>
      <c r="SX1222" s="57"/>
      <c r="SY1222" s="57"/>
      <c r="SZ1222" s="57"/>
      <c r="TA1222" s="57"/>
      <c r="TB1222" s="57"/>
      <c r="TC1222" s="57"/>
      <c r="TD1222" s="57"/>
      <c r="TE1222" s="57"/>
      <c r="TF1222" s="57"/>
      <c r="TG1222" s="57"/>
      <c r="TH1222" s="57"/>
      <c r="TI1222" s="57"/>
      <c r="TJ1222" s="57"/>
      <c r="TK1222" s="57"/>
      <c r="TL1222" s="57"/>
      <c r="TM1222" s="57"/>
      <c r="TN1222" s="57"/>
      <c r="TO1222" s="57"/>
      <c r="TP1222" s="57"/>
      <c r="TQ1222" s="57"/>
      <c r="TR1222" s="57"/>
      <c r="TS1222" s="57"/>
      <c r="TT1222" s="57"/>
      <c r="TU1222" s="57"/>
      <c r="TV1222" s="57"/>
      <c r="TW1222" s="57"/>
      <c r="TX1222" s="57"/>
      <c r="TY1222" s="57"/>
      <c r="TZ1222" s="57"/>
      <c r="UA1222" s="57"/>
      <c r="UB1222" s="57"/>
      <c r="UC1222" s="57"/>
      <c r="UD1222" s="57"/>
      <c r="UE1222" s="57"/>
      <c r="UF1222" s="57"/>
      <c r="UG1222" s="57"/>
      <c r="UH1222" s="57"/>
      <c r="UI1222" s="57"/>
      <c r="UJ1222" s="57"/>
      <c r="UK1222" s="57"/>
      <c r="UL1222" s="57"/>
      <c r="UM1222" s="57"/>
      <c r="UN1222" s="57"/>
      <c r="UO1222" s="57"/>
      <c r="UP1222" s="57"/>
      <c r="UQ1222" s="57"/>
      <c r="UR1222" s="57"/>
      <c r="US1222" s="57"/>
      <c r="UT1222" s="57"/>
      <c r="UU1222" s="57"/>
      <c r="UV1222" s="57"/>
      <c r="UW1222" s="57"/>
      <c r="UX1222" s="57"/>
      <c r="UY1222" s="57"/>
      <c r="UZ1222" s="57"/>
      <c r="VA1222" s="57"/>
      <c r="VB1222" s="57"/>
      <c r="VC1222" s="57"/>
      <c r="VD1222" s="57"/>
      <c r="VE1222" s="57"/>
      <c r="VF1222" s="57"/>
      <c r="VG1222" s="57"/>
      <c r="VH1222" s="57"/>
      <c r="VI1222" s="57"/>
      <c r="VJ1222" s="57"/>
      <c r="VK1222" s="57"/>
      <c r="VL1222" s="57"/>
      <c r="VM1222" s="57"/>
      <c r="VN1222" s="57"/>
      <c r="VO1222" s="57"/>
      <c r="VP1222" s="57"/>
      <c r="VQ1222" s="57"/>
      <c r="VR1222" s="57"/>
      <c r="VS1222" s="57"/>
      <c r="VT1222" s="57"/>
      <c r="VU1222" s="57"/>
      <c r="VV1222" s="57"/>
      <c r="VW1222" s="57"/>
      <c r="VX1222" s="57"/>
      <c r="VY1222" s="57"/>
      <c r="VZ1222" s="57"/>
      <c r="WA1222" s="57"/>
      <c r="WB1222" s="57"/>
      <c r="WC1222" s="57"/>
      <c r="WD1222" s="57"/>
      <c r="WE1222" s="57"/>
      <c r="WF1222" s="57"/>
      <c r="WG1222" s="57"/>
      <c r="WH1222" s="57"/>
      <c r="WI1222" s="57"/>
      <c r="WJ1222" s="57"/>
      <c r="WK1222" s="57"/>
      <c r="WL1222" s="57"/>
      <c r="WM1222" s="57"/>
      <c r="WN1222" s="57"/>
      <c r="WO1222" s="57"/>
      <c r="WP1222" s="57"/>
      <c r="WQ1222" s="57"/>
      <c r="WR1222" s="57"/>
      <c r="WS1222" s="57"/>
      <c r="WT1222" s="57"/>
      <c r="WU1222" s="57"/>
      <c r="WV1222" s="57"/>
      <c r="WW1222" s="57"/>
      <c r="WX1222" s="57"/>
      <c r="WY1222" s="57"/>
      <c r="WZ1222" s="57"/>
      <c r="XA1222" s="57"/>
      <c r="XB1222" s="57"/>
      <c r="XC1222" s="57"/>
      <c r="XD1222" s="57"/>
      <c r="XE1222" s="57"/>
      <c r="XF1222" s="57"/>
      <c r="XG1222" s="57"/>
      <c r="XH1222" s="57"/>
      <c r="XI1222" s="57"/>
      <c r="XJ1222" s="57"/>
      <c r="XK1222" s="57"/>
      <c r="XL1222" s="57"/>
      <c r="XM1222" s="57"/>
      <c r="XN1222" s="57"/>
      <c r="XO1222" s="57"/>
      <c r="XP1222" s="57"/>
      <c r="XQ1222" s="57"/>
      <c r="XR1222" s="57"/>
      <c r="XS1222" s="57"/>
      <c r="XT1222" s="57"/>
      <c r="XU1222" s="57"/>
      <c r="XV1222" s="57"/>
      <c r="XW1222" s="57"/>
      <c r="XX1222" s="57"/>
      <c r="XY1222" s="57"/>
      <c r="XZ1222" s="57"/>
      <c r="YA1222" s="57"/>
      <c r="YB1222" s="57"/>
      <c r="YC1222" s="57"/>
      <c r="YD1222" s="57"/>
      <c r="YE1222" s="57"/>
      <c r="YF1222" s="57"/>
      <c r="YG1222" s="57"/>
      <c r="YH1222" s="57"/>
      <c r="YI1222" s="57"/>
      <c r="YJ1222" s="57"/>
      <c r="YK1222" s="57"/>
      <c r="YL1222" s="57"/>
      <c r="YM1222" s="57"/>
      <c r="YN1222" s="57"/>
      <c r="YO1222" s="57"/>
      <c r="YP1222" s="57"/>
      <c r="YQ1222" s="57"/>
      <c r="YR1222" s="57"/>
      <c r="YS1222" s="57"/>
      <c r="YT1222" s="57"/>
      <c r="YU1222" s="57"/>
      <c r="YV1222" s="57"/>
      <c r="YW1222" s="57"/>
      <c r="YX1222" s="57"/>
      <c r="YY1222" s="57"/>
      <c r="YZ1222" s="57"/>
      <c r="ZA1222" s="57"/>
      <c r="ZB1222" s="57"/>
      <c r="ZC1222" s="57"/>
      <c r="ZD1222" s="57"/>
      <c r="ZE1222" s="57"/>
      <c r="ZF1222" s="57"/>
      <c r="ZG1222" s="57"/>
      <c r="ZH1222" s="57"/>
      <c r="ZI1222" s="57"/>
      <c r="ZJ1222" s="57"/>
      <c r="ZK1222" s="57"/>
      <c r="ZL1222" s="57"/>
      <c r="ZM1222" s="57"/>
      <c r="ZN1222" s="57"/>
      <c r="ZO1222" s="57"/>
      <c r="ZP1222" s="57"/>
      <c r="ZQ1222" s="57"/>
      <c r="ZR1222" s="57"/>
      <c r="ZS1222" s="57"/>
      <c r="ZT1222" s="57"/>
      <c r="ZU1222" s="57"/>
      <c r="ZV1222" s="57"/>
      <c r="ZW1222" s="57"/>
      <c r="ZX1222" s="57"/>
      <c r="ZY1222" s="57"/>
      <c r="ZZ1222" s="57"/>
      <c r="AAA1222" s="57"/>
      <c r="AAB1222" s="57"/>
      <c r="AAC1222" s="57"/>
      <c r="AAD1222" s="57"/>
      <c r="AAE1222" s="57"/>
      <c r="AAF1222" s="57"/>
      <c r="AAG1222" s="57"/>
      <c r="AAH1222" s="57"/>
      <c r="AAI1222" s="57"/>
      <c r="AAJ1222" s="57"/>
      <c r="AAK1222" s="57"/>
      <c r="AAL1222" s="57"/>
      <c r="AAM1222" s="57"/>
      <c r="AAN1222" s="57"/>
      <c r="AAO1222" s="57"/>
      <c r="AAP1222" s="57"/>
      <c r="AAQ1222" s="57"/>
      <c r="AAR1222" s="57"/>
      <c r="AAS1222" s="57"/>
      <c r="AAT1222" s="57"/>
      <c r="AAU1222" s="57"/>
      <c r="AAV1222" s="57"/>
      <c r="AAW1222" s="57"/>
      <c r="AAX1222" s="57"/>
      <c r="AAY1222" s="57"/>
      <c r="AAZ1222" s="57"/>
      <c r="ABA1222" s="57"/>
      <c r="ABB1222" s="57"/>
      <c r="ABC1222" s="57"/>
      <c r="ABD1222" s="57"/>
      <c r="ABE1222" s="57"/>
      <c r="ABF1222" s="57"/>
      <c r="ABG1222" s="57"/>
      <c r="ABH1222" s="57"/>
      <c r="ABI1222" s="57"/>
      <c r="ABJ1222" s="57"/>
      <c r="ABK1222" s="57"/>
      <c r="ABL1222" s="57"/>
      <c r="ABM1222" s="57"/>
      <c r="ABN1222" s="57"/>
      <c r="ABO1222" s="57"/>
      <c r="ABP1222" s="57"/>
      <c r="ABQ1222" s="57"/>
      <c r="ABR1222" s="57"/>
      <c r="ABS1222" s="57"/>
      <c r="ABT1222" s="57"/>
      <c r="ABU1222" s="57"/>
      <c r="ABV1222" s="57"/>
      <c r="ABW1222" s="57"/>
      <c r="ABX1222" s="57"/>
      <c r="ABY1222" s="57"/>
      <c r="ABZ1222" s="57"/>
      <c r="ACA1222" s="57"/>
      <c r="ACB1222" s="57"/>
      <c r="ACC1222" s="57"/>
      <c r="ACD1222" s="57"/>
      <c r="ACE1222" s="57"/>
      <c r="ACF1222" s="57"/>
      <c r="ACG1222" s="57"/>
      <c r="ACH1222" s="57"/>
      <c r="ACI1222" s="57"/>
      <c r="ACJ1222" s="57"/>
      <c r="ACK1222" s="57"/>
      <c r="ACL1222" s="57"/>
      <c r="ACM1222" s="57"/>
      <c r="ACN1222" s="57"/>
      <c r="ACO1222" s="57"/>
      <c r="ACP1222" s="57"/>
      <c r="ACQ1222" s="57"/>
      <c r="ACR1222" s="57"/>
      <c r="ACS1222" s="57"/>
      <c r="ACT1222" s="57"/>
      <c r="ACU1222" s="57"/>
      <c r="ACV1222" s="57"/>
      <c r="ACW1222" s="57"/>
      <c r="ACX1222" s="57"/>
      <c r="ACY1222" s="57"/>
      <c r="ACZ1222" s="57"/>
      <c r="ADA1222" s="57"/>
      <c r="ADB1222" s="57"/>
      <c r="ADC1222" s="57"/>
      <c r="ADD1222" s="57"/>
      <c r="ADE1222" s="57"/>
      <c r="ADF1222" s="57"/>
      <c r="ADG1222" s="57"/>
      <c r="ADH1222" s="57"/>
      <c r="ADI1222" s="57"/>
      <c r="ADJ1222" s="57"/>
      <c r="ADK1222" s="57"/>
      <c r="ADL1222" s="57"/>
      <c r="ADM1222" s="57"/>
      <c r="ADN1222" s="57"/>
      <c r="ADO1222" s="57"/>
      <c r="ADP1222" s="57"/>
      <c r="ADQ1222" s="57"/>
      <c r="ADR1222" s="57"/>
      <c r="ADS1222" s="57"/>
      <c r="ADT1222" s="57"/>
      <c r="ADU1222" s="57"/>
      <c r="ADV1222" s="57"/>
      <c r="ADW1222" s="57"/>
      <c r="ADX1222" s="57"/>
      <c r="ADY1222" s="57"/>
      <c r="ADZ1222" s="57"/>
    </row>
    <row r="1223" spans="1:806" s="26" customFormat="1" x14ac:dyDescent="0.25">
      <c r="A1223" s="137" t="s">
        <v>1021</v>
      </c>
      <c r="B1223" s="137" t="s">
        <v>1627</v>
      </c>
      <c r="C1223" s="137" t="s">
        <v>1220</v>
      </c>
      <c r="D1223" s="137" t="s">
        <v>2760</v>
      </c>
      <c r="E1223" s="137" t="s">
        <v>4174</v>
      </c>
      <c r="F1223" s="137">
        <v>20</v>
      </c>
      <c r="G1223" s="137">
        <v>140</v>
      </c>
      <c r="H1223" s="137">
        <v>385</v>
      </c>
      <c r="I1223" s="137">
        <v>90</v>
      </c>
      <c r="J1223" s="137">
        <v>45</v>
      </c>
      <c r="K1223" s="57"/>
      <c r="L1223" s="57"/>
      <c r="M1223" s="57"/>
      <c r="N1223" s="57"/>
      <c r="O1223" s="57"/>
      <c r="P1223" s="57"/>
      <c r="Q1223" s="57"/>
      <c r="R1223" s="57"/>
      <c r="S1223" s="57"/>
      <c r="T1223" s="57"/>
      <c r="U1223" s="57"/>
      <c r="V1223" s="57"/>
      <c r="W1223" s="57"/>
      <c r="X1223" s="57"/>
      <c r="Y1223" s="57"/>
      <c r="Z1223" s="57"/>
      <c r="AA1223" s="57"/>
      <c r="AB1223" s="57"/>
      <c r="AC1223" s="57"/>
      <c r="AD1223" s="57"/>
      <c r="AE1223" s="57"/>
      <c r="AF1223" s="57"/>
      <c r="AG1223" s="57"/>
      <c r="AH1223" s="57"/>
      <c r="AI1223" s="57"/>
      <c r="AJ1223" s="57"/>
      <c r="AK1223" s="57"/>
      <c r="AL1223" s="57"/>
      <c r="AM1223" s="57"/>
      <c r="AN1223" s="57"/>
      <c r="AO1223" s="57"/>
      <c r="AP1223" s="57"/>
      <c r="AQ1223" s="57"/>
      <c r="AR1223" s="57"/>
      <c r="AS1223" s="57"/>
      <c r="AT1223" s="57"/>
      <c r="AU1223" s="57"/>
      <c r="AV1223" s="57"/>
      <c r="AW1223" s="57"/>
      <c r="AX1223" s="57"/>
      <c r="AY1223" s="57"/>
      <c r="AZ1223" s="57"/>
      <c r="BA1223" s="57"/>
      <c r="BB1223" s="57"/>
      <c r="BC1223" s="57"/>
      <c r="BD1223" s="57"/>
      <c r="BE1223" s="57"/>
      <c r="BF1223" s="57"/>
      <c r="BG1223" s="57"/>
      <c r="BH1223" s="57"/>
      <c r="BI1223" s="57"/>
      <c r="BJ1223" s="57"/>
      <c r="BK1223" s="57"/>
      <c r="BL1223" s="57"/>
      <c r="BM1223" s="57"/>
      <c r="BN1223" s="57"/>
      <c r="BO1223" s="57"/>
      <c r="BP1223" s="57"/>
      <c r="BQ1223" s="57"/>
      <c r="BR1223" s="57"/>
      <c r="BS1223" s="57"/>
      <c r="BT1223" s="57"/>
      <c r="BU1223" s="57"/>
      <c r="BV1223" s="57"/>
      <c r="BW1223" s="57"/>
      <c r="BX1223" s="57"/>
      <c r="BY1223" s="57"/>
      <c r="BZ1223" s="57"/>
      <c r="CA1223" s="57"/>
      <c r="CB1223" s="57"/>
      <c r="CC1223" s="57"/>
      <c r="CD1223" s="57"/>
      <c r="CE1223" s="57"/>
      <c r="CF1223" s="57"/>
      <c r="CG1223" s="57"/>
      <c r="CH1223" s="57"/>
      <c r="CI1223" s="57"/>
      <c r="CJ1223" s="57"/>
      <c r="CK1223" s="57"/>
      <c r="CL1223" s="57"/>
      <c r="CM1223" s="57"/>
      <c r="CN1223" s="57"/>
      <c r="CO1223" s="57"/>
      <c r="CP1223" s="57"/>
      <c r="CQ1223" s="57"/>
      <c r="CR1223" s="57"/>
      <c r="CS1223" s="57"/>
      <c r="CT1223" s="57"/>
      <c r="CU1223" s="57"/>
      <c r="CV1223" s="57"/>
      <c r="CW1223" s="57"/>
      <c r="CX1223" s="57"/>
      <c r="CY1223" s="57"/>
      <c r="CZ1223" s="57"/>
      <c r="DA1223" s="57"/>
      <c r="DB1223" s="57"/>
      <c r="DC1223" s="57"/>
      <c r="DD1223" s="57"/>
      <c r="DE1223" s="57"/>
      <c r="DF1223" s="57"/>
      <c r="DG1223" s="57"/>
      <c r="DH1223" s="57"/>
      <c r="DI1223" s="57"/>
      <c r="DJ1223" s="57"/>
      <c r="DK1223" s="57"/>
      <c r="DL1223" s="57"/>
      <c r="DM1223" s="57"/>
      <c r="DN1223" s="57"/>
      <c r="DO1223" s="57"/>
      <c r="DP1223" s="57"/>
      <c r="DQ1223" s="57"/>
      <c r="DR1223" s="57"/>
      <c r="DS1223" s="57"/>
      <c r="DT1223" s="57"/>
      <c r="DU1223" s="57"/>
      <c r="DV1223" s="57"/>
      <c r="DW1223" s="57"/>
      <c r="DX1223" s="57"/>
      <c r="DY1223" s="57"/>
      <c r="DZ1223" s="57"/>
      <c r="EA1223" s="57"/>
      <c r="EB1223" s="57"/>
      <c r="EC1223" s="57"/>
      <c r="ED1223" s="57"/>
      <c r="EE1223" s="57"/>
      <c r="EF1223" s="57"/>
      <c r="EG1223" s="57"/>
      <c r="EH1223" s="57"/>
      <c r="EI1223" s="57"/>
      <c r="EJ1223" s="57"/>
      <c r="EK1223" s="57"/>
      <c r="EL1223" s="57"/>
      <c r="EM1223" s="57"/>
      <c r="EN1223" s="57"/>
      <c r="EO1223" s="57"/>
      <c r="EP1223" s="57"/>
      <c r="EQ1223" s="57"/>
      <c r="ER1223" s="57"/>
      <c r="ES1223" s="57"/>
      <c r="ET1223" s="57"/>
      <c r="EU1223" s="57"/>
      <c r="EV1223" s="57"/>
      <c r="EW1223" s="57"/>
      <c r="EX1223" s="57"/>
      <c r="EY1223" s="57"/>
      <c r="EZ1223" s="57"/>
      <c r="FA1223" s="57"/>
      <c r="FB1223" s="57"/>
      <c r="FC1223" s="57"/>
      <c r="FD1223" s="57"/>
      <c r="FE1223" s="57"/>
      <c r="FF1223" s="57"/>
      <c r="FG1223" s="57"/>
      <c r="FH1223" s="57"/>
      <c r="FI1223" s="57"/>
      <c r="FJ1223" s="57"/>
      <c r="FK1223" s="57"/>
      <c r="FL1223" s="57"/>
      <c r="FM1223" s="57"/>
      <c r="FN1223" s="57"/>
      <c r="FO1223" s="57"/>
      <c r="FP1223" s="57"/>
      <c r="FQ1223" s="57"/>
      <c r="FR1223" s="57"/>
      <c r="FS1223" s="57"/>
      <c r="FT1223" s="57"/>
      <c r="FU1223" s="57"/>
      <c r="FV1223" s="57"/>
      <c r="FW1223" s="57"/>
      <c r="FX1223" s="57"/>
      <c r="FY1223" s="57"/>
      <c r="FZ1223" s="57"/>
      <c r="GA1223" s="57"/>
      <c r="GB1223" s="57"/>
      <c r="GC1223" s="57"/>
      <c r="GD1223" s="57"/>
      <c r="GE1223" s="57"/>
      <c r="GF1223" s="57"/>
      <c r="GG1223" s="57"/>
      <c r="GH1223" s="57"/>
      <c r="GI1223" s="57"/>
      <c r="GJ1223" s="57"/>
      <c r="GK1223" s="57"/>
      <c r="GL1223" s="57"/>
      <c r="GM1223" s="57"/>
      <c r="GN1223" s="57"/>
      <c r="GO1223" s="57"/>
      <c r="GP1223" s="57"/>
      <c r="GQ1223" s="57"/>
      <c r="GR1223" s="57"/>
      <c r="GS1223" s="57"/>
      <c r="GT1223" s="57"/>
      <c r="GU1223" s="57"/>
      <c r="GV1223" s="57"/>
      <c r="GW1223" s="57"/>
      <c r="GX1223" s="57"/>
      <c r="GY1223" s="57"/>
      <c r="GZ1223" s="57"/>
      <c r="HA1223" s="57"/>
      <c r="HB1223" s="57"/>
      <c r="HC1223" s="57"/>
      <c r="HD1223" s="57"/>
      <c r="HE1223" s="57"/>
      <c r="HF1223" s="57"/>
      <c r="HG1223" s="57"/>
      <c r="HH1223" s="57"/>
      <c r="HI1223" s="57"/>
      <c r="HJ1223" s="57"/>
      <c r="HK1223" s="57"/>
      <c r="HL1223" s="57"/>
      <c r="HM1223" s="57"/>
      <c r="HN1223" s="57"/>
      <c r="HO1223" s="57"/>
      <c r="HP1223" s="57"/>
      <c r="HQ1223" s="57"/>
      <c r="HR1223" s="57"/>
      <c r="HS1223" s="57"/>
      <c r="HT1223" s="57"/>
      <c r="HU1223" s="57"/>
      <c r="HV1223" s="57"/>
      <c r="HW1223" s="57"/>
      <c r="HX1223" s="57"/>
      <c r="HY1223" s="57"/>
      <c r="HZ1223" s="57"/>
      <c r="IA1223" s="57"/>
      <c r="IB1223" s="57"/>
      <c r="IC1223" s="57"/>
      <c r="ID1223" s="57"/>
      <c r="IE1223" s="57"/>
      <c r="IF1223" s="57"/>
      <c r="IG1223" s="57"/>
      <c r="IH1223" s="57"/>
      <c r="II1223" s="57"/>
      <c r="IJ1223" s="57"/>
      <c r="IK1223" s="57"/>
      <c r="IL1223" s="57"/>
      <c r="IM1223" s="57"/>
      <c r="IN1223" s="57"/>
      <c r="IO1223" s="57"/>
      <c r="IP1223" s="57"/>
      <c r="IQ1223" s="57"/>
      <c r="IR1223" s="57"/>
      <c r="IS1223" s="57"/>
      <c r="IT1223" s="57"/>
      <c r="IU1223" s="57"/>
      <c r="IV1223" s="57"/>
      <c r="IW1223" s="57"/>
      <c r="IX1223" s="57"/>
      <c r="IY1223" s="57"/>
      <c r="IZ1223" s="57"/>
      <c r="JA1223" s="57"/>
      <c r="JB1223" s="57"/>
      <c r="JC1223" s="57"/>
      <c r="JD1223" s="57"/>
      <c r="JE1223" s="57"/>
      <c r="JF1223" s="57"/>
      <c r="JG1223" s="57"/>
      <c r="JH1223" s="57"/>
      <c r="JI1223" s="57"/>
      <c r="JJ1223" s="57"/>
      <c r="JK1223" s="57"/>
      <c r="JL1223" s="57"/>
      <c r="JM1223" s="57"/>
      <c r="JN1223" s="57"/>
      <c r="JO1223" s="57"/>
      <c r="JP1223" s="57"/>
      <c r="JQ1223" s="57"/>
      <c r="JR1223" s="57"/>
      <c r="JS1223" s="57"/>
      <c r="JT1223" s="57"/>
      <c r="JU1223" s="57"/>
      <c r="JV1223" s="57"/>
      <c r="JW1223" s="57"/>
      <c r="JX1223" s="57"/>
      <c r="JY1223" s="57"/>
      <c r="JZ1223" s="57"/>
      <c r="KA1223" s="57"/>
      <c r="KB1223" s="57"/>
      <c r="KC1223" s="57"/>
      <c r="KD1223" s="57"/>
      <c r="KE1223" s="57"/>
      <c r="KF1223" s="57"/>
      <c r="KG1223" s="57"/>
      <c r="KH1223" s="57"/>
      <c r="KI1223" s="57"/>
      <c r="KJ1223" s="57"/>
      <c r="KK1223" s="57"/>
      <c r="KL1223" s="57"/>
      <c r="KM1223" s="57"/>
      <c r="KN1223" s="57"/>
      <c r="KO1223" s="57"/>
      <c r="KP1223" s="57"/>
      <c r="KQ1223" s="57"/>
      <c r="KR1223" s="57"/>
      <c r="KS1223" s="57"/>
      <c r="KT1223" s="57"/>
      <c r="KU1223" s="57"/>
      <c r="KV1223" s="57"/>
      <c r="KW1223" s="57"/>
      <c r="KX1223" s="57"/>
      <c r="KY1223" s="57"/>
      <c r="KZ1223" s="57"/>
      <c r="LA1223" s="57"/>
      <c r="LB1223" s="57"/>
      <c r="LC1223" s="57"/>
      <c r="LD1223" s="57"/>
      <c r="LE1223" s="57"/>
      <c r="LF1223" s="57"/>
      <c r="LG1223" s="57"/>
      <c r="LH1223" s="57"/>
      <c r="LI1223" s="57"/>
      <c r="LJ1223" s="57"/>
      <c r="LK1223" s="57"/>
      <c r="LL1223" s="57"/>
      <c r="LM1223" s="57"/>
      <c r="LN1223" s="57"/>
      <c r="LO1223" s="57"/>
      <c r="LP1223" s="57"/>
      <c r="LQ1223" s="57"/>
      <c r="LR1223" s="57"/>
      <c r="LS1223" s="57"/>
      <c r="LT1223" s="57"/>
      <c r="LU1223" s="57"/>
      <c r="LV1223" s="57"/>
      <c r="LW1223" s="57"/>
      <c r="LX1223" s="57"/>
      <c r="LY1223" s="57"/>
      <c r="LZ1223" s="57"/>
      <c r="MA1223" s="57"/>
      <c r="MB1223" s="57"/>
      <c r="MC1223" s="57"/>
      <c r="MD1223" s="57"/>
      <c r="ME1223" s="57"/>
      <c r="MF1223" s="57"/>
      <c r="MG1223" s="57"/>
      <c r="MH1223" s="57"/>
      <c r="MI1223" s="57"/>
      <c r="MJ1223" s="57"/>
      <c r="MK1223" s="57"/>
      <c r="ML1223" s="57"/>
      <c r="MM1223" s="57"/>
      <c r="MN1223" s="57"/>
      <c r="MO1223" s="57"/>
      <c r="MP1223" s="57"/>
      <c r="MQ1223" s="57"/>
      <c r="MR1223" s="57"/>
      <c r="MS1223" s="57"/>
      <c r="MT1223" s="57"/>
      <c r="MU1223" s="57"/>
      <c r="MV1223" s="57"/>
      <c r="MW1223" s="57"/>
      <c r="MX1223" s="57"/>
      <c r="MY1223" s="57"/>
      <c r="MZ1223" s="57"/>
      <c r="NA1223" s="57"/>
      <c r="NB1223" s="57"/>
      <c r="NC1223" s="57"/>
      <c r="ND1223" s="57"/>
      <c r="NE1223" s="57"/>
      <c r="NF1223" s="57"/>
      <c r="NG1223" s="57"/>
      <c r="NH1223" s="57"/>
      <c r="NI1223" s="57"/>
      <c r="NJ1223" s="57"/>
      <c r="NK1223" s="57"/>
      <c r="NL1223" s="57"/>
      <c r="NM1223" s="57"/>
      <c r="NN1223" s="57"/>
      <c r="NO1223" s="57"/>
      <c r="NP1223" s="57"/>
      <c r="NQ1223" s="57"/>
      <c r="NR1223" s="57"/>
      <c r="NS1223" s="57"/>
      <c r="NT1223" s="57"/>
      <c r="NU1223" s="57"/>
      <c r="NV1223" s="57"/>
      <c r="NW1223" s="57"/>
      <c r="NX1223" s="57"/>
      <c r="NY1223" s="57"/>
      <c r="NZ1223" s="57"/>
      <c r="OA1223" s="57"/>
      <c r="OB1223" s="57"/>
      <c r="OC1223" s="57"/>
      <c r="OD1223" s="57"/>
      <c r="OE1223" s="57"/>
      <c r="OF1223" s="57"/>
      <c r="OG1223" s="57"/>
      <c r="OH1223" s="57"/>
      <c r="OI1223" s="57"/>
      <c r="OJ1223" s="57"/>
      <c r="OK1223" s="57"/>
      <c r="OL1223" s="57"/>
      <c r="OM1223" s="57"/>
      <c r="ON1223" s="57"/>
      <c r="OO1223" s="57"/>
      <c r="OP1223" s="57"/>
      <c r="OQ1223" s="57"/>
      <c r="OR1223" s="57"/>
      <c r="OS1223" s="57"/>
      <c r="OT1223" s="57"/>
      <c r="OU1223" s="57"/>
      <c r="OV1223" s="57"/>
      <c r="OW1223" s="57"/>
      <c r="OX1223" s="57"/>
      <c r="OY1223" s="57"/>
      <c r="OZ1223" s="57"/>
      <c r="PA1223" s="57"/>
      <c r="PB1223" s="57"/>
      <c r="PC1223" s="57"/>
      <c r="PD1223" s="57"/>
      <c r="PE1223" s="57"/>
      <c r="PF1223" s="57"/>
      <c r="PG1223" s="57"/>
      <c r="PH1223" s="57"/>
      <c r="PI1223" s="57"/>
      <c r="PJ1223" s="57"/>
      <c r="PK1223" s="57"/>
      <c r="PL1223" s="57"/>
      <c r="PM1223" s="57"/>
      <c r="PN1223" s="57"/>
      <c r="PO1223" s="57"/>
      <c r="PP1223" s="57"/>
      <c r="PQ1223" s="57"/>
      <c r="PR1223" s="57"/>
      <c r="PS1223" s="57"/>
      <c r="PT1223" s="57"/>
      <c r="PU1223" s="57"/>
      <c r="PV1223" s="57"/>
      <c r="PW1223" s="57"/>
      <c r="PX1223" s="57"/>
      <c r="PY1223" s="57"/>
      <c r="PZ1223" s="57"/>
      <c r="QA1223" s="57"/>
      <c r="QB1223" s="57"/>
      <c r="QC1223" s="57"/>
      <c r="QD1223" s="57"/>
      <c r="QE1223" s="57"/>
      <c r="QF1223" s="57"/>
      <c r="QG1223" s="57"/>
      <c r="QH1223" s="57"/>
      <c r="QI1223" s="57"/>
      <c r="QJ1223" s="57"/>
      <c r="QK1223" s="57"/>
      <c r="QL1223" s="57"/>
      <c r="QM1223" s="57"/>
      <c r="QN1223" s="57"/>
      <c r="QO1223" s="57"/>
      <c r="QP1223" s="57"/>
      <c r="QQ1223" s="57"/>
      <c r="QR1223" s="57"/>
      <c r="QS1223" s="57"/>
      <c r="QT1223" s="57"/>
      <c r="QU1223" s="57"/>
      <c r="QV1223" s="57"/>
      <c r="QW1223" s="57"/>
      <c r="QX1223" s="57"/>
      <c r="QY1223" s="57"/>
      <c r="QZ1223" s="57"/>
      <c r="RA1223" s="57"/>
      <c r="RB1223" s="57"/>
      <c r="RC1223" s="57"/>
      <c r="RD1223" s="57"/>
      <c r="RE1223" s="57"/>
      <c r="RF1223" s="57"/>
      <c r="RG1223" s="57"/>
      <c r="RH1223" s="57"/>
      <c r="RI1223" s="57"/>
      <c r="RJ1223" s="57"/>
      <c r="RK1223" s="57"/>
      <c r="RL1223" s="57"/>
      <c r="RM1223" s="57"/>
      <c r="RN1223" s="57"/>
      <c r="RO1223" s="57"/>
      <c r="RP1223" s="57"/>
      <c r="RQ1223" s="57"/>
      <c r="RR1223" s="57"/>
      <c r="RS1223" s="57"/>
      <c r="RT1223" s="57"/>
      <c r="RU1223" s="57"/>
      <c r="RV1223" s="57"/>
      <c r="RW1223" s="57"/>
      <c r="RX1223" s="57"/>
      <c r="RY1223" s="57"/>
      <c r="RZ1223" s="57"/>
      <c r="SA1223" s="57"/>
      <c r="SB1223" s="57"/>
      <c r="SC1223" s="57"/>
      <c r="SD1223" s="57"/>
      <c r="SE1223" s="57"/>
      <c r="SF1223" s="57"/>
      <c r="SG1223" s="57"/>
      <c r="SH1223" s="57"/>
      <c r="SI1223" s="57"/>
      <c r="SJ1223" s="57"/>
      <c r="SK1223" s="57"/>
      <c r="SL1223" s="57"/>
      <c r="SM1223" s="57"/>
      <c r="SN1223" s="57"/>
      <c r="SO1223" s="57"/>
      <c r="SP1223" s="57"/>
      <c r="SQ1223" s="57"/>
      <c r="SR1223" s="57"/>
      <c r="SS1223" s="57"/>
      <c r="ST1223" s="57"/>
      <c r="SU1223" s="57"/>
      <c r="SV1223" s="57"/>
      <c r="SW1223" s="57"/>
      <c r="SX1223" s="57"/>
      <c r="SY1223" s="57"/>
      <c r="SZ1223" s="57"/>
      <c r="TA1223" s="57"/>
      <c r="TB1223" s="57"/>
      <c r="TC1223" s="57"/>
      <c r="TD1223" s="57"/>
      <c r="TE1223" s="57"/>
      <c r="TF1223" s="57"/>
      <c r="TG1223" s="57"/>
      <c r="TH1223" s="57"/>
      <c r="TI1223" s="57"/>
      <c r="TJ1223" s="57"/>
      <c r="TK1223" s="57"/>
      <c r="TL1223" s="57"/>
      <c r="TM1223" s="57"/>
      <c r="TN1223" s="57"/>
      <c r="TO1223" s="57"/>
      <c r="TP1223" s="57"/>
      <c r="TQ1223" s="57"/>
      <c r="TR1223" s="57"/>
      <c r="TS1223" s="57"/>
      <c r="TT1223" s="57"/>
      <c r="TU1223" s="57"/>
      <c r="TV1223" s="57"/>
      <c r="TW1223" s="57"/>
      <c r="TX1223" s="57"/>
      <c r="TY1223" s="57"/>
      <c r="TZ1223" s="57"/>
      <c r="UA1223" s="57"/>
      <c r="UB1223" s="57"/>
      <c r="UC1223" s="57"/>
      <c r="UD1223" s="57"/>
      <c r="UE1223" s="57"/>
      <c r="UF1223" s="57"/>
      <c r="UG1223" s="57"/>
      <c r="UH1223" s="57"/>
      <c r="UI1223" s="57"/>
      <c r="UJ1223" s="57"/>
      <c r="UK1223" s="57"/>
      <c r="UL1223" s="57"/>
      <c r="UM1223" s="57"/>
      <c r="UN1223" s="57"/>
      <c r="UO1223" s="57"/>
      <c r="UP1223" s="57"/>
      <c r="UQ1223" s="57"/>
      <c r="UR1223" s="57"/>
      <c r="US1223" s="57"/>
      <c r="UT1223" s="57"/>
      <c r="UU1223" s="57"/>
      <c r="UV1223" s="57"/>
      <c r="UW1223" s="57"/>
      <c r="UX1223" s="57"/>
      <c r="UY1223" s="57"/>
      <c r="UZ1223" s="57"/>
      <c r="VA1223" s="57"/>
      <c r="VB1223" s="57"/>
      <c r="VC1223" s="57"/>
      <c r="VD1223" s="57"/>
      <c r="VE1223" s="57"/>
      <c r="VF1223" s="57"/>
      <c r="VG1223" s="57"/>
      <c r="VH1223" s="57"/>
      <c r="VI1223" s="57"/>
      <c r="VJ1223" s="57"/>
      <c r="VK1223" s="57"/>
      <c r="VL1223" s="57"/>
      <c r="VM1223" s="57"/>
      <c r="VN1223" s="57"/>
      <c r="VO1223" s="57"/>
      <c r="VP1223" s="57"/>
      <c r="VQ1223" s="57"/>
      <c r="VR1223" s="57"/>
      <c r="VS1223" s="57"/>
      <c r="VT1223" s="57"/>
      <c r="VU1223" s="57"/>
      <c r="VV1223" s="57"/>
      <c r="VW1223" s="57"/>
      <c r="VX1223" s="57"/>
      <c r="VY1223" s="57"/>
      <c r="VZ1223" s="57"/>
      <c r="WA1223" s="57"/>
      <c r="WB1223" s="57"/>
      <c r="WC1223" s="57"/>
      <c r="WD1223" s="57"/>
      <c r="WE1223" s="57"/>
      <c r="WF1223" s="57"/>
      <c r="WG1223" s="57"/>
      <c r="WH1223" s="57"/>
      <c r="WI1223" s="57"/>
      <c r="WJ1223" s="57"/>
      <c r="WK1223" s="57"/>
      <c r="WL1223" s="57"/>
      <c r="WM1223" s="57"/>
      <c r="WN1223" s="57"/>
      <c r="WO1223" s="57"/>
      <c r="WP1223" s="57"/>
      <c r="WQ1223" s="57"/>
      <c r="WR1223" s="57"/>
      <c r="WS1223" s="57"/>
      <c r="WT1223" s="57"/>
      <c r="WU1223" s="57"/>
      <c r="WV1223" s="57"/>
      <c r="WW1223" s="57"/>
      <c r="WX1223" s="57"/>
      <c r="WY1223" s="57"/>
      <c r="WZ1223" s="57"/>
      <c r="XA1223" s="57"/>
      <c r="XB1223" s="57"/>
      <c r="XC1223" s="57"/>
      <c r="XD1223" s="57"/>
      <c r="XE1223" s="57"/>
      <c r="XF1223" s="57"/>
      <c r="XG1223" s="57"/>
      <c r="XH1223" s="57"/>
      <c r="XI1223" s="57"/>
      <c r="XJ1223" s="57"/>
      <c r="XK1223" s="57"/>
      <c r="XL1223" s="57"/>
      <c r="XM1223" s="57"/>
      <c r="XN1223" s="57"/>
      <c r="XO1223" s="57"/>
      <c r="XP1223" s="57"/>
      <c r="XQ1223" s="57"/>
      <c r="XR1223" s="57"/>
      <c r="XS1223" s="57"/>
      <c r="XT1223" s="57"/>
      <c r="XU1223" s="57"/>
      <c r="XV1223" s="57"/>
      <c r="XW1223" s="57"/>
      <c r="XX1223" s="57"/>
      <c r="XY1223" s="57"/>
      <c r="XZ1223" s="57"/>
      <c r="YA1223" s="57"/>
      <c r="YB1223" s="57"/>
      <c r="YC1223" s="57"/>
      <c r="YD1223" s="57"/>
      <c r="YE1223" s="57"/>
      <c r="YF1223" s="57"/>
      <c r="YG1223" s="57"/>
      <c r="YH1223" s="57"/>
      <c r="YI1223" s="57"/>
      <c r="YJ1223" s="57"/>
      <c r="YK1223" s="57"/>
      <c r="YL1223" s="57"/>
      <c r="YM1223" s="57"/>
      <c r="YN1223" s="57"/>
      <c r="YO1223" s="57"/>
      <c r="YP1223" s="57"/>
      <c r="YQ1223" s="57"/>
      <c r="YR1223" s="57"/>
      <c r="YS1223" s="57"/>
      <c r="YT1223" s="57"/>
      <c r="YU1223" s="57"/>
      <c r="YV1223" s="57"/>
      <c r="YW1223" s="57"/>
      <c r="YX1223" s="57"/>
      <c r="YY1223" s="57"/>
      <c r="YZ1223" s="57"/>
      <c r="ZA1223" s="57"/>
      <c r="ZB1223" s="57"/>
      <c r="ZC1223" s="57"/>
      <c r="ZD1223" s="57"/>
      <c r="ZE1223" s="57"/>
      <c r="ZF1223" s="57"/>
      <c r="ZG1223" s="57"/>
      <c r="ZH1223" s="57"/>
      <c r="ZI1223" s="57"/>
      <c r="ZJ1223" s="57"/>
      <c r="ZK1223" s="57"/>
      <c r="ZL1223" s="57"/>
      <c r="ZM1223" s="57"/>
      <c r="ZN1223" s="57"/>
      <c r="ZO1223" s="57"/>
      <c r="ZP1223" s="57"/>
      <c r="ZQ1223" s="57"/>
      <c r="ZR1223" s="57"/>
      <c r="ZS1223" s="57"/>
      <c r="ZT1223" s="57"/>
      <c r="ZU1223" s="57"/>
      <c r="ZV1223" s="57"/>
      <c r="ZW1223" s="57"/>
      <c r="ZX1223" s="57"/>
      <c r="ZY1223" s="57"/>
      <c r="ZZ1223" s="57"/>
      <c r="AAA1223" s="57"/>
      <c r="AAB1223" s="57"/>
      <c r="AAC1223" s="57"/>
      <c r="AAD1223" s="57"/>
      <c r="AAE1223" s="57"/>
      <c r="AAF1223" s="57"/>
      <c r="AAG1223" s="57"/>
      <c r="AAH1223" s="57"/>
      <c r="AAI1223" s="57"/>
      <c r="AAJ1223" s="57"/>
      <c r="AAK1223" s="57"/>
      <c r="AAL1223" s="57"/>
      <c r="AAM1223" s="57"/>
      <c r="AAN1223" s="57"/>
      <c r="AAO1223" s="57"/>
      <c r="AAP1223" s="57"/>
      <c r="AAQ1223" s="57"/>
      <c r="AAR1223" s="57"/>
      <c r="AAS1223" s="57"/>
      <c r="AAT1223" s="57"/>
      <c r="AAU1223" s="57"/>
      <c r="AAV1223" s="57"/>
      <c r="AAW1223" s="57"/>
      <c r="AAX1223" s="57"/>
      <c r="AAY1223" s="57"/>
      <c r="AAZ1223" s="57"/>
      <c r="ABA1223" s="57"/>
      <c r="ABB1223" s="57"/>
      <c r="ABC1223" s="57"/>
      <c r="ABD1223" s="57"/>
      <c r="ABE1223" s="57"/>
      <c r="ABF1223" s="57"/>
      <c r="ABG1223" s="57"/>
      <c r="ABH1223" s="57"/>
      <c r="ABI1223" s="57"/>
      <c r="ABJ1223" s="57"/>
      <c r="ABK1223" s="57"/>
      <c r="ABL1223" s="57"/>
      <c r="ABM1223" s="57"/>
      <c r="ABN1223" s="57"/>
      <c r="ABO1223" s="57"/>
      <c r="ABP1223" s="57"/>
      <c r="ABQ1223" s="57"/>
      <c r="ABR1223" s="57"/>
      <c r="ABS1223" s="57"/>
      <c r="ABT1223" s="57"/>
      <c r="ABU1223" s="57"/>
      <c r="ABV1223" s="57"/>
      <c r="ABW1223" s="57"/>
      <c r="ABX1223" s="57"/>
      <c r="ABY1223" s="57"/>
      <c r="ABZ1223" s="57"/>
      <c r="ACA1223" s="57"/>
      <c r="ACB1223" s="57"/>
      <c r="ACC1223" s="57"/>
      <c r="ACD1223" s="57"/>
      <c r="ACE1223" s="57"/>
      <c r="ACF1223" s="57"/>
      <c r="ACG1223" s="57"/>
      <c r="ACH1223" s="57"/>
      <c r="ACI1223" s="57"/>
      <c r="ACJ1223" s="57"/>
      <c r="ACK1223" s="57"/>
      <c r="ACL1223" s="57"/>
      <c r="ACM1223" s="57"/>
      <c r="ACN1223" s="57"/>
      <c r="ACO1223" s="57"/>
      <c r="ACP1223" s="57"/>
      <c r="ACQ1223" s="57"/>
      <c r="ACR1223" s="57"/>
      <c r="ACS1223" s="57"/>
      <c r="ACT1223" s="57"/>
      <c r="ACU1223" s="57"/>
      <c r="ACV1223" s="57"/>
      <c r="ACW1223" s="57"/>
      <c r="ACX1223" s="57"/>
      <c r="ACY1223" s="57"/>
      <c r="ACZ1223" s="57"/>
      <c r="ADA1223" s="57"/>
      <c r="ADB1223" s="57"/>
      <c r="ADC1223" s="57"/>
      <c r="ADD1223" s="57"/>
      <c r="ADE1223" s="57"/>
      <c r="ADF1223" s="57"/>
      <c r="ADG1223" s="57"/>
      <c r="ADH1223" s="57"/>
      <c r="ADI1223" s="57"/>
      <c r="ADJ1223" s="57"/>
      <c r="ADK1223" s="57"/>
      <c r="ADL1223" s="57"/>
      <c r="ADM1223" s="57"/>
      <c r="ADN1223" s="57"/>
      <c r="ADO1223" s="57"/>
      <c r="ADP1223" s="57"/>
      <c r="ADQ1223" s="57"/>
      <c r="ADR1223" s="57"/>
      <c r="ADS1223" s="57"/>
      <c r="ADT1223" s="57"/>
      <c r="ADU1223" s="57"/>
      <c r="ADV1223" s="57"/>
      <c r="ADW1223" s="57"/>
      <c r="ADX1223" s="57"/>
      <c r="ADY1223" s="57"/>
      <c r="ADZ1223" s="57"/>
    </row>
    <row r="1224" spans="1:806" s="26" customFormat="1" x14ac:dyDescent="0.25">
      <c r="A1224" s="137" t="s">
        <v>1021</v>
      </c>
      <c r="B1224" s="137" t="s">
        <v>1627</v>
      </c>
      <c r="C1224" s="137" t="s">
        <v>1220</v>
      </c>
      <c r="D1224" s="137" t="s">
        <v>2760</v>
      </c>
      <c r="E1224" s="137" t="s">
        <v>4177</v>
      </c>
      <c r="F1224" s="137">
        <v>18</v>
      </c>
      <c r="G1224" s="137">
        <v>140</v>
      </c>
      <c r="H1224" s="137">
        <v>385</v>
      </c>
      <c r="I1224" s="137">
        <v>90</v>
      </c>
      <c r="J1224" s="137">
        <v>45</v>
      </c>
      <c r="K1224" s="57"/>
      <c r="L1224" s="57"/>
      <c r="M1224" s="57"/>
      <c r="N1224" s="57"/>
      <c r="O1224" s="57"/>
      <c r="P1224" s="57"/>
      <c r="Q1224" s="57"/>
      <c r="R1224" s="57"/>
      <c r="S1224" s="57"/>
      <c r="T1224" s="57"/>
      <c r="U1224" s="57"/>
      <c r="V1224" s="57"/>
      <c r="W1224" s="57"/>
      <c r="X1224" s="57"/>
      <c r="Y1224" s="57"/>
      <c r="Z1224" s="57"/>
      <c r="AA1224" s="57"/>
      <c r="AB1224" s="57"/>
      <c r="AC1224" s="57"/>
      <c r="AD1224" s="57"/>
      <c r="AE1224" s="57"/>
      <c r="AF1224" s="57"/>
      <c r="AG1224" s="57"/>
      <c r="AH1224" s="57"/>
      <c r="AI1224" s="57"/>
      <c r="AJ1224" s="57"/>
      <c r="AK1224" s="57"/>
      <c r="AL1224" s="57"/>
      <c r="AM1224" s="57"/>
      <c r="AN1224" s="57"/>
      <c r="AO1224" s="57"/>
      <c r="AP1224" s="57"/>
      <c r="AQ1224" s="57"/>
      <c r="AR1224" s="57"/>
      <c r="AS1224" s="57"/>
      <c r="AT1224" s="57"/>
      <c r="AU1224" s="57"/>
      <c r="AV1224" s="57"/>
      <c r="AW1224" s="57"/>
      <c r="AX1224" s="57"/>
      <c r="AY1224" s="57"/>
      <c r="AZ1224" s="57"/>
      <c r="BA1224" s="57"/>
      <c r="BB1224" s="57"/>
      <c r="BC1224" s="57"/>
      <c r="BD1224" s="57"/>
      <c r="BE1224" s="57"/>
      <c r="BF1224" s="57"/>
      <c r="BG1224" s="57"/>
      <c r="BH1224" s="57"/>
      <c r="BI1224" s="57"/>
      <c r="BJ1224" s="57"/>
      <c r="BK1224" s="57"/>
      <c r="BL1224" s="57"/>
      <c r="BM1224" s="57"/>
      <c r="BN1224" s="57"/>
      <c r="BO1224" s="57"/>
      <c r="BP1224" s="57"/>
      <c r="BQ1224" s="57"/>
      <c r="BR1224" s="57"/>
      <c r="BS1224" s="57"/>
      <c r="BT1224" s="57"/>
      <c r="BU1224" s="57"/>
      <c r="BV1224" s="57"/>
      <c r="BW1224" s="57"/>
      <c r="BX1224" s="57"/>
      <c r="BY1224" s="57"/>
      <c r="BZ1224" s="57"/>
      <c r="CA1224" s="57"/>
      <c r="CB1224" s="57"/>
      <c r="CC1224" s="57"/>
      <c r="CD1224" s="57"/>
      <c r="CE1224" s="57"/>
      <c r="CF1224" s="57"/>
      <c r="CG1224" s="57"/>
      <c r="CH1224" s="57"/>
      <c r="CI1224" s="57"/>
      <c r="CJ1224" s="57"/>
      <c r="CK1224" s="57"/>
      <c r="CL1224" s="57"/>
      <c r="CM1224" s="57"/>
      <c r="CN1224" s="57"/>
      <c r="CO1224" s="57"/>
      <c r="CP1224" s="57"/>
      <c r="CQ1224" s="57"/>
      <c r="CR1224" s="57"/>
      <c r="CS1224" s="57"/>
      <c r="CT1224" s="57"/>
      <c r="CU1224" s="57"/>
      <c r="CV1224" s="57"/>
      <c r="CW1224" s="57"/>
      <c r="CX1224" s="57"/>
      <c r="CY1224" s="57"/>
      <c r="CZ1224" s="57"/>
      <c r="DA1224" s="57"/>
      <c r="DB1224" s="57"/>
      <c r="DC1224" s="57"/>
      <c r="DD1224" s="57"/>
      <c r="DE1224" s="57"/>
      <c r="DF1224" s="57"/>
      <c r="DG1224" s="57"/>
      <c r="DH1224" s="57"/>
      <c r="DI1224" s="57"/>
      <c r="DJ1224" s="57"/>
      <c r="DK1224" s="57"/>
      <c r="DL1224" s="57"/>
      <c r="DM1224" s="57"/>
      <c r="DN1224" s="57"/>
      <c r="DO1224" s="57"/>
      <c r="DP1224" s="57"/>
      <c r="DQ1224" s="57"/>
      <c r="DR1224" s="57"/>
      <c r="DS1224" s="57"/>
      <c r="DT1224" s="57"/>
      <c r="DU1224" s="57"/>
      <c r="DV1224" s="57"/>
      <c r="DW1224" s="57"/>
      <c r="DX1224" s="57"/>
      <c r="DY1224" s="57"/>
      <c r="DZ1224" s="57"/>
      <c r="EA1224" s="57"/>
      <c r="EB1224" s="57"/>
      <c r="EC1224" s="57"/>
      <c r="ED1224" s="57"/>
      <c r="EE1224" s="57"/>
      <c r="EF1224" s="57"/>
      <c r="EG1224" s="57"/>
      <c r="EH1224" s="57"/>
      <c r="EI1224" s="57"/>
      <c r="EJ1224" s="57"/>
      <c r="EK1224" s="57"/>
      <c r="EL1224" s="57"/>
      <c r="EM1224" s="57"/>
      <c r="EN1224" s="57"/>
      <c r="EO1224" s="57"/>
      <c r="EP1224" s="57"/>
      <c r="EQ1224" s="57"/>
      <c r="ER1224" s="57"/>
      <c r="ES1224" s="57"/>
      <c r="ET1224" s="57"/>
      <c r="EU1224" s="57"/>
      <c r="EV1224" s="57"/>
      <c r="EW1224" s="57"/>
      <c r="EX1224" s="57"/>
      <c r="EY1224" s="57"/>
      <c r="EZ1224" s="57"/>
      <c r="FA1224" s="57"/>
      <c r="FB1224" s="57"/>
      <c r="FC1224" s="57"/>
      <c r="FD1224" s="57"/>
      <c r="FE1224" s="57"/>
      <c r="FF1224" s="57"/>
      <c r="FG1224" s="57"/>
      <c r="FH1224" s="57"/>
      <c r="FI1224" s="57"/>
      <c r="FJ1224" s="57"/>
      <c r="FK1224" s="57"/>
      <c r="FL1224" s="57"/>
      <c r="FM1224" s="57"/>
      <c r="FN1224" s="57"/>
      <c r="FO1224" s="57"/>
      <c r="FP1224" s="57"/>
      <c r="FQ1224" s="57"/>
      <c r="FR1224" s="57"/>
      <c r="FS1224" s="57"/>
      <c r="FT1224" s="57"/>
      <c r="FU1224" s="57"/>
      <c r="FV1224" s="57"/>
      <c r="FW1224" s="57"/>
      <c r="FX1224" s="57"/>
      <c r="FY1224" s="57"/>
      <c r="FZ1224" s="57"/>
      <c r="GA1224" s="57"/>
      <c r="GB1224" s="57"/>
      <c r="GC1224" s="57"/>
      <c r="GD1224" s="57"/>
      <c r="GE1224" s="57"/>
      <c r="GF1224" s="57"/>
      <c r="GG1224" s="57"/>
      <c r="GH1224" s="57"/>
      <c r="GI1224" s="57"/>
      <c r="GJ1224" s="57"/>
      <c r="GK1224" s="57"/>
      <c r="GL1224" s="57"/>
      <c r="GM1224" s="57"/>
      <c r="GN1224" s="57"/>
      <c r="GO1224" s="57"/>
      <c r="GP1224" s="57"/>
      <c r="GQ1224" s="57"/>
      <c r="GR1224" s="57"/>
      <c r="GS1224" s="57"/>
      <c r="GT1224" s="57"/>
      <c r="GU1224" s="57"/>
      <c r="GV1224" s="57"/>
      <c r="GW1224" s="57"/>
      <c r="GX1224" s="57"/>
      <c r="GY1224" s="57"/>
      <c r="GZ1224" s="57"/>
      <c r="HA1224" s="57"/>
      <c r="HB1224" s="57"/>
      <c r="HC1224" s="57"/>
      <c r="HD1224" s="57"/>
      <c r="HE1224" s="57"/>
      <c r="HF1224" s="57"/>
      <c r="HG1224" s="57"/>
      <c r="HH1224" s="57"/>
      <c r="HI1224" s="57"/>
      <c r="HJ1224" s="57"/>
      <c r="HK1224" s="57"/>
      <c r="HL1224" s="57"/>
      <c r="HM1224" s="57"/>
      <c r="HN1224" s="57"/>
      <c r="HO1224" s="57"/>
      <c r="HP1224" s="57"/>
      <c r="HQ1224" s="57"/>
      <c r="HR1224" s="57"/>
      <c r="HS1224" s="57"/>
      <c r="HT1224" s="57"/>
      <c r="HU1224" s="57"/>
      <c r="HV1224" s="57"/>
      <c r="HW1224" s="57"/>
      <c r="HX1224" s="57"/>
      <c r="HY1224" s="57"/>
      <c r="HZ1224" s="57"/>
      <c r="IA1224" s="57"/>
      <c r="IB1224" s="57"/>
      <c r="IC1224" s="57"/>
      <c r="ID1224" s="57"/>
      <c r="IE1224" s="57"/>
      <c r="IF1224" s="57"/>
      <c r="IG1224" s="57"/>
      <c r="IH1224" s="57"/>
      <c r="II1224" s="57"/>
      <c r="IJ1224" s="57"/>
      <c r="IK1224" s="57"/>
      <c r="IL1224" s="57"/>
      <c r="IM1224" s="57"/>
      <c r="IN1224" s="57"/>
      <c r="IO1224" s="57"/>
      <c r="IP1224" s="57"/>
      <c r="IQ1224" s="57"/>
      <c r="IR1224" s="57"/>
      <c r="IS1224" s="57"/>
      <c r="IT1224" s="57"/>
      <c r="IU1224" s="57"/>
      <c r="IV1224" s="57"/>
      <c r="IW1224" s="57"/>
      <c r="IX1224" s="57"/>
      <c r="IY1224" s="57"/>
      <c r="IZ1224" s="57"/>
      <c r="JA1224" s="57"/>
      <c r="JB1224" s="57"/>
      <c r="JC1224" s="57"/>
      <c r="JD1224" s="57"/>
      <c r="JE1224" s="57"/>
      <c r="JF1224" s="57"/>
      <c r="JG1224" s="57"/>
      <c r="JH1224" s="57"/>
      <c r="JI1224" s="57"/>
      <c r="JJ1224" s="57"/>
      <c r="JK1224" s="57"/>
      <c r="JL1224" s="57"/>
      <c r="JM1224" s="57"/>
      <c r="JN1224" s="57"/>
      <c r="JO1224" s="57"/>
      <c r="JP1224" s="57"/>
      <c r="JQ1224" s="57"/>
      <c r="JR1224" s="57"/>
      <c r="JS1224" s="57"/>
      <c r="JT1224" s="57"/>
      <c r="JU1224" s="57"/>
      <c r="JV1224" s="57"/>
      <c r="JW1224" s="57"/>
      <c r="JX1224" s="57"/>
      <c r="JY1224" s="57"/>
      <c r="JZ1224" s="57"/>
      <c r="KA1224" s="57"/>
      <c r="KB1224" s="57"/>
      <c r="KC1224" s="57"/>
      <c r="KD1224" s="57"/>
      <c r="KE1224" s="57"/>
      <c r="KF1224" s="57"/>
      <c r="KG1224" s="57"/>
      <c r="KH1224" s="57"/>
      <c r="KI1224" s="57"/>
      <c r="KJ1224" s="57"/>
      <c r="KK1224" s="57"/>
      <c r="KL1224" s="57"/>
      <c r="KM1224" s="57"/>
      <c r="KN1224" s="57"/>
      <c r="KO1224" s="57"/>
      <c r="KP1224" s="57"/>
      <c r="KQ1224" s="57"/>
      <c r="KR1224" s="57"/>
      <c r="KS1224" s="57"/>
      <c r="KT1224" s="57"/>
      <c r="KU1224" s="57"/>
      <c r="KV1224" s="57"/>
      <c r="KW1224" s="57"/>
      <c r="KX1224" s="57"/>
      <c r="KY1224" s="57"/>
      <c r="KZ1224" s="57"/>
      <c r="LA1224" s="57"/>
      <c r="LB1224" s="57"/>
      <c r="LC1224" s="57"/>
      <c r="LD1224" s="57"/>
      <c r="LE1224" s="57"/>
      <c r="LF1224" s="57"/>
      <c r="LG1224" s="57"/>
      <c r="LH1224" s="57"/>
      <c r="LI1224" s="57"/>
      <c r="LJ1224" s="57"/>
      <c r="LK1224" s="57"/>
      <c r="LL1224" s="57"/>
      <c r="LM1224" s="57"/>
      <c r="LN1224" s="57"/>
      <c r="LO1224" s="57"/>
      <c r="LP1224" s="57"/>
      <c r="LQ1224" s="57"/>
      <c r="LR1224" s="57"/>
      <c r="LS1224" s="57"/>
      <c r="LT1224" s="57"/>
      <c r="LU1224" s="57"/>
      <c r="LV1224" s="57"/>
      <c r="LW1224" s="57"/>
      <c r="LX1224" s="57"/>
      <c r="LY1224" s="57"/>
      <c r="LZ1224" s="57"/>
      <c r="MA1224" s="57"/>
      <c r="MB1224" s="57"/>
      <c r="MC1224" s="57"/>
      <c r="MD1224" s="57"/>
      <c r="ME1224" s="57"/>
      <c r="MF1224" s="57"/>
      <c r="MG1224" s="57"/>
      <c r="MH1224" s="57"/>
      <c r="MI1224" s="57"/>
      <c r="MJ1224" s="57"/>
      <c r="MK1224" s="57"/>
      <c r="ML1224" s="57"/>
      <c r="MM1224" s="57"/>
      <c r="MN1224" s="57"/>
      <c r="MO1224" s="57"/>
      <c r="MP1224" s="57"/>
      <c r="MQ1224" s="57"/>
      <c r="MR1224" s="57"/>
      <c r="MS1224" s="57"/>
      <c r="MT1224" s="57"/>
      <c r="MU1224" s="57"/>
      <c r="MV1224" s="57"/>
      <c r="MW1224" s="57"/>
      <c r="MX1224" s="57"/>
      <c r="MY1224" s="57"/>
      <c r="MZ1224" s="57"/>
      <c r="NA1224" s="57"/>
      <c r="NB1224" s="57"/>
      <c r="NC1224" s="57"/>
      <c r="ND1224" s="57"/>
      <c r="NE1224" s="57"/>
      <c r="NF1224" s="57"/>
      <c r="NG1224" s="57"/>
      <c r="NH1224" s="57"/>
      <c r="NI1224" s="57"/>
      <c r="NJ1224" s="57"/>
      <c r="NK1224" s="57"/>
      <c r="NL1224" s="57"/>
      <c r="NM1224" s="57"/>
      <c r="NN1224" s="57"/>
      <c r="NO1224" s="57"/>
      <c r="NP1224" s="57"/>
      <c r="NQ1224" s="57"/>
      <c r="NR1224" s="57"/>
      <c r="NS1224" s="57"/>
      <c r="NT1224" s="57"/>
      <c r="NU1224" s="57"/>
      <c r="NV1224" s="57"/>
      <c r="NW1224" s="57"/>
      <c r="NX1224" s="57"/>
      <c r="NY1224" s="57"/>
      <c r="NZ1224" s="57"/>
      <c r="OA1224" s="57"/>
      <c r="OB1224" s="57"/>
      <c r="OC1224" s="57"/>
      <c r="OD1224" s="57"/>
      <c r="OE1224" s="57"/>
      <c r="OF1224" s="57"/>
      <c r="OG1224" s="57"/>
      <c r="OH1224" s="57"/>
      <c r="OI1224" s="57"/>
      <c r="OJ1224" s="57"/>
      <c r="OK1224" s="57"/>
      <c r="OL1224" s="57"/>
      <c r="OM1224" s="57"/>
      <c r="ON1224" s="57"/>
      <c r="OO1224" s="57"/>
      <c r="OP1224" s="57"/>
      <c r="OQ1224" s="57"/>
      <c r="OR1224" s="57"/>
      <c r="OS1224" s="57"/>
      <c r="OT1224" s="57"/>
      <c r="OU1224" s="57"/>
      <c r="OV1224" s="57"/>
      <c r="OW1224" s="57"/>
      <c r="OX1224" s="57"/>
      <c r="OY1224" s="57"/>
      <c r="OZ1224" s="57"/>
      <c r="PA1224" s="57"/>
      <c r="PB1224" s="57"/>
      <c r="PC1224" s="57"/>
      <c r="PD1224" s="57"/>
      <c r="PE1224" s="57"/>
      <c r="PF1224" s="57"/>
      <c r="PG1224" s="57"/>
      <c r="PH1224" s="57"/>
      <c r="PI1224" s="57"/>
      <c r="PJ1224" s="57"/>
      <c r="PK1224" s="57"/>
      <c r="PL1224" s="57"/>
      <c r="PM1224" s="57"/>
      <c r="PN1224" s="57"/>
      <c r="PO1224" s="57"/>
      <c r="PP1224" s="57"/>
      <c r="PQ1224" s="57"/>
      <c r="PR1224" s="57"/>
      <c r="PS1224" s="57"/>
      <c r="PT1224" s="57"/>
      <c r="PU1224" s="57"/>
      <c r="PV1224" s="57"/>
      <c r="PW1224" s="57"/>
      <c r="PX1224" s="57"/>
      <c r="PY1224" s="57"/>
      <c r="PZ1224" s="57"/>
      <c r="QA1224" s="57"/>
      <c r="QB1224" s="57"/>
      <c r="QC1224" s="57"/>
      <c r="QD1224" s="57"/>
      <c r="QE1224" s="57"/>
      <c r="QF1224" s="57"/>
      <c r="QG1224" s="57"/>
      <c r="QH1224" s="57"/>
      <c r="QI1224" s="57"/>
      <c r="QJ1224" s="57"/>
      <c r="QK1224" s="57"/>
      <c r="QL1224" s="57"/>
      <c r="QM1224" s="57"/>
      <c r="QN1224" s="57"/>
      <c r="QO1224" s="57"/>
      <c r="QP1224" s="57"/>
      <c r="QQ1224" s="57"/>
      <c r="QR1224" s="57"/>
      <c r="QS1224" s="57"/>
      <c r="QT1224" s="57"/>
      <c r="QU1224" s="57"/>
      <c r="QV1224" s="57"/>
      <c r="QW1224" s="57"/>
      <c r="QX1224" s="57"/>
      <c r="QY1224" s="57"/>
      <c r="QZ1224" s="57"/>
      <c r="RA1224" s="57"/>
      <c r="RB1224" s="57"/>
      <c r="RC1224" s="57"/>
      <c r="RD1224" s="57"/>
      <c r="RE1224" s="57"/>
      <c r="RF1224" s="57"/>
      <c r="RG1224" s="57"/>
      <c r="RH1224" s="57"/>
      <c r="RI1224" s="57"/>
      <c r="RJ1224" s="57"/>
      <c r="RK1224" s="57"/>
      <c r="RL1224" s="57"/>
      <c r="RM1224" s="57"/>
      <c r="RN1224" s="57"/>
      <c r="RO1224" s="57"/>
      <c r="RP1224" s="57"/>
      <c r="RQ1224" s="57"/>
      <c r="RR1224" s="57"/>
      <c r="RS1224" s="57"/>
      <c r="RT1224" s="57"/>
      <c r="RU1224" s="57"/>
      <c r="RV1224" s="57"/>
      <c r="RW1224" s="57"/>
      <c r="RX1224" s="57"/>
      <c r="RY1224" s="57"/>
      <c r="RZ1224" s="57"/>
      <c r="SA1224" s="57"/>
      <c r="SB1224" s="57"/>
      <c r="SC1224" s="57"/>
      <c r="SD1224" s="57"/>
      <c r="SE1224" s="57"/>
      <c r="SF1224" s="57"/>
      <c r="SG1224" s="57"/>
      <c r="SH1224" s="57"/>
      <c r="SI1224" s="57"/>
      <c r="SJ1224" s="57"/>
      <c r="SK1224" s="57"/>
      <c r="SL1224" s="57"/>
      <c r="SM1224" s="57"/>
      <c r="SN1224" s="57"/>
      <c r="SO1224" s="57"/>
      <c r="SP1224" s="57"/>
      <c r="SQ1224" s="57"/>
      <c r="SR1224" s="57"/>
      <c r="SS1224" s="57"/>
      <c r="ST1224" s="57"/>
      <c r="SU1224" s="57"/>
      <c r="SV1224" s="57"/>
      <c r="SW1224" s="57"/>
      <c r="SX1224" s="57"/>
      <c r="SY1224" s="57"/>
      <c r="SZ1224" s="57"/>
      <c r="TA1224" s="57"/>
      <c r="TB1224" s="57"/>
      <c r="TC1224" s="57"/>
      <c r="TD1224" s="57"/>
      <c r="TE1224" s="57"/>
      <c r="TF1224" s="57"/>
      <c r="TG1224" s="57"/>
      <c r="TH1224" s="57"/>
      <c r="TI1224" s="57"/>
      <c r="TJ1224" s="57"/>
      <c r="TK1224" s="57"/>
      <c r="TL1224" s="57"/>
      <c r="TM1224" s="57"/>
      <c r="TN1224" s="57"/>
      <c r="TO1224" s="57"/>
      <c r="TP1224" s="57"/>
      <c r="TQ1224" s="57"/>
      <c r="TR1224" s="57"/>
      <c r="TS1224" s="57"/>
      <c r="TT1224" s="57"/>
      <c r="TU1224" s="57"/>
      <c r="TV1224" s="57"/>
      <c r="TW1224" s="57"/>
      <c r="TX1224" s="57"/>
      <c r="TY1224" s="57"/>
      <c r="TZ1224" s="57"/>
      <c r="UA1224" s="57"/>
      <c r="UB1224" s="57"/>
      <c r="UC1224" s="57"/>
      <c r="UD1224" s="57"/>
      <c r="UE1224" s="57"/>
      <c r="UF1224" s="57"/>
      <c r="UG1224" s="57"/>
      <c r="UH1224" s="57"/>
      <c r="UI1224" s="57"/>
      <c r="UJ1224" s="57"/>
      <c r="UK1224" s="57"/>
      <c r="UL1224" s="57"/>
      <c r="UM1224" s="57"/>
      <c r="UN1224" s="57"/>
      <c r="UO1224" s="57"/>
      <c r="UP1224" s="57"/>
      <c r="UQ1224" s="57"/>
      <c r="UR1224" s="57"/>
      <c r="US1224" s="57"/>
      <c r="UT1224" s="57"/>
      <c r="UU1224" s="57"/>
      <c r="UV1224" s="57"/>
      <c r="UW1224" s="57"/>
      <c r="UX1224" s="57"/>
      <c r="UY1224" s="57"/>
      <c r="UZ1224" s="57"/>
      <c r="VA1224" s="57"/>
      <c r="VB1224" s="57"/>
      <c r="VC1224" s="57"/>
      <c r="VD1224" s="57"/>
      <c r="VE1224" s="57"/>
      <c r="VF1224" s="57"/>
      <c r="VG1224" s="57"/>
      <c r="VH1224" s="57"/>
      <c r="VI1224" s="57"/>
      <c r="VJ1224" s="57"/>
      <c r="VK1224" s="57"/>
      <c r="VL1224" s="57"/>
      <c r="VM1224" s="57"/>
      <c r="VN1224" s="57"/>
      <c r="VO1224" s="57"/>
      <c r="VP1224" s="57"/>
      <c r="VQ1224" s="57"/>
      <c r="VR1224" s="57"/>
      <c r="VS1224" s="57"/>
      <c r="VT1224" s="57"/>
      <c r="VU1224" s="57"/>
      <c r="VV1224" s="57"/>
      <c r="VW1224" s="57"/>
      <c r="VX1224" s="57"/>
      <c r="VY1224" s="57"/>
      <c r="VZ1224" s="57"/>
      <c r="WA1224" s="57"/>
      <c r="WB1224" s="57"/>
      <c r="WC1224" s="57"/>
      <c r="WD1224" s="57"/>
      <c r="WE1224" s="57"/>
      <c r="WF1224" s="57"/>
      <c r="WG1224" s="57"/>
      <c r="WH1224" s="57"/>
      <c r="WI1224" s="57"/>
      <c r="WJ1224" s="57"/>
      <c r="WK1224" s="57"/>
      <c r="WL1224" s="57"/>
      <c r="WM1224" s="57"/>
      <c r="WN1224" s="57"/>
      <c r="WO1224" s="57"/>
      <c r="WP1224" s="57"/>
      <c r="WQ1224" s="57"/>
      <c r="WR1224" s="57"/>
      <c r="WS1224" s="57"/>
      <c r="WT1224" s="57"/>
      <c r="WU1224" s="57"/>
      <c r="WV1224" s="57"/>
      <c r="WW1224" s="57"/>
      <c r="WX1224" s="57"/>
      <c r="WY1224" s="57"/>
      <c r="WZ1224" s="57"/>
      <c r="XA1224" s="57"/>
      <c r="XB1224" s="57"/>
      <c r="XC1224" s="57"/>
      <c r="XD1224" s="57"/>
      <c r="XE1224" s="57"/>
      <c r="XF1224" s="57"/>
      <c r="XG1224" s="57"/>
      <c r="XH1224" s="57"/>
      <c r="XI1224" s="57"/>
      <c r="XJ1224" s="57"/>
      <c r="XK1224" s="57"/>
      <c r="XL1224" s="57"/>
      <c r="XM1224" s="57"/>
      <c r="XN1224" s="57"/>
      <c r="XO1224" s="57"/>
      <c r="XP1224" s="57"/>
      <c r="XQ1224" s="57"/>
      <c r="XR1224" s="57"/>
      <c r="XS1224" s="57"/>
      <c r="XT1224" s="57"/>
      <c r="XU1224" s="57"/>
      <c r="XV1224" s="57"/>
      <c r="XW1224" s="57"/>
      <c r="XX1224" s="57"/>
      <c r="XY1224" s="57"/>
      <c r="XZ1224" s="57"/>
      <c r="YA1224" s="57"/>
      <c r="YB1224" s="57"/>
      <c r="YC1224" s="57"/>
      <c r="YD1224" s="57"/>
      <c r="YE1224" s="57"/>
      <c r="YF1224" s="57"/>
      <c r="YG1224" s="57"/>
      <c r="YH1224" s="57"/>
      <c r="YI1224" s="57"/>
      <c r="YJ1224" s="57"/>
      <c r="YK1224" s="57"/>
      <c r="YL1224" s="57"/>
      <c r="YM1224" s="57"/>
      <c r="YN1224" s="57"/>
      <c r="YO1224" s="57"/>
      <c r="YP1224" s="57"/>
      <c r="YQ1224" s="57"/>
      <c r="YR1224" s="57"/>
      <c r="YS1224" s="57"/>
      <c r="YT1224" s="57"/>
      <c r="YU1224" s="57"/>
      <c r="YV1224" s="57"/>
      <c r="YW1224" s="57"/>
      <c r="YX1224" s="57"/>
      <c r="YY1224" s="57"/>
      <c r="YZ1224" s="57"/>
      <c r="ZA1224" s="57"/>
      <c r="ZB1224" s="57"/>
      <c r="ZC1224" s="57"/>
      <c r="ZD1224" s="57"/>
      <c r="ZE1224" s="57"/>
      <c r="ZF1224" s="57"/>
      <c r="ZG1224" s="57"/>
      <c r="ZH1224" s="57"/>
      <c r="ZI1224" s="57"/>
      <c r="ZJ1224" s="57"/>
      <c r="ZK1224" s="57"/>
      <c r="ZL1224" s="57"/>
      <c r="ZM1224" s="57"/>
      <c r="ZN1224" s="57"/>
      <c r="ZO1224" s="57"/>
      <c r="ZP1224" s="57"/>
      <c r="ZQ1224" s="57"/>
      <c r="ZR1224" s="57"/>
      <c r="ZS1224" s="57"/>
      <c r="ZT1224" s="57"/>
      <c r="ZU1224" s="57"/>
      <c r="ZV1224" s="57"/>
      <c r="ZW1224" s="57"/>
      <c r="ZX1224" s="57"/>
      <c r="ZY1224" s="57"/>
      <c r="ZZ1224" s="57"/>
      <c r="AAA1224" s="57"/>
      <c r="AAB1224" s="57"/>
      <c r="AAC1224" s="57"/>
      <c r="AAD1224" s="57"/>
      <c r="AAE1224" s="57"/>
      <c r="AAF1224" s="57"/>
      <c r="AAG1224" s="57"/>
      <c r="AAH1224" s="57"/>
      <c r="AAI1224" s="57"/>
      <c r="AAJ1224" s="57"/>
      <c r="AAK1224" s="57"/>
      <c r="AAL1224" s="57"/>
      <c r="AAM1224" s="57"/>
      <c r="AAN1224" s="57"/>
      <c r="AAO1224" s="57"/>
      <c r="AAP1224" s="57"/>
      <c r="AAQ1224" s="57"/>
      <c r="AAR1224" s="57"/>
      <c r="AAS1224" s="57"/>
      <c r="AAT1224" s="57"/>
      <c r="AAU1224" s="57"/>
      <c r="AAV1224" s="57"/>
      <c r="AAW1224" s="57"/>
      <c r="AAX1224" s="57"/>
      <c r="AAY1224" s="57"/>
      <c r="AAZ1224" s="57"/>
      <c r="ABA1224" s="57"/>
      <c r="ABB1224" s="57"/>
      <c r="ABC1224" s="57"/>
      <c r="ABD1224" s="57"/>
      <c r="ABE1224" s="57"/>
      <c r="ABF1224" s="57"/>
      <c r="ABG1224" s="57"/>
      <c r="ABH1224" s="57"/>
      <c r="ABI1224" s="57"/>
      <c r="ABJ1224" s="57"/>
      <c r="ABK1224" s="57"/>
      <c r="ABL1224" s="57"/>
      <c r="ABM1224" s="57"/>
      <c r="ABN1224" s="57"/>
      <c r="ABO1224" s="57"/>
      <c r="ABP1224" s="57"/>
      <c r="ABQ1224" s="57"/>
      <c r="ABR1224" s="57"/>
      <c r="ABS1224" s="57"/>
      <c r="ABT1224" s="57"/>
      <c r="ABU1224" s="57"/>
      <c r="ABV1224" s="57"/>
      <c r="ABW1224" s="57"/>
      <c r="ABX1224" s="57"/>
      <c r="ABY1224" s="57"/>
      <c r="ABZ1224" s="57"/>
      <c r="ACA1224" s="57"/>
      <c r="ACB1224" s="57"/>
      <c r="ACC1224" s="57"/>
      <c r="ACD1224" s="57"/>
      <c r="ACE1224" s="57"/>
      <c r="ACF1224" s="57"/>
      <c r="ACG1224" s="57"/>
      <c r="ACH1224" s="57"/>
      <c r="ACI1224" s="57"/>
      <c r="ACJ1224" s="57"/>
      <c r="ACK1224" s="57"/>
      <c r="ACL1224" s="57"/>
      <c r="ACM1224" s="57"/>
      <c r="ACN1224" s="57"/>
      <c r="ACO1224" s="57"/>
      <c r="ACP1224" s="57"/>
      <c r="ACQ1224" s="57"/>
      <c r="ACR1224" s="57"/>
      <c r="ACS1224" s="57"/>
      <c r="ACT1224" s="57"/>
      <c r="ACU1224" s="57"/>
      <c r="ACV1224" s="57"/>
      <c r="ACW1224" s="57"/>
      <c r="ACX1224" s="57"/>
      <c r="ACY1224" s="57"/>
      <c r="ACZ1224" s="57"/>
      <c r="ADA1224" s="57"/>
      <c r="ADB1224" s="57"/>
      <c r="ADC1224" s="57"/>
      <c r="ADD1224" s="57"/>
      <c r="ADE1224" s="57"/>
      <c r="ADF1224" s="57"/>
      <c r="ADG1224" s="57"/>
      <c r="ADH1224" s="57"/>
      <c r="ADI1224" s="57"/>
      <c r="ADJ1224" s="57"/>
      <c r="ADK1224" s="57"/>
      <c r="ADL1224" s="57"/>
      <c r="ADM1224" s="57"/>
      <c r="ADN1224" s="57"/>
      <c r="ADO1224" s="57"/>
      <c r="ADP1224" s="57"/>
      <c r="ADQ1224" s="57"/>
      <c r="ADR1224" s="57"/>
      <c r="ADS1224" s="57"/>
      <c r="ADT1224" s="57"/>
      <c r="ADU1224" s="57"/>
      <c r="ADV1224" s="57"/>
      <c r="ADW1224" s="57"/>
      <c r="ADX1224" s="57"/>
      <c r="ADY1224" s="57"/>
      <c r="ADZ1224" s="57"/>
    </row>
    <row r="1225" spans="1:806" s="26" customFormat="1" x14ac:dyDescent="0.25">
      <c r="A1225" s="137" t="s">
        <v>1021</v>
      </c>
      <c r="B1225" s="137" t="s">
        <v>1627</v>
      </c>
      <c r="C1225" s="137" t="s">
        <v>1220</v>
      </c>
      <c r="D1225" s="137" t="s">
        <v>2761</v>
      </c>
      <c r="E1225" s="137" t="s">
        <v>4181</v>
      </c>
      <c r="F1225" s="137">
        <v>385</v>
      </c>
      <c r="G1225" s="137">
        <v>0</v>
      </c>
      <c r="H1225" s="137">
        <v>385</v>
      </c>
      <c r="I1225" s="137">
        <v>45</v>
      </c>
      <c r="J1225" s="137">
        <v>90</v>
      </c>
      <c r="K1225" s="57"/>
      <c r="L1225" s="57"/>
      <c r="M1225" s="57"/>
      <c r="N1225" s="57"/>
      <c r="O1225" s="57"/>
      <c r="P1225" s="57"/>
      <c r="Q1225" s="57"/>
      <c r="R1225" s="57"/>
      <c r="S1225" s="57"/>
      <c r="T1225" s="57"/>
      <c r="U1225" s="57"/>
      <c r="V1225" s="57"/>
      <c r="W1225" s="57"/>
      <c r="X1225" s="57"/>
      <c r="Y1225" s="57"/>
      <c r="Z1225" s="57"/>
      <c r="AA1225" s="57"/>
      <c r="AB1225" s="57"/>
      <c r="AC1225" s="57"/>
      <c r="AD1225" s="57"/>
      <c r="AE1225" s="57"/>
      <c r="AF1225" s="57"/>
      <c r="AG1225" s="57"/>
      <c r="AH1225" s="57"/>
      <c r="AI1225" s="57"/>
      <c r="AJ1225" s="57"/>
      <c r="AK1225" s="57"/>
      <c r="AL1225" s="57"/>
      <c r="AM1225" s="57"/>
      <c r="AN1225" s="57"/>
      <c r="AO1225" s="57"/>
      <c r="AP1225" s="57"/>
      <c r="AQ1225" s="57"/>
      <c r="AR1225" s="57"/>
      <c r="AS1225" s="57"/>
      <c r="AT1225" s="57"/>
      <c r="AU1225" s="57"/>
      <c r="AV1225" s="57"/>
      <c r="AW1225" s="57"/>
      <c r="AX1225" s="57"/>
      <c r="AY1225" s="57"/>
      <c r="AZ1225" s="57"/>
      <c r="BA1225" s="57"/>
      <c r="BB1225" s="57"/>
      <c r="BC1225" s="57"/>
      <c r="BD1225" s="57"/>
      <c r="BE1225" s="57"/>
      <c r="BF1225" s="57"/>
      <c r="BG1225" s="57"/>
      <c r="BH1225" s="57"/>
      <c r="BI1225" s="57"/>
      <c r="BJ1225" s="57"/>
      <c r="BK1225" s="57"/>
      <c r="BL1225" s="57"/>
      <c r="BM1225" s="57"/>
      <c r="BN1225" s="57"/>
      <c r="BO1225" s="57"/>
      <c r="BP1225" s="57"/>
      <c r="BQ1225" s="57"/>
      <c r="BR1225" s="57"/>
      <c r="BS1225" s="57"/>
      <c r="BT1225" s="57"/>
      <c r="BU1225" s="57"/>
      <c r="BV1225" s="57"/>
      <c r="BW1225" s="57"/>
      <c r="BX1225" s="57"/>
      <c r="BY1225" s="57"/>
      <c r="BZ1225" s="57"/>
      <c r="CA1225" s="57"/>
      <c r="CB1225" s="57"/>
      <c r="CC1225" s="57"/>
      <c r="CD1225" s="57"/>
      <c r="CE1225" s="57"/>
      <c r="CF1225" s="57"/>
      <c r="CG1225" s="57"/>
      <c r="CH1225" s="57"/>
      <c r="CI1225" s="57"/>
      <c r="CJ1225" s="57"/>
      <c r="CK1225" s="57"/>
      <c r="CL1225" s="57"/>
      <c r="CM1225" s="57"/>
      <c r="CN1225" s="57"/>
      <c r="CO1225" s="57"/>
      <c r="CP1225" s="57"/>
      <c r="CQ1225" s="57"/>
      <c r="CR1225" s="57"/>
      <c r="CS1225" s="57"/>
      <c r="CT1225" s="57"/>
      <c r="CU1225" s="57"/>
      <c r="CV1225" s="57"/>
      <c r="CW1225" s="57"/>
      <c r="CX1225" s="57"/>
      <c r="CY1225" s="57"/>
      <c r="CZ1225" s="57"/>
      <c r="DA1225" s="57"/>
      <c r="DB1225" s="57"/>
      <c r="DC1225" s="57"/>
      <c r="DD1225" s="57"/>
      <c r="DE1225" s="57"/>
      <c r="DF1225" s="57"/>
      <c r="DG1225" s="57"/>
      <c r="DH1225" s="57"/>
      <c r="DI1225" s="57"/>
      <c r="DJ1225" s="57"/>
      <c r="DK1225" s="57"/>
      <c r="DL1225" s="57"/>
      <c r="DM1225" s="57"/>
      <c r="DN1225" s="57"/>
      <c r="DO1225" s="57"/>
      <c r="DP1225" s="57"/>
      <c r="DQ1225" s="57"/>
      <c r="DR1225" s="57"/>
      <c r="DS1225" s="57"/>
      <c r="DT1225" s="57"/>
      <c r="DU1225" s="57"/>
      <c r="DV1225" s="57"/>
      <c r="DW1225" s="57"/>
      <c r="DX1225" s="57"/>
      <c r="DY1225" s="57"/>
      <c r="DZ1225" s="57"/>
      <c r="EA1225" s="57"/>
      <c r="EB1225" s="57"/>
      <c r="EC1225" s="57"/>
      <c r="ED1225" s="57"/>
      <c r="EE1225" s="57"/>
      <c r="EF1225" s="57"/>
      <c r="EG1225" s="57"/>
      <c r="EH1225" s="57"/>
      <c r="EI1225" s="57"/>
      <c r="EJ1225" s="57"/>
      <c r="EK1225" s="57"/>
      <c r="EL1225" s="57"/>
      <c r="EM1225" s="57"/>
      <c r="EN1225" s="57"/>
      <c r="EO1225" s="57"/>
      <c r="EP1225" s="57"/>
      <c r="EQ1225" s="57"/>
      <c r="ER1225" s="57"/>
      <c r="ES1225" s="57"/>
      <c r="ET1225" s="57"/>
      <c r="EU1225" s="57"/>
      <c r="EV1225" s="57"/>
      <c r="EW1225" s="57"/>
      <c r="EX1225" s="57"/>
      <c r="EY1225" s="57"/>
      <c r="EZ1225" s="57"/>
      <c r="FA1225" s="57"/>
      <c r="FB1225" s="57"/>
      <c r="FC1225" s="57"/>
      <c r="FD1225" s="57"/>
      <c r="FE1225" s="57"/>
      <c r="FF1225" s="57"/>
      <c r="FG1225" s="57"/>
      <c r="FH1225" s="57"/>
      <c r="FI1225" s="57"/>
      <c r="FJ1225" s="57"/>
      <c r="FK1225" s="57"/>
      <c r="FL1225" s="57"/>
      <c r="FM1225" s="57"/>
      <c r="FN1225" s="57"/>
      <c r="FO1225" s="57"/>
      <c r="FP1225" s="57"/>
      <c r="FQ1225" s="57"/>
      <c r="FR1225" s="57"/>
      <c r="FS1225" s="57"/>
      <c r="FT1225" s="57"/>
      <c r="FU1225" s="57"/>
      <c r="FV1225" s="57"/>
      <c r="FW1225" s="57"/>
      <c r="FX1225" s="57"/>
      <c r="FY1225" s="57"/>
      <c r="FZ1225" s="57"/>
      <c r="GA1225" s="57"/>
      <c r="GB1225" s="57"/>
      <c r="GC1225" s="57"/>
      <c r="GD1225" s="57"/>
      <c r="GE1225" s="57"/>
      <c r="GF1225" s="57"/>
      <c r="GG1225" s="57"/>
      <c r="GH1225" s="57"/>
      <c r="GI1225" s="57"/>
      <c r="GJ1225" s="57"/>
      <c r="GK1225" s="57"/>
      <c r="GL1225" s="57"/>
      <c r="GM1225" s="57"/>
      <c r="GN1225" s="57"/>
      <c r="GO1225" s="57"/>
      <c r="GP1225" s="57"/>
      <c r="GQ1225" s="57"/>
      <c r="GR1225" s="57"/>
      <c r="GS1225" s="57"/>
      <c r="GT1225" s="57"/>
      <c r="GU1225" s="57"/>
      <c r="GV1225" s="57"/>
      <c r="GW1225" s="57"/>
      <c r="GX1225" s="57"/>
      <c r="GY1225" s="57"/>
      <c r="GZ1225" s="57"/>
      <c r="HA1225" s="57"/>
      <c r="HB1225" s="57"/>
      <c r="HC1225" s="57"/>
      <c r="HD1225" s="57"/>
      <c r="HE1225" s="57"/>
      <c r="HF1225" s="57"/>
      <c r="HG1225" s="57"/>
      <c r="HH1225" s="57"/>
      <c r="HI1225" s="57"/>
      <c r="HJ1225" s="57"/>
      <c r="HK1225" s="57"/>
      <c r="HL1225" s="57"/>
      <c r="HM1225" s="57"/>
      <c r="HN1225" s="57"/>
      <c r="HO1225" s="57"/>
      <c r="HP1225" s="57"/>
      <c r="HQ1225" s="57"/>
      <c r="HR1225" s="57"/>
      <c r="HS1225" s="57"/>
      <c r="HT1225" s="57"/>
      <c r="HU1225" s="57"/>
      <c r="HV1225" s="57"/>
      <c r="HW1225" s="57"/>
      <c r="HX1225" s="57"/>
      <c r="HY1225" s="57"/>
      <c r="HZ1225" s="57"/>
      <c r="IA1225" s="57"/>
      <c r="IB1225" s="57"/>
      <c r="IC1225" s="57"/>
      <c r="ID1225" s="57"/>
      <c r="IE1225" s="57"/>
      <c r="IF1225" s="57"/>
      <c r="IG1225" s="57"/>
      <c r="IH1225" s="57"/>
      <c r="II1225" s="57"/>
      <c r="IJ1225" s="57"/>
      <c r="IK1225" s="57"/>
      <c r="IL1225" s="57"/>
      <c r="IM1225" s="57"/>
      <c r="IN1225" s="57"/>
      <c r="IO1225" s="57"/>
      <c r="IP1225" s="57"/>
      <c r="IQ1225" s="57"/>
      <c r="IR1225" s="57"/>
      <c r="IS1225" s="57"/>
      <c r="IT1225" s="57"/>
      <c r="IU1225" s="57"/>
      <c r="IV1225" s="57"/>
      <c r="IW1225" s="57"/>
      <c r="IX1225" s="57"/>
      <c r="IY1225" s="57"/>
      <c r="IZ1225" s="57"/>
      <c r="JA1225" s="57"/>
      <c r="JB1225" s="57"/>
      <c r="JC1225" s="57"/>
      <c r="JD1225" s="57"/>
      <c r="JE1225" s="57"/>
      <c r="JF1225" s="57"/>
      <c r="JG1225" s="57"/>
      <c r="JH1225" s="57"/>
      <c r="JI1225" s="57"/>
      <c r="JJ1225" s="57"/>
      <c r="JK1225" s="57"/>
      <c r="JL1225" s="57"/>
      <c r="JM1225" s="57"/>
      <c r="JN1225" s="57"/>
      <c r="JO1225" s="57"/>
      <c r="JP1225" s="57"/>
      <c r="JQ1225" s="57"/>
      <c r="JR1225" s="57"/>
      <c r="JS1225" s="57"/>
      <c r="JT1225" s="57"/>
      <c r="JU1225" s="57"/>
      <c r="JV1225" s="57"/>
      <c r="JW1225" s="57"/>
      <c r="JX1225" s="57"/>
      <c r="JY1225" s="57"/>
      <c r="JZ1225" s="57"/>
      <c r="KA1225" s="57"/>
      <c r="KB1225" s="57"/>
      <c r="KC1225" s="57"/>
      <c r="KD1225" s="57"/>
      <c r="KE1225" s="57"/>
      <c r="KF1225" s="57"/>
      <c r="KG1225" s="57"/>
      <c r="KH1225" s="57"/>
      <c r="KI1225" s="57"/>
      <c r="KJ1225" s="57"/>
      <c r="KK1225" s="57"/>
      <c r="KL1225" s="57"/>
      <c r="KM1225" s="57"/>
      <c r="KN1225" s="57"/>
      <c r="KO1225" s="57"/>
      <c r="KP1225" s="57"/>
      <c r="KQ1225" s="57"/>
      <c r="KR1225" s="57"/>
      <c r="KS1225" s="57"/>
      <c r="KT1225" s="57"/>
      <c r="KU1225" s="57"/>
      <c r="KV1225" s="57"/>
      <c r="KW1225" s="57"/>
      <c r="KX1225" s="57"/>
      <c r="KY1225" s="57"/>
      <c r="KZ1225" s="57"/>
      <c r="LA1225" s="57"/>
      <c r="LB1225" s="57"/>
      <c r="LC1225" s="57"/>
      <c r="LD1225" s="57"/>
      <c r="LE1225" s="57"/>
      <c r="LF1225" s="57"/>
      <c r="LG1225" s="57"/>
      <c r="LH1225" s="57"/>
      <c r="LI1225" s="57"/>
      <c r="LJ1225" s="57"/>
      <c r="LK1225" s="57"/>
      <c r="LL1225" s="57"/>
      <c r="LM1225" s="57"/>
      <c r="LN1225" s="57"/>
      <c r="LO1225" s="57"/>
      <c r="LP1225" s="57"/>
      <c r="LQ1225" s="57"/>
      <c r="LR1225" s="57"/>
      <c r="LS1225" s="57"/>
      <c r="LT1225" s="57"/>
      <c r="LU1225" s="57"/>
      <c r="LV1225" s="57"/>
      <c r="LW1225" s="57"/>
      <c r="LX1225" s="57"/>
      <c r="LY1225" s="57"/>
      <c r="LZ1225" s="57"/>
      <c r="MA1225" s="57"/>
      <c r="MB1225" s="57"/>
      <c r="MC1225" s="57"/>
      <c r="MD1225" s="57"/>
      <c r="ME1225" s="57"/>
      <c r="MF1225" s="57"/>
      <c r="MG1225" s="57"/>
      <c r="MH1225" s="57"/>
      <c r="MI1225" s="57"/>
      <c r="MJ1225" s="57"/>
      <c r="MK1225" s="57"/>
      <c r="ML1225" s="57"/>
      <c r="MM1225" s="57"/>
      <c r="MN1225" s="57"/>
      <c r="MO1225" s="57"/>
      <c r="MP1225" s="57"/>
      <c r="MQ1225" s="57"/>
      <c r="MR1225" s="57"/>
      <c r="MS1225" s="57"/>
      <c r="MT1225" s="57"/>
      <c r="MU1225" s="57"/>
      <c r="MV1225" s="57"/>
      <c r="MW1225" s="57"/>
      <c r="MX1225" s="57"/>
      <c r="MY1225" s="57"/>
      <c r="MZ1225" s="57"/>
      <c r="NA1225" s="57"/>
      <c r="NB1225" s="57"/>
      <c r="NC1225" s="57"/>
      <c r="ND1225" s="57"/>
      <c r="NE1225" s="57"/>
      <c r="NF1225" s="57"/>
      <c r="NG1225" s="57"/>
      <c r="NH1225" s="57"/>
      <c r="NI1225" s="57"/>
      <c r="NJ1225" s="57"/>
      <c r="NK1225" s="57"/>
      <c r="NL1225" s="57"/>
      <c r="NM1225" s="57"/>
      <c r="NN1225" s="57"/>
      <c r="NO1225" s="57"/>
      <c r="NP1225" s="57"/>
      <c r="NQ1225" s="57"/>
      <c r="NR1225" s="57"/>
      <c r="NS1225" s="57"/>
      <c r="NT1225" s="57"/>
      <c r="NU1225" s="57"/>
      <c r="NV1225" s="57"/>
      <c r="NW1225" s="57"/>
      <c r="NX1225" s="57"/>
      <c r="NY1225" s="57"/>
      <c r="NZ1225" s="57"/>
      <c r="OA1225" s="57"/>
      <c r="OB1225" s="57"/>
      <c r="OC1225" s="57"/>
      <c r="OD1225" s="57"/>
      <c r="OE1225" s="57"/>
      <c r="OF1225" s="57"/>
      <c r="OG1225" s="57"/>
      <c r="OH1225" s="57"/>
      <c r="OI1225" s="57"/>
      <c r="OJ1225" s="57"/>
      <c r="OK1225" s="57"/>
      <c r="OL1225" s="57"/>
      <c r="OM1225" s="57"/>
      <c r="ON1225" s="57"/>
      <c r="OO1225" s="57"/>
      <c r="OP1225" s="57"/>
      <c r="OQ1225" s="57"/>
      <c r="OR1225" s="57"/>
      <c r="OS1225" s="57"/>
      <c r="OT1225" s="57"/>
      <c r="OU1225" s="57"/>
      <c r="OV1225" s="57"/>
      <c r="OW1225" s="57"/>
      <c r="OX1225" s="57"/>
      <c r="OY1225" s="57"/>
      <c r="OZ1225" s="57"/>
      <c r="PA1225" s="57"/>
      <c r="PB1225" s="57"/>
      <c r="PC1225" s="57"/>
      <c r="PD1225" s="57"/>
      <c r="PE1225" s="57"/>
      <c r="PF1225" s="57"/>
      <c r="PG1225" s="57"/>
      <c r="PH1225" s="57"/>
      <c r="PI1225" s="57"/>
      <c r="PJ1225" s="57"/>
      <c r="PK1225" s="57"/>
      <c r="PL1225" s="57"/>
      <c r="PM1225" s="57"/>
      <c r="PN1225" s="57"/>
      <c r="PO1225" s="57"/>
      <c r="PP1225" s="57"/>
      <c r="PQ1225" s="57"/>
      <c r="PR1225" s="57"/>
      <c r="PS1225" s="57"/>
      <c r="PT1225" s="57"/>
      <c r="PU1225" s="57"/>
      <c r="PV1225" s="57"/>
      <c r="PW1225" s="57"/>
      <c r="PX1225" s="57"/>
      <c r="PY1225" s="57"/>
      <c r="PZ1225" s="57"/>
      <c r="QA1225" s="57"/>
      <c r="QB1225" s="57"/>
      <c r="QC1225" s="57"/>
      <c r="QD1225" s="57"/>
      <c r="QE1225" s="57"/>
      <c r="QF1225" s="57"/>
      <c r="QG1225" s="57"/>
      <c r="QH1225" s="57"/>
      <c r="QI1225" s="57"/>
      <c r="QJ1225" s="57"/>
      <c r="QK1225" s="57"/>
      <c r="QL1225" s="57"/>
      <c r="QM1225" s="57"/>
      <c r="QN1225" s="57"/>
      <c r="QO1225" s="57"/>
      <c r="QP1225" s="57"/>
      <c r="QQ1225" s="57"/>
      <c r="QR1225" s="57"/>
      <c r="QS1225" s="57"/>
      <c r="QT1225" s="57"/>
      <c r="QU1225" s="57"/>
      <c r="QV1225" s="57"/>
      <c r="QW1225" s="57"/>
      <c r="QX1225" s="57"/>
      <c r="QY1225" s="57"/>
      <c r="QZ1225" s="57"/>
      <c r="RA1225" s="57"/>
      <c r="RB1225" s="57"/>
      <c r="RC1225" s="57"/>
      <c r="RD1225" s="57"/>
      <c r="RE1225" s="57"/>
      <c r="RF1225" s="57"/>
      <c r="RG1225" s="57"/>
      <c r="RH1225" s="57"/>
      <c r="RI1225" s="57"/>
      <c r="RJ1225" s="57"/>
      <c r="RK1225" s="57"/>
      <c r="RL1225" s="57"/>
      <c r="RM1225" s="57"/>
      <c r="RN1225" s="57"/>
      <c r="RO1225" s="57"/>
      <c r="RP1225" s="57"/>
      <c r="RQ1225" s="57"/>
      <c r="RR1225" s="57"/>
      <c r="RS1225" s="57"/>
      <c r="RT1225" s="57"/>
      <c r="RU1225" s="57"/>
      <c r="RV1225" s="57"/>
      <c r="RW1225" s="57"/>
      <c r="RX1225" s="57"/>
      <c r="RY1225" s="57"/>
      <c r="RZ1225" s="57"/>
      <c r="SA1225" s="57"/>
      <c r="SB1225" s="57"/>
      <c r="SC1225" s="57"/>
      <c r="SD1225" s="57"/>
      <c r="SE1225" s="57"/>
      <c r="SF1225" s="57"/>
      <c r="SG1225" s="57"/>
      <c r="SH1225" s="57"/>
      <c r="SI1225" s="57"/>
      <c r="SJ1225" s="57"/>
      <c r="SK1225" s="57"/>
      <c r="SL1225" s="57"/>
      <c r="SM1225" s="57"/>
      <c r="SN1225" s="57"/>
      <c r="SO1225" s="57"/>
      <c r="SP1225" s="57"/>
      <c r="SQ1225" s="57"/>
      <c r="SR1225" s="57"/>
      <c r="SS1225" s="57"/>
      <c r="ST1225" s="57"/>
      <c r="SU1225" s="57"/>
      <c r="SV1225" s="57"/>
      <c r="SW1225" s="57"/>
      <c r="SX1225" s="57"/>
      <c r="SY1225" s="57"/>
      <c r="SZ1225" s="57"/>
      <c r="TA1225" s="57"/>
      <c r="TB1225" s="57"/>
      <c r="TC1225" s="57"/>
      <c r="TD1225" s="57"/>
      <c r="TE1225" s="57"/>
      <c r="TF1225" s="57"/>
      <c r="TG1225" s="57"/>
      <c r="TH1225" s="57"/>
      <c r="TI1225" s="57"/>
      <c r="TJ1225" s="57"/>
      <c r="TK1225" s="57"/>
      <c r="TL1225" s="57"/>
      <c r="TM1225" s="57"/>
      <c r="TN1225" s="57"/>
      <c r="TO1225" s="57"/>
      <c r="TP1225" s="57"/>
      <c r="TQ1225" s="57"/>
      <c r="TR1225" s="57"/>
      <c r="TS1225" s="57"/>
      <c r="TT1225" s="57"/>
      <c r="TU1225" s="57"/>
      <c r="TV1225" s="57"/>
      <c r="TW1225" s="57"/>
      <c r="TX1225" s="57"/>
      <c r="TY1225" s="57"/>
      <c r="TZ1225" s="57"/>
      <c r="UA1225" s="57"/>
      <c r="UB1225" s="57"/>
      <c r="UC1225" s="57"/>
      <c r="UD1225" s="57"/>
      <c r="UE1225" s="57"/>
      <c r="UF1225" s="57"/>
      <c r="UG1225" s="57"/>
      <c r="UH1225" s="57"/>
      <c r="UI1225" s="57"/>
      <c r="UJ1225" s="57"/>
      <c r="UK1225" s="57"/>
      <c r="UL1225" s="57"/>
      <c r="UM1225" s="57"/>
      <c r="UN1225" s="57"/>
      <c r="UO1225" s="57"/>
      <c r="UP1225" s="57"/>
      <c r="UQ1225" s="57"/>
      <c r="UR1225" s="57"/>
      <c r="US1225" s="57"/>
      <c r="UT1225" s="57"/>
      <c r="UU1225" s="57"/>
      <c r="UV1225" s="57"/>
      <c r="UW1225" s="57"/>
      <c r="UX1225" s="57"/>
      <c r="UY1225" s="57"/>
      <c r="UZ1225" s="57"/>
      <c r="VA1225" s="57"/>
      <c r="VB1225" s="57"/>
      <c r="VC1225" s="57"/>
      <c r="VD1225" s="57"/>
      <c r="VE1225" s="57"/>
      <c r="VF1225" s="57"/>
      <c r="VG1225" s="57"/>
      <c r="VH1225" s="57"/>
      <c r="VI1225" s="57"/>
      <c r="VJ1225" s="57"/>
      <c r="VK1225" s="57"/>
      <c r="VL1225" s="57"/>
      <c r="VM1225" s="57"/>
      <c r="VN1225" s="57"/>
      <c r="VO1225" s="57"/>
      <c r="VP1225" s="57"/>
      <c r="VQ1225" s="57"/>
      <c r="VR1225" s="57"/>
      <c r="VS1225" s="57"/>
      <c r="VT1225" s="57"/>
      <c r="VU1225" s="57"/>
      <c r="VV1225" s="57"/>
      <c r="VW1225" s="57"/>
      <c r="VX1225" s="57"/>
      <c r="VY1225" s="57"/>
      <c r="VZ1225" s="57"/>
      <c r="WA1225" s="57"/>
      <c r="WB1225" s="57"/>
      <c r="WC1225" s="57"/>
      <c r="WD1225" s="57"/>
      <c r="WE1225" s="57"/>
      <c r="WF1225" s="57"/>
      <c r="WG1225" s="57"/>
      <c r="WH1225" s="57"/>
      <c r="WI1225" s="57"/>
      <c r="WJ1225" s="57"/>
      <c r="WK1225" s="57"/>
      <c r="WL1225" s="57"/>
      <c r="WM1225" s="57"/>
      <c r="WN1225" s="57"/>
      <c r="WO1225" s="57"/>
      <c r="WP1225" s="57"/>
      <c r="WQ1225" s="57"/>
      <c r="WR1225" s="57"/>
      <c r="WS1225" s="57"/>
      <c r="WT1225" s="57"/>
      <c r="WU1225" s="57"/>
      <c r="WV1225" s="57"/>
      <c r="WW1225" s="57"/>
      <c r="WX1225" s="57"/>
      <c r="WY1225" s="57"/>
      <c r="WZ1225" s="57"/>
      <c r="XA1225" s="57"/>
      <c r="XB1225" s="57"/>
      <c r="XC1225" s="57"/>
      <c r="XD1225" s="57"/>
      <c r="XE1225" s="57"/>
      <c r="XF1225" s="57"/>
      <c r="XG1225" s="57"/>
      <c r="XH1225" s="57"/>
      <c r="XI1225" s="57"/>
      <c r="XJ1225" s="57"/>
      <c r="XK1225" s="57"/>
      <c r="XL1225" s="57"/>
      <c r="XM1225" s="57"/>
      <c r="XN1225" s="57"/>
      <c r="XO1225" s="57"/>
      <c r="XP1225" s="57"/>
      <c r="XQ1225" s="57"/>
      <c r="XR1225" s="57"/>
      <c r="XS1225" s="57"/>
      <c r="XT1225" s="57"/>
      <c r="XU1225" s="57"/>
      <c r="XV1225" s="57"/>
      <c r="XW1225" s="57"/>
      <c r="XX1225" s="57"/>
      <c r="XY1225" s="57"/>
      <c r="XZ1225" s="57"/>
      <c r="YA1225" s="57"/>
      <c r="YB1225" s="57"/>
      <c r="YC1225" s="57"/>
      <c r="YD1225" s="57"/>
      <c r="YE1225" s="57"/>
      <c r="YF1225" s="57"/>
      <c r="YG1225" s="57"/>
      <c r="YH1225" s="57"/>
      <c r="YI1225" s="57"/>
      <c r="YJ1225" s="57"/>
      <c r="YK1225" s="57"/>
      <c r="YL1225" s="57"/>
      <c r="YM1225" s="57"/>
      <c r="YN1225" s="57"/>
      <c r="YO1225" s="57"/>
      <c r="YP1225" s="57"/>
      <c r="YQ1225" s="57"/>
      <c r="YR1225" s="57"/>
      <c r="YS1225" s="57"/>
      <c r="YT1225" s="57"/>
      <c r="YU1225" s="57"/>
      <c r="YV1225" s="57"/>
      <c r="YW1225" s="57"/>
      <c r="YX1225" s="57"/>
      <c r="YY1225" s="57"/>
      <c r="YZ1225" s="57"/>
      <c r="ZA1225" s="57"/>
      <c r="ZB1225" s="57"/>
      <c r="ZC1225" s="57"/>
      <c r="ZD1225" s="57"/>
      <c r="ZE1225" s="57"/>
      <c r="ZF1225" s="57"/>
      <c r="ZG1225" s="57"/>
      <c r="ZH1225" s="57"/>
      <c r="ZI1225" s="57"/>
      <c r="ZJ1225" s="57"/>
      <c r="ZK1225" s="57"/>
      <c r="ZL1225" s="57"/>
      <c r="ZM1225" s="57"/>
      <c r="ZN1225" s="57"/>
      <c r="ZO1225" s="57"/>
      <c r="ZP1225" s="57"/>
      <c r="ZQ1225" s="57"/>
      <c r="ZR1225" s="57"/>
      <c r="ZS1225" s="57"/>
      <c r="ZT1225" s="57"/>
      <c r="ZU1225" s="57"/>
      <c r="ZV1225" s="57"/>
      <c r="ZW1225" s="57"/>
      <c r="ZX1225" s="57"/>
      <c r="ZY1225" s="57"/>
      <c r="ZZ1225" s="57"/>
      <c r="AAA1225" s="57"/>
      <c r="AAB1225" s="57"/>
      <c r="AAC1225" s="57"/>
      <c r="AAD1225" s="57"/>
      <c r="AAE1225" s="57"/>
      <c r="AAF1225" s="57"/>
      <c r="AAG1225" s="57"/>
      <c r="AAH1225" s="57"/>
      <c r="AAI1225" s="57"/>
      <c r="AAJ1225" s="57"/>
      <c r="AAK1225" s="57"/>
      <c r="AAL1225" s="57"/>
      <c r="AAM1225" s="57"/>
      <c r="AAN1225" s="57"/>
      <c r="AAO1225" s="57"/>
      <c r="AAP1225" s="57"/>
      <c r="AAQ1225" s="57"/>
      <c r="AAR1225" s="57"/>
      <c r="AAS1225" s="57"/>
      <c r="AAT1225" s="57"/>
      <c r="AAU1225" s="57"/>
      <c r="AAV1225" s="57"/>
      <c r="AAW1225" s="57"/>
      <c r="AAX1225" s="57"/>
      <c r="AAY1225" s="57"/>
      <c r="AAZ1225" s="57"/>
      <c r="ABA1225" s="57"/>
      <c r="ABB1225" s="57"/>
      <c r="ABC1225" s="57"/>
      <c r="ABD1225" s="57"/>
      <c r="ABE1225" s="57"/>
      <c r="ABF1225" s="57"/>
      <c r="ABG1225" s="57"/>
      <c r="ABH1225" s="57"/>
      <c r="ABI1225" s="57"/>
      <c r="ABJ1225" s="57"/>
      <c r="ABK1225" s="57"/>
      <c r="ABL1225" s="57"/>
      <c r="ABM1225" s="57"/>
      <c r="ABN1225" s="57"/>
      <c r="ABO1225" s="57"/>
      <c r="ABP1225" s="57"/>
      <c r="ABQ1225" s="57"/>
      <c r="ABR1225" s="57"/>
      <c r="ABS1225" s="57"/>
      <c r="ABT1225" s="57"/>
      <c r="ABU1225" s="57"/>
      <c r="ABV1225" s="57"/>
      <c r="ABW1225" s="57"/>
      <c r="ABX1225" s="57"/>
      <c r="ABY1225" s="57"/>
      <c r="ABZ1225" s="57"/>
      <c r="ACA1225" s="57"/>
      <c r="ACB1225" s="57"/>
      <c r="ACC1225" s="57"/>
      <c r="ACD1225" s="57"/>
      <c r="ACE1225" s="57"/>
      <c r="ACF1225" s="57"/>
      <c r="ACG1225" s="57"/>
      <c r="ACH1225" s="57"/>
      <c r="ACI1225" s="57"/>
      <c r="ACJ1225" s="57"/>
      <c r="ACK1225" s="57"/>
      <c r="ACL1225" s="57"/>
      <c r="ACM1225" s="57"/>
      <c r="ACN1225" s="57"/>
      <c r="ACO1225" s="57"/>
      <c r="ACP1225" s="57"/>
      <c r="ACQ1225" s="57"/>
      <c r="ACR1225" s="57"/>
      <c r="ACS1225" s="57"/>
      <c r="ACT1225" s="57"/>
      <c r="ACU1225" s="57"/>
      <c r="ACV1225" s="57"/>
      <c r="ACW1225" s="57"/>
      <c r="ACX1225" s="57"/>
      <c r="ACY1225" s="57"/>
      <c r="ACZ1225" s="57"/>
      <c r="ADA1225" s="57"/>
      <c r="ADB1225" s="57"/>
      <c r="ADC1225" s="57"/>
      <c r="ADD1225" s="57"/>
      <c r="ADE1225" s="57"/>
      <c r="ADF1225" s="57"/>
      <c r="ADG1225" s="57"/>
      <c r="ADH1225" s="57"/>
      <c r="ADI1225" s="57"/>
      <c r="ADJ1225" s="57"/>
      <c r="ADK1225" s="57"/>
      <c r="ADL1225" s="57"/>
      <c r="ADM1225" s="57"/>
      <c r="ADN1225" s="57"/>
      <c r="ADO1225" s="57"/>
      <c r="ADP1225" s="57"/>
      <c r="ADQ1225" s="57"/>
      <c r="ADR1225" s="57"/>
      <c r="ADS1225" s="57"/>
      <c r="ADT1225" s="57"/>
      <c r="ADU1225" s="57"/>
      <c r="ADV1225" s="57"/>
      <c r="ADW1225" s="57"/>
      <c r="ADX1225" s="57"/>
      <c r="ADY1225" s="57"/>
      <c r="ADZ1225" s="57"/>
    </row>
    <row r="1226" spans="1:806" s="26" customFormat="1" x14ac:dyDescent="0.25">
      <c r="A1226" s="137" t="s">
        <v>1021</v>
      </c>
      <c r="B1226" s="137" t="s">
        <v>1627</v>
      </c>
      <c r="C1226" s="137" t="s">
        <v>1220</v>
      </c>
      <c r="D1226" s="137" t="s">
        <v>2761</v>
      </c>
      <c r="E1226" s="137" t="s">
        <v>4180</v>
      </c>
      <c r="F1226" s="137">
        <v>35</v>
      </c>
      <c r="G1226" s="137">
        <v>140</v>
      </c>
      <c r="H1226" s="137">
        <v>385</v>
      </c>
      <c r="I1226" s="137">
        <v>45</v>
      </c>
      <c r="J1226" s="137">
        <v>90</v>
      </c>
      <c r="K1226" s="57"/>
      <c r="L1226" s="57"/>
      <c r="M1226" s="57"/>
      <c r="N1226" s="57"/>
      <c r="O1226" s="57"/>
      <c r="P1226" s="57"/>
      <c r="Q1226" s="57"/>
      <c r="R1226" s="57"/>
      <c r="S1226" s="57"/>
      <c r="T1226" s="57"/>
      <c r="U1226" s="57"/>
      <c r="V1226" s="57"/>
      <c r="W1226" s="57"/>
      <c r="X1226" s="57"/>
      <c r="Y1226" s="57"/>
      <c r="Z1226" s="57"/>
      <c r="AA1226" s="57"/>
      <c r="AB1226" s="57"/>
      <c r="AC1226" s="57"/>
      <c r="AD1226" s="57"/>
      <c r="AE1226" s="57"/>
      <c r="AF1226" s="57"/>
      <c r="AG1226" s="57"/>
      <c r="AH1226" s="57"/>
      <c r="AI1226" s="57"/>
      <c r="AJ1226" s="57"/>
      <c r="AK1226" s="57"/>
      <c r="AL1226" s="57"/>
      <c r="AM1226" s="57"/>
      <c r="AN1226" s="57"/>
      <c r="AO1226" s="57"/>
      <c r="AP1226" s="57"/>
      <c r="AQ1226" s="57"/>
      <c r="AR1226" s="57"/>
      <c r="AS1226" s="57"/>
      <c r="AT1226" s="57"/>
      <c r="AU1226" s="57"/>
      <c r="AV1226" s="57"/>
      <c r="AW1226" s="57"/>
      <c r="AX1226" s="57"/>
      <c r="AY1226" s="57"/>
      <c r="AZ1226" s="57"/>
      <c r="BA1226" s="57"/>
      <c r="BB1226" s="57"/>
      <c r="BC1226" s="57"/>
      <c r="BD1226" s="57"/>
      <c r="BE1226" s="57"/>
      <c r="BF1226" s="57"/>
      <c r="BG1226" s="57"/>
      <c r="BH1226" s="57"/>
      <c r="BI1226" s="57"/>
      <c r="BJ1226" s="57"/>
      <c r="BK1226" s="57"/>
      <c r="BL1226" s="57"/>
      <c r="BM1226" s="57"/>
      <c r="BN1226" s="57"/>
      <c r="BO1226" s="57"/>
      <c r="BP1226" s="57"/>
      <c r="BQ1226" s="57"/>
      <c r="BR1226" s="57"/>
      <c r="BS1226" s="57"/>
      <c r="BT1226" s="57"/>
      <c r="BU1226" s="57"/>
      <c r="BV1226" s="57"/>
      <c r="BW1226" s="57"/>
      <c r="BX1226" s="57"/>
      <c r="BY1226" s="57"/>
      <c r="BZ1226" s="57"/>
      <c r="CA1226" s="57"/>
      <c r="CB1226" s="57"/>
      <c r="CC1226" s="57"/>
      <c r="CD1226" s="57"/>
      <c r="CE1226" s="57"/>
      <c r="CF1226" s="57"/>
      <c r="CG1226" s="57"/>
      <c r="CH1226" s="57"/>
      <c r="CI1226" s="57"/>
      <c r="CJ1226" s="57"/>
      <c r="CK1226" s="57"/>
      <c r="CL1226" s="57"/>
      <c r="CM1226" s="57"/>
      <c r="CN1226" s="57"/>
      <c r="CO1226" s="57"/>
      <c r="CP1226" s="57"/>
      <c r="CQ1226" s="57"/>
      <c r="CR1226" s="57"/>
      <c r="CS1226" s="57"/>
      <c r="CT1226" s="57"/>
      <c r="CU1226" s="57"/>
      <c r="CV1226" s="57"/>
      <c r="CW1226" s="57"/>
      <c r="CX1226" s="57"/>
      <c r="CY1226" s="57"/>
      <c r="CZ1226" s="57"/>
      <c r="DA1226" s="57"/>
      <c r="DB1226" s="57"/>
      <c r="DC1226" s="57"/>
      <c r="DD1226" s="57"/>
      <c r="DE1226" s="57"/>
      <c r="DF1226" s="57"/>
      <c r="DG1226" s="57"/>
      <c r="DH1226" s="57"/>
      <c r="DI1226" s="57"/>
      <c r="DJ1226" s="57"/>
      <c r="DK1226" s="57"/>
      <c r="DL1226" s="57"/>
      <c r="DM1226" s="57"/>
      <c r="DN1226" s="57"/>
      <c r="DO1226" s="57"/>
      <c r="DP1226" s="57"/>
      <c r="DQ1226" s="57"/>
      <c r="DR1226" s="57"/>
      <c r="DS1226" s="57"/>
      <c r="DT1226" s="57"/>
      <c r="DU1226" s="57"/>
      <c r="DV1226" s="57"/>
      <c r="DW1226" s="57"/>
      <c r="DX1226" s="57"/>
      <c r="DY1226" s="57"/>
      <c r="DZ1226" s="57"/>
      <c r="EA1226" s="57"/>
      <c r="EB1226" s="57"/>
      <c r="EC1226" s="57"/>
      <c r="ED1226" s="57"/>
      <c r="EE1226" s="57"/>
      <c r="EF1226" s="57"/>
      <c r="EG1226" s="57"/>
      <c r="EH1226" s="57"/>
      <c r="EI1226" s="57"/>
      <c r="EJ1226" s="57"/>
      <c r="EK1226" s="57"/>
      <c r="EL1226" s="57"/>
      <c r="EM1226" s="57"/>
      <c r="EN1226" s="57"/>
      <c r="EO1226" s="57"/>
      <c r="EP1226" s="57"/>
      <c r="EQ1226" s="57"/>
      <c r="ER1226" s="57"/>
      <c r="ES1226" s="57"/>
      <c r="ET1226" s="57"/>
      <c r="EU1226" s="57"/>
      <c r="EV1226" s="57"/>
      <c r="EW1226" s="57"/>
      <c r="EX1226" s="57"/>
      <c r="EY1226" s="57"/>
      <c r="EZ1226" s="57"/>
      <c r="FA1226" s="57"/>
      <c r="FB1226" s="57"/>
      <c r="FC1226" s="57"/>
      <c r="FD1226" s="57"/>
      <c r="FE1226" s="57"/>
      <c r="FF1226" s="57"/>
      <c r="FG1226" s="57"/>
      <c r="FH1226" s="57"/>
      <c r="FI1226" s="57"/>
      <c r="FJ1226" s="57"/>
      <c r="FK1226" s="57"/>
      <c r="FL1226" s="57"/>
      <c r="FM1226" s="57"/>
      <c r="FN1226" s="57"/>
      <c r="FO1226" s="57"/>
      <c r="FP1226" s="57"/>
      <c r="FQ1226" s="57"/>
      <c r="FR1226" s="57"/>
      <c r="FS1226" s="57"/>
      <c r="FT1226" s="57"/>
      <c r="FU1226" s="57"/>
      <c r="FV1226" s="57"/>
      <c r="FW1226" s="57"/>
      <c r="FX1226" s="57"/>
      <c r="FY1226" s="57"/>
      <c r="FZ1226" s="57"/>
      <c r="GA1226" s="57"/>
      <c r="GB1226" s="57"/>
      <c r="GC1226" s="57"/>
      <c r="GD1226" s="57"/>
      <c r="GE1226" s="57"/>
      <c r="GF1226" s="57"/>
      <c r="GG1226" s="57"/>
      <c r="GH1226" s="57"/>
      <c r="GI1226" s="57"/>
      <c r="GJ1226" s="57"/>
      <c r="GK1226" s="57"/>
      <c r="GL1226" s="57"/>
      <c r="GM1226" s="57"/>
      <c r="GN1226" s="57"/>
      <c r="GO1226" s="57"/>
      <c r="GP1226" s="57"/>
      <c r="GQ1226" s="57"/>
      <c r="GR1226" s="57"/>
      <c r="GS1226" s="57"/>
      <c r="GT1226" s="57"/>
      <c r="GU1226" s="57"/>
      <c r="GV1226" s="57"/>
      <c r="GW1226" s="57"/>
      <c r="GX1226" s="57"/>
      <c r="GY1226" s="57"/>
      <c r="GZ1226" s="57"/>
      <c r="HA1226" s="57"/>
      <c r="HB1226" s="57"/>
      <c r="HC1226" s="57"/>
      <c r="HD1226" s="57"/>
      <c r="HE1226" s="57"/>
      <c r="HF1226" s="57"/>
      <c r="HG1226" s="57"/>
      <c r="HH1226" s="57"/>
      <c r="HI1226" s="57"/>
      <c r="HJ1226" s="57"/>
      <c r="HK1226" s="57"/>
      <c r="HL1226" s="57"/>
      <c r="HM1226" s="57"/>
      <c r="HN1226" s="57"/>
      <c r="HO1226" s="57"/>
      <c r="HP1226" s="57"/>
      <c r="HQ1226" s="57"/>
      <c r="HR1226" s="57"/>
      <c r="HS1226" s="57"/>
      <c r="HT1226" s="57"/>
      <c r="HU1226" s="57"/>
      <c r="HV1226" s="57"/>
      <c r="HW1226" s="57"/>
      <c r="HX1226" s="57"/>
      <c r="HY1226" s="57"/>
      <c r="HZ1226" s="57"/>
      <c r="IA1226" s="57"/>
      <c r="IB1226" s="57"/>
      <c r="IC1226" s="57"/>
      <c r="ID1226" s="57"/>
      <c r="IE1226" s="57"/>
      <c r="IF1226" s="57"/>
      <c r="IG1226" s="57"/>
      <c r="IH1226" s="57"/>
      <c r="II1226" s="57"/>
      <c r="IJ1226" s="57"/>
      <c r="IK1226" s="57"/>
      <c r="IL1226" s="57"/>
      <c r="IM1226" s="57"/>
      <c r="IN1226" s="57"/>
      <c r="IO1226" s="57"/>
      <c r="IP1226" s="57"/>
      <c r="IQ1226" s="57"/>
      <c r="IR1226" s="57"/>
      <c r="IS1226" s="57"/>
      <c r="IT1226" s="57"/>
      <c r="IU1226" s="57"/>
      <c r="IV1226" s="57"/>
      <c r="IW1226" s="57"/>
      <c r="IX1226" s="57"/>
      <c r="IY1226" s="57"/>
      <c r="IZ1226" s="57"/>
      <c r="JA1226" s="57"/>
      <c r="JB1226" s="57"/>
      <c r="JC1226" s="57"/>
      <c r="JD1226" s="57"/>
      <c r="JE1226" s="57"/>
      <c r="JF1226" s="57"/>
      <c r="JG1226" s="57"/>
      <c r="JH1226" s="57"/>
      <c r="JI1226" s="57"/>
      <c r="JJ1226" s="57"/>
      <c r="JK1226" s="57"/>
      <c r="JL1226" s="57"/>
      <c r="JM1226" s="57"/>
      <c r="JN1226" s="57"/>
      <c r="JO1226" s="57"/>
      <c r="JP1226" s="57"/>
      <c r="JQ1226" s="57"/>
      <c r="JR1226" s="57"/>
      <c r="JS1226" s="57"/>
      <c r="JT1226" s="57"/>
      <c r="JU1226" s="57"/>
      <c r="JV1226" s="57"/>
      <c r="JW1226" s="57"/>
      <c r="JX1226" s="57"/>
      <c r="JY1226" s="57"/>
      <c r="JZ1226" s="57"/>
      <c r="KA1226" s="57"/>
      <c r="KB1226" s="57"/>
      <c r="KC1226" s="57"/>
      <c r="KD1226" s="57"/>
      <c r="KE1226" s="57"/>
      <c r="KF1226" s="57"/>
      <c r="KG1226" s="57"/>
      <c r="KH1226" s="57"/>
      <c r="KI1226" s="57"/>
      <c r="KJ1226" s="57"/>
      <c r="KK1226" s="57"/>
      <c r="KL1226" s="57"/>
      <c r="KM1226" s="57"/>
      <c r="KN1226" s="57"/>
      <c r="KO1226" s="57"/>
      <c r="KP1226" s="57"/>
      <c r="KQ1226" s="57"/>
      <c r="KR1226" s="57"/>
      <c r="KS1226" s="57"/>
      <c r="KT1226" s="57"/>
      <c r="KU1226" s="57"/>
      <c r="KV1226" s="57"/>
      <c r="KW1226" s="57"/>
      <c r="KX1226" s="57"/>
      <c r="KY1226" s="57"/>
      <c r="KZ1226" s="57"/>
      <c r="LA1226" s="57"/>
      <c r="LB1226" s="57"/>
      <c r="LC1226" s="57"/>
      <c r="LD1226" s="57"/>
      <c r="LE1226" s="57"/>
      <c r="LF1226" s="57"/>
      <c r="LG1226" s="57"/>
      <c r="LH1226" s="57"/>
      <c r="LI1226" s="57"/>
      <c r="LJ1226" s="57"/>
      <c r="LK1226" s="57"/>
      <c r="LL1226" s="57"/>
      <c r="LM1226" s="57"/>
      <c r="LN1226" s="57"/>
      <c r="LO1226" s="57"/>
      <c r="LP1226" s="57"/>
      <c r="LQ1226" s="57"/>
      <c r="LR1226" s="57"/>
      <c r="LS1226" s="57"/>
      <c r="LT1226" s="57"/>
      <c r="LU1226" s="57"/>
      <c r="LV1226" s="57"/>
      <c r="LW1226" s="57"/>
      <c r="LX1226" s="57"/>
      <c r="LY1226" s="57"/>
      <c r="LZ1226" s="57"/>
      <c r="MA1226" s="57"/>
      <c r="MB1226" s="57"/>
      <c r="MC1226" s="57"/>
      <c r="MD1226" s="57"/>
      <c r="ME1226" s="57"/>
      <c r="MF1226" s="57"/>
      <c r="MG1226" s="57"/>
      <c r="MH1226" s="57"/>
      <c r="MI1226" s="57"/>
      <c r="MJ1226" s="57"/>
      <c r="MK1226" s="57"/>
      <c r="ML1226" s="57"/>
      <c r="MM1226" s="57"/>
      <c r="MN1226" s="57"/>
      <c r="MO1226" s="57"/>
      <c r="MP1226" s="57"/>
      <c r="MQ1226" s="57"/>
      <c r="MR1226" s="57"/>
      <c r="MS1226" s="57"/>
      <c r="MT1226" s="57"/>
      <c r="MU1226" s="57"/>
      <c r="MV1226" s="57"/>
      <c r="MW1226" s="57"/>
      <c r="MX1226" s="57"/>
      <c r="MY1226" s="57"/>
      <c r="MZ1226" s="57"/>
      <c r="NA1226" s="57"/>
      <c r="NB1226" s="57"/>
      <c r="NC1226" s="57"/>
      <c r="ND1226" s="57"/>
      <c r="NE1226" s="57"/>
      <c r="NF1226" s="57"/>
      <c r="NG1226" s="57"/>
      <c r="NH1226" s="57"/>
      <c r="NI1226" s="57"/>
      <c r="NJ1226" s="57"/>
      <c r="NK1226" s="57"/>
      <c r="NL1226" s="57"/>
      <c r="NM1226" s="57"/>
      <c r="NN1226" s="57"/>
      <c r="NO1226" s="57"/>
      <c r="NP1226" s="57"/>
      <c r="NQ1226" s="57"/>
      <c r="NR1226" s="57"/>
      <c r="NS1226" s="57"/>
      <c r="NT1226" s="57"/>
      <c r="NU1226" s="57"/>
      <c r="NV1226" s="57"/>
      <c r="NW1226" s="57"/>
      <c r="NX1226" s="57"/>
      <c r="NY1226" s="57"/>
      <c r="NZ1226" s="57"/>
      <c r="OA1226" s="57"/>
      <c r="OB1226" s="57"/>
      <c r="OC1226" s="57"/>
      <c r="OD1226" s="57"/>
      <c r="OE1226" s="57"/>
      <c r="OF1226" s="57"/>
      <c r="OG1226" s="57"/>
      <c r="OH1226" s="57"/>
      <c r="OI1226" s="57"/>
      <c r="OJ1226" s="57"/>
      <c r="OK1226" s="57"/>
      <c r="OL1226" s="57"/>
      <c r="OM1226" s="57"/>
      <c r="ON1226" s="57"/>
      <c r="OO1226" s="57"/>
      <c r="OP1226" s="57"/>
      <c r="OQ1226" s="57"/>
      <c r="OR1226" s="57"/>
      <c r="OS1226" s="57"/>
      <c r="OT1226" s="57"/>
      <c r="OU1226" s="57"/>
      <c r="OV1226" s="57"/>
      <c r="OW1226" s="57"/>
      <c r="OX1226" s="57"/>
      <c r="OY1226" s="57"/>
      <c r="OZ1226" s="57"/>
      <c r="PA1226" s="57"/>
      <c r="PB1226" s="57"/>
      <c r="PC1226" s="57"/>
      <c r="PD1226" s="57"/>
      <c r="PE1226" s="57"/>
      <c r="PF1226" s="57"/>
      <c r="PG1226" s="57"/>
      <c r="PH1226" s="57"/>
      <c r="PI1226" s="57"/>
      <c r="PJ1226" s="57"/>
      <c r="PK1226" s="57"/>
      <c r="PL1226" s="57"/>
      <c r="PM1226" s="57"/>
      <c r="PN1226" s="57"/>
      <c r="PO1226" s="57"/>
      <c r="PP1226" s="57"/>
      <c r="PQ1226" s="57"/>
      <c r="PR1226" s="57"/>
      <c r="PS1226" s="57"/>
      <c r="PT1226" s="57"/>
      <c r="PU1226" s="57"/>
      <c r="PV1226" s="57"/>
      <c r="PW1226" s="57"/>
      <c r="PX1226" s="57"/>
      <c r="PY1226" s="57"/>
      <c r="PZ1226" s="57"/>
      <c r="QA1226" s="57"/>
      <c r="QB1226" s="57"/>
      <c r="QC1226" s="57"/>
      <c r="QD1226" s="57"/>
      <c r="QE1226" s="57"/>
      <c r="QF1226" s="57"/>
      <c r="QG1226" s="57"/>
      <c r="QH1226" s="57"/>
      <c r="QI1226" s="57"/>
      <c r="QJ1226" s="57"/>
      <c r="QK1226" s="57"/>
      <c r="QL1226" s="57"/>
      <c r="QM1226" s="57"/>
      <c r="QN1226" s="57"/>
      <c r="QO1226" s="57"/>
      <c r="QP1226" s="57"/>
      <c r="QQ1226" s="57"/>
      <c r="QR1226" s="57"/>
      <c r="QS1226" s="57"/>
      <c r="QT1226" s="57"/>
      <c r="QU1226" s="57"/>
      <c r="QV1226" s="57"/>
      <c r="QW1226" s="57"/>
      <c r="QX1226" s="57"/>
      <c r="QY1226" s="57"/>
      <c r="QZ1226" s="57"/>
      <c r="RA1226" s="57"/>
      <c r="RB1226" s="57"/>
      <c r="RC1226" s="57"/>
      <c r="RD1226" s="57"/>
      <c r="RE1226" s="57"/>
      <c r="RF1226" s="57"/>
      <c r="RG1226" s="57"/>
      <c r="RH1226" s="57"/>
      <c r="RI1226" s="57"/>
      <c r="RJ1226" s="57"/>
      <c r="RK1226" s="57"/>
      <c r="RL1226" s="57"/>
      <c r="RM1226" s="57"/>
      <c r="RN1226" s="57"/>
      <c r="RO1226" s="57"/>
      <c r="RP1226" s="57"/>
      <c r="RQ1226" s="57"/>
      <c r="RR1226" s="57"/>
      <c r="RS1226" s="57"/>
      <c r="RT1226" s="57"/>
      <c r="RU1226" s="57"/>
      <c r="RV1226" s="57"/>
      <c r="RW1226" s="57"/>
      <c r="RX1226" s="57"/>
      <c r="RY1226" s="57"/>
      <c r="RZ1226" s="57"/>
      <c r="SA1226" s="57"/>
      <c r="SB1226" s="57"/>
      <c r="SC1226" s="57"/>
      <c r="SD1226" s="57"/>
      <c r="SE1226" s="57"/>
      <c r="SF1226" s="57"/>
      <c r="SG1226" s="57"/>
      <c r="SH1226" s="57"/>
      <c r="SI1226" s="57"/>
      <c r="SJ1226" s="57"/>
      <c r="SK1226" s="57"/>
      <c r="SL1226" s="57"/>
      <c r="SM1226" s="57"/>
      <c r="SN1226" s="57"/>
      <c r="SO1226" s="57"/>
      <c r="SP1226" s="57"/>
      <c r="SQ1226" s="57"/>
      <c r="SR1226" s="57"/>
      <c r="SS1226" s="57"/>
      <c r="ST1226" s="57"/>
      <c r="SU1226" s="57"/>
      <c r="SV1226" s="57"/>
      <c r="SW1226" s="57"/>
      <c r="SX1226" s="57"/>
      <c r="SY1226" s="57"/>
      <c r="SZ1226" s="57"/>
      <c r="TA1226" s="57"/>
      <c r="TB1226" s="57"/>
      <c r="TC1226" s="57"/>
      <c r="TD1226" s="57"/>
      <c r="TE1226" s="57"/>
      <c r="TF1226" s="57"/>
      <c r="TG1226" s="57"/>
      <c r="TH1226" s="57"/>
      <c r="TI1226" s="57"/>
      <c r="TJ1226" s="57"/>
      <c r="TK1226" s="57"/>
      <c r="TL1226" s="57"/>
      <c r="TM1226" s="57"/>
      <c r="TN1226" s="57"/>
      <c r="TO1226" s="57"/>
      <c r="TP1226" s="57"/>
      <c r="TQ1226" s="57"/>
      <c r="TR1226" s="57"/>
      <c r="TS1226" s="57"/>
      <c r="TT1226" s="57"/>
      <c r="TU1226" s="57"/>
      <c r="TV1226" s="57"/>
      <c r="TW1226" s="57"/>
      <c r="TX1226" s="57"/>
      <c r="TY1226" s="57"/>
      <c r="TZ1226" s="57"/>
      <c r="UA1226" s="57"/>
      <c r="UB1226" s="57"/>
      <c r="UC1226" s="57"/>
      <c r="UD1226" s="57"/>
      <c r="UE1226" s="57"/>
      <c r="UF1226" s="57"/>
      <c r="UG1226" s="57"/>
      <c r="UH1226" s="57"/>
      <c r="UI1226" s="57"/>
      <c r="UJ1226" s="57"/>
      <c r="UK1226" s="57"/>
      <c r="UL1226" s="57"/>
      <c r="UM1226" s="57"/>
      <c r="UN1226" s="57"/>
      <c r="UO1226" s="57"/>
      <c r="UP1226" s="57"/>
      <c r="UQ1226" s="57"/>
      <c r="UR1226" s="57"/>
      <c r="US1226" s="57"/>
      <c r="UT1226" s="57"/>
      <c r="UU1226" s="57"/>
      <c r="UV1226" s="57"/>
      <c r="UW1226" s="57"/>
      <c r="UX1226" s="57"/>
      <c r="UY1226" s="57"/>
      <c r="UZ1226" s="57"/>
      <c r="VA1226" s="57"/>
      <c r="VB1226" s="57"/>
      <c r="VC1226" s="57"/>
      <c r="VD1226" s="57"/>
      <c r="VE1226" s="57"/>
      <c r="VF1226" s="57"/>
      <c r="VG1226" s="57"/>
      <c r="VH1226" s="57"/>
      <c r="VI1226" s="57"/>
      <c r="VJ1226" s="57"/>
      <c r="VK1226" s="57"/>
      <c r="VL1226" s="57"/>
      <c r="VM1226" s="57"/>
      <c r="VN1226" s="57"/>
      <c r="VO1226" s="57"/>
      <c r="VP1226" s="57"/>
      <c r="VQ1226" s="57"/>
      <c r="VR1226" s="57"/>
      <c r="VS1226" s="57"/>
      <c r="VT1226" s="57"/>
      <c r="VU1226" s="57"/>
      <c r="VV1226" s="57"/>
      <c r="VW1226" s="57"/>
      <c r="VX1226" s="57"/>
      <c r="VY1226" s="57"/>
      <c r="VZ1226" s="57"/>
      <c r="WA1226" s="57"/>
      <c r="WB1226" s="57"/>
      <c r="WC1226" s="57"/>
      <c r="WD1226" s="57"/>
      <c r="WE1226" s="57"/>
      <c r="WF1226" s="57"/>
      <c r="WG1226" s="57"/>
      <c r="WH1226" s="57"/>
      <c r="WI1226" s="57"/>
      <c r="WJ1226" s="57"/>
      <c r="WK1226" s="57"/>
      <c r="WL1226" s="57"/>
      <c r="WM1226" s="57"/>
      <c r="WN1226" s="57"/>
      <c r="WO1226" s="57"/>
      <c r="WP1226" s="57"/>
      <c r="WQ1226" s="57"/>
      <c r="WR1226" s="57"/>
      <c r="WS1226" s="57"/>
      <c r="WT1226" s="57"/>
      <c r="WU1226" s="57"/>
      <c r="WV1226" s="57"/>
      <c r="WW1226" s="57"/>
      <c r="WX1226" s="57"/>
      <c r="WY1226" s="57"/>
      <c r="WZ1226" s="57"/>
      <c r="XA1226" s="57"/>
      <c r="XB1226" s="57"/>
      <c r="XC1226" s="57"/>
      <c r="XD1226" s="57"/>
      <c r="XE1226" s="57"/>
      <c r="XF1226" s="57"/>
      <c r="XG1226" s="57"/>
      <c r="XH1226" s="57"/>
      <c r="XI1226" s="57"/>
      <c r="XJ1226" s="57"/>
      <c r="XK1226" s="57"/>
      <c r="XL1226" s="57"/>
      <c r="XM1226" s="57"/>
      <c r="XN1226" s="57"/>
      <c r="XO1226" s="57"/>
      <c r="XP1226" s="57"/>
      <c r="XQ1226" s="57"/>
      <c r="XR1226" s="57"/>
      <c r="XS1226" s="57"/>
      <c r="XT1226" s="57"/>
      <c r="XU1226" s="57"/>
      <c r="XV1226" s="57"/>
      <c r="XW1226" s="57"/>
      <c r="XX1226" s="57"/>
      <c r="XY1226" s="57"/>
      <c r="XZ1226" s="57"/>
      <c r="YA1226" s="57"/>
      <c r="YB1226" s="57"/>
      <c r="YC1226" s="57"/>
      <c r="YD1226" s="57"/>
      <c r="YE1226" s="57"/>
      <c r="YF1226" s="57"/>
      <c r="YG1226" s="57"/>
      <c r="YH1226" s="57"/>
      <c r="YI1226" s="57"/>
      <c r="YJ1226" s="57"/>
      <c r="YK1226" s="57"/>
      <c r="YL1226" s="57"/>
      <c r="YM1226" s="57"/>
      <c r="YN1226" s="57"/>
      <c r="YO1226" s="57"/>
      <c r="YP1226" s="57"/>
      <c r="YQ1226" s="57"/>
      <c r="YR1226" s="57"/>
      <c r="YS1226" s="57"/>
      <c r="YT1226" s="57"/>
      <c r="YU1226" s="57"/>
      <c r="YV1226" s="57"/>
      <c r="YW1226" s="57"/>
      <c r="YX1226" s="57"/>
      <c r="YY1226" s="57"/>
      <c r="YZ1226" s="57"/>
      <c r="ZA1226" s="57"/>
      <c r="ZB1226" s="57"/>
      <c r="ZC1226" s="57"/>
      <c r="ZD1226" s="57"/>
      <c r="ZE1226" s="57"/>
      <c r="ZF1226" s="57"/>
      <c r="ZG1226" s="57"/>
      <c r="ZH1226" s="57"/>
      <c r="ZI1226" s="57"/>
      <c r="ZJ1226" s="57"/>
      <c r="ZK1226" s="57"/>
      <c r="ZL1226" s="57"/>
      <c r="ZM1226" s="57"/>
      <c r="ZN1226" s="57"/>
      <c r="ZO1226" s="57"/>
      <c r="ZP1226" s="57"/>
      <c r="ZQ1226" s="57"/>
      <c r="ZR1226" s="57"/>
      <c r="ZS1226" s="57"/>
      <c r="ZT1226" s="57"/>
      <c r="ZU1226" s="57"/>
      <c r="ZV1226" s="57"/>
      <c r="ZW1226" s="57"/>
      <c r="ZX1226" s="57"/>
      <c r="ZY1226" s="57"/>
      <c r="ZZ1226" s="57"/>
      <c r="AAA1226" s="57"/>
      <c r="AAB1226" s="57"/>
      <c r="AAC1226" s="57"/>
      <c r="AAD1226" s="57"/>
      <c r="AAE1226" s="57"/>
      <c r="AAF1226" s="57"/>
      <c r="AAG1226" s="57"/>
      <c r="AAH1226" s="57"/>
      <c r="AAI1226" s="57"/>
      <c r="AAJ1226" s="57"/>
      <c r="AAK1226" s="57"/>
      <c r="AAL1226" s="57"/>
      <c r="AAM1226" s="57"/>
      <c r="AAN1226" s="57"/>
      <c r="AAO1226" s="57"/>
      <c r="AAP1226" s="57"/>
      <c r="AAQ1226" s="57"/>
      <c r="AAR1226" s="57"/>
      <c r="AAS1226" s="57"/>
      <c r="AAT1226" s="57"/>
      <c r="AAU1226" s="57"/>
      <c r="AAV1226" s="57"/>
      <c r="AAW1226" s="57"/>
      <c r="AAX1226" s="57"/>
      <c r="AAY1226" s="57"/>
      <c r="AAZ1226" s="57"/>
      <c r="ABA1226" s="57"/>
      <c r="ABB1226" s="57"/>
      <c r="ABC1226" s="57"/>
      <c r="ABD1226" s="57"/>
      <c r="ABE1226" s="57"/>
      <c r="ABF1226" s="57"/>
      <c r="ABG1226" s="57"/>
      <c r="ABH1226" s="57"/>
      <c r="ABI1226" s="57"/>
      <c r="ABJ1226" s="57"/>
      <c r="ABK1226" s="57"/>
      <c r="ABL1226" s="57"/>
      <c r="ABM1226" s="57"/>
      <c r="ABN1226" s="57"/>
      <c r="ABO1226" s="57"/>
      <c r="ABP1226" s="57"/>
      <c r="ABQ1226" s="57"/>
      <c r="ABR1226" s="57"/>
      <c r="ABS1226" s="57"/>
      <c r="ABT1226" s="57"/>
      <c r="ABU1226" s="57"/>
      <c r="ABV1226" s="57"/>
      <c r="ABW1226" s="57"/>
      <c r="ABX1226" s="57"/>
      <c r="ABY1226" s="57"/>
      <c r="ABZ1226" s="57"/>
      <c r="ACA1226" s="57"/>
      <c r="ACB1226" s="57"/>
      <c r="ACC1226" s="57"/>
      <c r="ACD1226" s="57"/>
      <c r="ACE1226" s="57"/>
      <c r="ACF1226" s="57"/>
      <c r="ACG1226" s="57"/>
      <c r="ACH1226" s="57"/>
      <c r="ACI1226" s="57"/>
      <c r="ACJ1226" s="57"/>
      <c r="ACK1226" s="57"/>
      <c r="ACL1226" s="57"/>
      <c r="ACM1226" s="57"/>
      <c r="ACN1226" s="57"/>
      <c r="ACO1226" s="57"/>
      <c r="ACP1226" s="57"/>
      <c r="ACQ1226" s="57"/>
      <c r="ACR1226" s="57"/>
      <c r="ACS1226" s="57"/>
      <c r="ACT1226" s="57"/>
      <c r="ACU1226" s="57"/>
      <c r="ACV1226" s="57"/>
      <c r="ACW1226" s="57"/>
      <c r="ACX1226" s="57"/>
      <c r="ACY1226" s="57"/>
      <c r="ACZ1226" s="57"/>
      <c r="ADA1226" s="57"/>
      <c r="ADB1226" s="57"/>
      <c r="ADC1226" s="57"/>
      <c r="ADD1226" s="57"/>
      <c r="ADE1226" s="57"/>
      <c r="ADF1226" s="57"/>
      <c r="ADG1226" s="57"/>
      <c r="ADH1226" s="57"/>
      <c r="ADI1226" s="57"/>
      <c r="ADJ1226" s="57"/>
      <c r="ADK1226" s="57"/>
      <c r="ADL1226" s="57"/>
      <c r="ADM1226" s="57"/>
      <c r="ADN1226" s="57"/>
      <c r="ADO1226" s="57"/>
      <c r="ADP1226" s="57"/>
      <c r="ADQ1226" s="57"/>
      <c r="ADR1226" s="57"/>
      <c r="ADS1226" s="57"/>
      <c r="ADT1226" s="57"/>
      <c r="ADU1226" s="57"/>
      <c r="ADV1226" s="57"/>
      <c r="ADW1226" s="57"/>
      <c r="ADX1226" s="57"/>
      <c r="ADY1226" s="57"/>
      <c r="ADZ1226" s="57"/>
    </row>
    <row r="1227" spans="1:806" x14ac:dyDescent="0.25">
      <c r="A1227" s="137" t="s">
        <v>1021</v>
      </c>
      <c r="B1227" s="137" t="s">
        <v>1627</v>
      </c>
      <c r="C1227" s="137" t="s">
        <v>1220</v>
      </c>
      <c r="D1227" s="137" t="s">
        <v>2761</v>
      </c>
      <c r="E1227" s="137" t="s">
        <v>4179</v>
      </c>
      <c r="F1227" s="137">
        <v>20</v>
      </c>
      <c r="G1227" s="137">
        <v>140</v>
      </c>
      <c r="H1227" s="137">
        <v>385</v>
      </c>
      <c r="I1227" s="137">
        <v>45</v>
      </c>
      <c r="J1227" s="137">
        <v>90</v>
      </c>
    </row>
    <row r="1228" spans="1:806" x14ac:dyDescent="0.25">
      <c r="A1228" s="137" t="s">
        <v>1021</v>
      </c>
      <c r="B1228" s="137" t="s">
        <v>1627</v>
      </c>
      <c r="C1228" s="137" t="s">
        <v>1220</v>
      </c>
      <c r="D1228" s="137" t="s">
        <v>2761</v>
      </c>
      <c r="E1228" s="137" t="s">
        <v>4178</v>
      </c>
      <c r="F1228" s="137">
        <v>25</v>
      </c>
      <c r="G1228" s="137">
        <v>140</v>
      </c>
      <c r="H1228" s="137">
        <v>385</v>
      </c>
      <c r="I1228" s="137">
        <v>45</v>
      </c>
      <c r="J1228" s="137">
        <v>90</v>
      </c>
    </row>
    <row r="1229" spans="1:806" x14ac:dyDescent="0.25">
      <c r="A1229" s="137" t="s">
        <v>1021</v>
      </c>
      <c r="B1229" s="137" t="s">
        <v>1627</v>
      </c>
      <c r="C1229" s="137" t="s">
        <v>1220</v>
      </c>
      <c r="D1229" s="137" t="s">
        <v>2761</v>
      </c>
      <c r="E1229" s="137" t="s">
        <v>4176</v>
      </c>
      <c r="F1229" s="137">
        <v>20</v>
      </c>
      <c r="G1229" s="137">
        <v>140</v>
      </c>
      <c r="H1229" s="137">
        <v>360</v>
      </c>
      <c r="I1229" s="137">
        <v>90</v>
      </c>
      <c r="J1229" s="137">
        <v>45</v>
      </c>
    </row>
    <row r="1230" spans="1:806" x14ac:dyDescent="0.25">
      <c r="A1230" s="137" t="s">
        <v>1021</v>
      </c>
      <c r="B1230" s="137" t="s">
        <v>1627</v>
      </c>
      <c r="C1230" s="137" t="s">
        <v>1220</v>
      </c>
      <c r="D1230" s="137" t="s">
        <v>2761</v>
      </c>
      <c r="E1230" s="137" t="s">
        <v>4175</v>
      </c>
      <c r="F1230" s="137">
        <v>35</v>
      </c>
      <c r="G1230" s="137">
        <v>140</v>
      </c>
      <c r="H1230" s="137">
        <v>385</v>
      </c>
      <c r="I1230" s="137">
        <v>90</v>
      </c>
      <c r="J1230" s="137">
        <v>45</v>
      </c>
    </row>
    <row r="1231" spans="1:806" x14ac:dyDescent="0.25">
      <c r="A1231" s="137" t="s">
        <v>1021</v>
      </c>
      <c r="B1231" s="137" t="s">
        <v>1627</v>
      </c>
      <c r="C1231" s="137" t="s">
        <v>1220</v>
      </c>
      <c r="D1231" s="137" t="s">
        <v>2761</v>
      </c>
      <c r="E1231" s="137" t="s">
        <v>4174</v>
      </c>
      <c r="F1231" s="137">
        <v>20</v>
      </c>
      <c r="G1231" s="137">
        <v>140</v>
      </c>
      <c r="H1231" s="137">
        <v>385</v>
      </c>
      <c r="I1231" s="137">
        <v>90</v>
      </c>
      <c r="J1231" s="137">
        <v>45</v>
      </c>
    </row>
    <row r="1232" spans="1:806" x14ac:dyDescent="0.25">
      <c r="A1232" s="137" t="s">
        <v>1021</v>
      </c>
      <c r="B1232" s="137" t="s">
        <v>1627</v>
      </c>
      <c r="C1232" s="137" t="s">
        <v>1220</v>
      </c>
      <c r="D1232" s="137" t="s">
        <v>2761</v>
      </c>
      <c r="E1232" s="137" t="s">
        <v>4177</v>
      </c>
      <c r="F1232" s="137">
        <v>18</v>
      </c>
      <c r="G1232" s="137">
        <v>140</v>
      </c>
      <c r="H1232" s="137">
        <v>385</v>
      </c>
      <c r="I1232" s="137">
        <v>90</v>
      </c>
      <c r="J1232" s="137">
        <v>45</v>
      </c>
    </row>
    <row r="1233" spans="1:10" x14ac:dyDescent="0.25">
      <c r="A1233" s="137" t="s">
        <v>1021</v>
      </c>
      <c r="B1233" s="137" t="s">
        <v>1627</v>
      </c>
      <c r="C1233" s="137" t="s">
        <v>1220</v>
      </c>
      <c r="D1233" s="137" t="s">
        <v>2762</v>
      </c>
      <c r="E1233" s="137" t="s">
        <v>4181</v>
      </c>
      <c r="F1233" s="137">
        <v>385</v>
      </c>
      <c r="G1233" s="137">
        <v>0</v>
      </c>
      <c r="H1233" s="137">
        <v>385</v>
      </c>
      <c r="I1233" s="137">
        <v>45</v>
      </c>
      <c r="J1233" s="137">
        <v>90</v>
      </c>
    </row>
    <row r="1234" spans="1:10" x14ac:dyDescent="0.25">
      <c r="A1234" s="137" t="s">
        <v>1021</v>
      </c>
      <c r="B1234" s="137" t="s">
        <v>1627</v>
      </c>
      <c r="C1234" s="137" t="s">
        <v>1220</v>
      </c>
      <c r="D1234" s="137" t="s">
        <v>2762</v>
      </c>
      <c r="E1234" s="137" t="s">
        <v>4180</v>
      </c>
      <c r="F1234" s="137">
        <v>35</v>
      </c>
      <c r="G1234" s="137">
        <v>140</v>
      </c>
      <c r="H1234" s="137">
        <v>385</v>
      </c>
      <c r="I1234" s="137">
        <v>45</v>
      </c>
      <c r="J1234" s="137">
        <v>90</v>
      </c>
    </row>
    <row r="1235" spans="1:10" x14ac:dyDescent="0.25">
      <c r="A1235" s="137" t="s">
        <v>1021</v>
      </c>
      <c r="B1235" s="137" t="s">
        <v>1627</v>
      </c>
      <c r="C1235" s="137" t="s">
        <v>1220</v>
      </c>
      <c r="D1235" s="137" t="s">
        <v>2762</v>
      </c>
      <c r="E1235" s="137" t="s">
        <v>4179</v>
      </c>
      <c r="F1235" s="137">
        <v>20</v>
      </c>
      <c r="G1235" s="137">
        <v>140</v>
      </c>
      <c r="H1235" s="137">
        <v>385</v>
      </c>
      <c r="I1235" s="137">
        <v>45</v>
      </c>
      <c r="J1235" s="137">
        <v>90</v>
      </c>
    </row>
    <row r="1236" spans="1:10" x14ac:dyDescent="0.25">
      <c r="A1236" s="137" t="s">
        <v>1021</v>
      </c>
      <c r="B1236" s="137" t="s">
        <v>1627</v>
      </c>
      <c r="C1236" s="137" t="s">
        <v>1220</v>
      </c>
      <c r="D1236" s="137" t="s">
        <v>2762</v>
      </c>
      <c r="E1236" s="137" t="s">
        <v>4178</v>
      </c>
      <c r="F1236" s="137">
        <v>25</v>
      </c>
      <c r="G1236" s="137">
        <v>140</v>
      </c>
      <c r="H1236" s="137">
        <v>385</v>
      </c>
      <c r="I1236" s="137">
        <v>45</v>
      </c>
      <c r="J1236" s="137">
        <v>90</v>
      </c>
    </row>
    <row r="1237" spans="1:10" x14ac:dyDescent="0.25">
      <c r="A1237" s="137" t="s">
        <v>1021</v>
      </c>
      <c r="B1237" s="137" t="s">
        <v>1627</v>
      </c>
      <c r="C1237" s="137" t="s">
        <v>1220</v>
      </c>
      <c r="D1237" s="137" t="s">
        <v>2762</v>
      </c>
      <c r="E1237" s="137" t="s">
        <v>4176</v>
      </c>
      <c r="F1237" s="137">
        <v>20</v>
      </c>
      <c r="G1237" s="137">
        <v>140</v>
      </c>
      <c r="H1237" s="137">
        <v>360</v>
      </c>
      <c r="I1237" s="137">
        <v>90</v>
      </c>
      <c r="J1237" s="137">
        <v>45</v>
      </c>
    </row>
    <row r="1238" spans="1:10" x14ac:dyDescent="0.25">
      <c r="A1238" s="137" t="s">
        <v>1021</v>
      </c>
      <c r="B1238" s="137" t="s">
        <v>1627</v>
      </c>
      <c r="C1238" s="137" t="s">
        <v>1220</v>
      </c>
      <c r="D1238" s="137" t="s">
        <v>2762</v>
      </c>
      <c r="E1238" s="137" t="s">
        <v>4175</v>
      </c>
      <c r="F1238" s="137">
        <v>35</v>
      </c>
      <c r="G1238" s="137">
        <v>140</v>
      </c>
      <c r="H1238" s="137">
        <v>385</v>
      </c>
      <c r="I1238" s="137">
        <v>90</v>
      </c>
      <c r="J1238" s="137">
        <v>45</v>
      </c>
    </row>
    <row r="1239" spans="1:10" x14ac:dyDescent="0.25">
      <c r="A1239" s="137" t="s">
        <v>1021</v>
      </c>
      <c r="B1239" s="137" t="s">
        <v>1627</v>
      </c>
      <c r="C1239" s="137" t="s">
        <v>1220</v>
      </c>
      <c r="D1239" s="137" t="s">
        <v>2762</v>
      </c>
      <c r="E1239" s="137" t="s">
        <v>4174</v>
      </c>
      <c r="F1239" s="137">
        <v>20</v>
      </c>
      <c r="G1239" s="137">
        <v>140</v>
      </c>
      <c r="H1239" s="137">
        <v>385</v>
      </c>
      <c r="I1239" s="137">
        <v>90</v>
      </c>
      <c r="J1239" s="137">
        <v>45</v>
      </c>
    </row>
    <row r="1240" spans="1:10" x14ac:dyDescent="0.25">
      <c r="A1240" s="137" t="s">
        <v>1021</v>
      </c>
      <c r="B1240" s="137" t="s">
        <v>1627</v>
      </c>
      <c r="C1240" s="137" t="s">
        <v>1220</v>
      </c>
      <c r="D1240" s="137" t="s">
        <v>2762</v>
      </c>
      <c r="E1240" s="137" t="s">
        <v>4177</v>
      </c>
      <c r="F1240" s="137">
        <v>18</v>
      </c>
      <c r="G1240" s="137">
        <v>140</v>
      </c>
      <c r="H1240" s="137">
        <v>385</v>
      </c>
      <c r="I1240" s="137">
        <v>90</v>
      </c>
      <c r="J1240" s="137">
        <v>45</v>
      </c>
    </row>
    <row r="1241" spans="1:10" x14ac:dyDescent="0.25">
      <c r="A1241" s="137" t="s">
        <v>4516</v>
      </c>
      <c r="B1241" s="137" t="s">
        <v>2834</v>
      </c>
      <c r="C1241" s="137" t="s">
        <v>1215</v>
      </c>
      <c r="D1241" s="137" t="s">
        <v>2835</v>
      </c>
      <c r="E1241" s="137" t="s">
        <v>4181</v>
      </c>
      <c r="F1241" s="137">
        <v>40</v>
      </c>
      <c r="G1241" s="137">
        <v>280</v>
      </c>
      <c r="H1241" s="137">
        <v>665</v>
      </c>
      <c r="I1241" s="137">
        <v>45</v>
      </c>
      <c r="J1241" s="137">
        <v>90</v>
      </c>
    </row>
    <row r="1242" spans="1:10" x14ac:dyDescent="0.25">
      <c r="A1242" s="137" t="s">
        <v>4516</v>
      </c>
      <c r="B1242" s="137" t="s">
        <v>2834</v>
      </c>
      <c r="C1242" s="137" t="s">
        <v>1215</v>
      </c>
      <c r="D1242" s="137" t="s">
        <v>2835</v>
      </c>
      <c r="E1242" s="137" t="s">
        <v>4180</v>
      </c>
      <c r="F1242" s="137">
        <v>100</v>
      </c>
      <c r="G1242" s="137">
        <v>245</v>
      </c>
      <c r="H1242" s="137">
        <v>665</v>
      </c>
      <c r="I1242" s="137">
        <v>45</v>
      </c>
      <c r="J1242" s="137">
        <v>90</v>
      </c>
    </row>
    <row r="1243" spans="1:10" x14ac:dyDescent="0.25">
      <c r="A1243" s="137" t="s">
        <v>4516</v>
      </c>
      <c r="B1243" s="137" t="s">
        <v>2834</v>
      </c>
      <c r="C1243" s="137" t="s">
        <v>1215</v>
      </c>
      <c r="D1243" s="137" t="s">
        <v>2835</v>
      </c>
      <c r="E1243" s="137" t="s">
        <v>4179</v>
      </c>
      <c r="F1243" s="137">
        <v>60</v>
      </c>
      <c r="G1243" s="137">
        <v>245</v>
      </c>
      <c r="H1243" s="137">
        <v>665</v>
      </c>
      <c r="I1243" s="137">
        <v>45</v>
      </c>
      <c r="J1243" s="137">
        <v>90</v>
      </c>
    </row>
    <row r="1244" spans="1:10" x14ac:dyDescent="0.25">
      <c r="A1244" s="137" t="s">
        <v>4516</v>
      </c>
      <c r="B1244" s="137" t="s">
        <v>2834</v>
      </c>
      <c r="C1244" s="137" t="s">
        <v>1215</v>
      </c>
      <c r="D1244" s="137" t="s">
        <v>2835</v>
      </c>
      <c r="E1244" s="137" t="s">
        <v>4178</v>
      </c>
      <c r="F1244" s="137">
        <v>50</v>
      </c>
      <c r="G1244" s="137">
        <v>250</v>
      </c>
      <c r="H1244" s="137">
        <v>660</v>
      </c>
      <c r="I1244" s="137">
        <v>45</v>
      </c>
      <c r="J1244" s="137">
        <v>90</v>
      </c>
    </row>
    <row r="1245" spans="1:10" x14ac:dyDescent="0.25">
      <c r="A1245" s="137" t="s">
        <v>4516</v>
      </c>
      <c r="B1245" s="137" t="s">
        <v>2834</v>
      </c>
      <c r="C1245" s="137" t="s">
        <v>1215</v>
      </c>
      <c r="D1245" s="137" t="s">
        <v>2835</v>
      </c>
      <c r="E1245" s="137" t="s">
        <v>4176</v>
      </c>
      <c r="F1245" s="137">
        <v>20</v>
      </c>
      <c r="G1245" s="137">
        <v>245</v>
      </c>
      <c r="H1245" s="137">
        <v>660</v>
      </c>
      <c r="I1245" s="137">
        <v>90</v>
      </c>
      <c r="J1245" s="137">
        <v>45</v>
      </c>
    </row>
    <row r="1246" spans="1:10" x14ac:dyDescent="0.25">
      <c r="A1246" s="137" t="s">
        <v>4516</v>
      </c>
      <c r="B1246" s="137" t="s">
        <v>2834</v>
      </c>
      <c r="C1246" s="137" t="s">
        <v>1215</v>
      </c>
      <c r="D1246" s="137" t="s">
        <v>2835</v>
      </c>
      <c r="E1246" s="137" t="s">
        <v>4175</v>
      </c>
      <c r="F1246" s="137">
        <v>33</v>
      </c>
      <c r="G1246" s="137">
        <v>245</v>
      </c>
      <c r="H1246" s="137">
        <v>660</v>
      </c>
      <c r="I1246" s="137">
        <v>90</v>
      </c>
      <c r="J1246" s="137">
        <v>45</v>
      </c>
    </row>
    <row r="1247" spans="1:10" x14ac:dyDescent="0.25">
      <c r="A1247" s="137" t="s">
        <v>4516</v>
      </c>
      <c r="B1247" s="137" t="s">
        <v>2834</v>
      </c>
      <c r="C1247" s="137" t="s">
        <v>1215</v>
      </c>
      <c r="D1247" s="137" t="s">
        <v>2835</v>
      </c>
      <c r="E1247" s="137" t="s">
        <v>4174</v>
      </c>
      <c r="F1247" s="137">
        <v>33</v>
      </c>
      <c r="G1247" s="137">
        <v>245</v>
      </c>
      <c r="H1247" s="137">
        <v>660</v>
      </c>
      <c r="I1247" s="137">
        <v>90</v>
      </c>
      <c r="J1247" s="137">
        <v>45</v>
      </c>
    </row>
    <row r="1248" spans="1:10" x14ac:dyDescent="0.25">
      <c r="A1248" s="137" t="s">
        <v>4516</v>
      </c>
      <c r="B1248" s="137" t="s">
        <v>2834</v>
      </c>
      <c r="C1248" s="137" t="s">
        <v>1215</v>
      </c>
      <c r="D1248" s="137" t="s">
        <v>2835</v>
      </c>
      <c r="E1248" s="137" t="s">
        <v>4177</v>
      </c>
      <c r="F1248" s="137">
        <v>50</v>
      </c>
      <c r="G1248" s="137">
        <v>250</v>
      </c>
      <c r="H1248" s="137">
        <v>660</v>
      </c>
      <c r="I1248" s="137">
        <v>90</v>
      </c>
      <c r="J1248" s="137">
        <v>45</v>
      </c>
    </row>
    <row r="1249" spans="1:10" x14ac:dyDescent="0.25">
      <c r="A1249" s="137" t="s">
        <v>4516</v>
      </c>
      <c r="B1249" s="137" t="s">
        <v>2834</v>
      </c>
      <c r="C1249" s="137" t="s">
        <v>1215</v>
      </c>
      <c r="D1249" s="137" t="s">
        <v>2835</v>
      </c>
      <c r="E1249" s="137" t="s">
        <v>4190</v>
      </c>
      <c r="F1249" s="137">
        <v>20</v>
      </c>
      <c r="G1249" s="137">
        <v>200</v>
      </c>
      <c r="H1249" s="137">
        <v>660</v>
      </c>
      <c r="I1249" s="137">
        <v>90</v>
      </c>
      <c r="J1249" s="137">
        <v>45</v>
      </c>
    </row>
    <row r="1250" spans="1:10" x14ac:dyDescent="0.25">
      <c r="A1250" s="137" t="s">
        <v>4516</v>
      </c>
      <c r="B1250" s="137" t="s">
        <v>2834</v>
      </c>
      <c r="C1250" s="137" t="s">
        <v>1215</v>
      </c>
      <c r="D1250" s="137" t="s">
        <v>2835</v>
      </c>
      <c r="E1250" s="137" t="s">
        <v>4205</v>
      </c>
      <c r="F1250" s="137">
        <v>20</v>
      </c>
      <c r="G1250" s="137">
        <v>200</v>
      </c>
      <c r="H1250" s="137">
        <v>660</v>
      </c>
      <c r="I1250" s="137">
        <v>45</v>
      </c>
      <c r="J1250" s="137">
        <v>90</v>
      </c>
    </row>
    <row r="1251" spans="1:10" x14ac:dyDescent="0.25">
      <c r="A1251" s="137" t="s">
        <v>4516</v>
      </c>
      <c r="B1251" s="137" t="s">
        <v>2834</v>
      </c>
      <c r="C1251" s="137" t="s">
        <v>1215</v>
      </c>
      <c r="D1251" s="137" t="s">
        <v>2837</v>
      </c>
      <c r="E1251" s="137" t="s">
        <v>4181</v>
      </c>
      <c r="F1251" s="137">
        <v>40</v>
      </c>
      <c r="G1251" s="137">
        <v>280</v>
      </c>
      <c r="H1251" s="137">
        <v>665</v>
      </c>
      <c r="I1251" s="137">
        <v>45</v>
      </c>
      <c r="J1251" s="137">
        <v>90</v>
      </c>
    </row>
    <row r="1252" spans="1:10" x14ac:dyDescent="0.25">
      <c r="A1252" s="137" t="s">
        <v>4516</v>
      </c>
      <c r="B1252" s="137" t="s">
        <v>2834</v>
      </c>
      <c r="C1252" s="137" t="s">
        <v>1215</v>
      </c>
      <c r="D1252" s="137" t="s">
        <v>2837</v>
      </c>
      <c r="E1252" s="137" t="s">
        <v>4180</v>
      </c>
      <c r="F1252" s="137">
        <v>100</v>
      </c>
      <c r="G1252" s="137">
        <v>245</v>
      </c>
      <c r="H1252" s="137">
        <v>665</v>
      </c>
      <c r="I1252" s="137">
        <v>45</v>
      </c>
      <c r="J1252" s="137">
        <v>90</v>
      </c>
    </row>
    <row r="1253" spans="1:10" x14ac:dyDescent="0.25">
      <c r="A1253" s="137" t="s">
        <v>4516</v>
      </c>
      <c r="B1253" s="137" t="s">
        <v>2834</v>
      </c>
      <c r="C1253" s="137" t="s">
        <v>1215</v>
      </c>
      <c r="D1253" s="137" t="s">
        <v>2837</v>
      </c>
      <c r="E1253" s="137" t="s">
        <v>4179</v>
      </c>
      <c r="F1253" s="137">
        <v>60</v>
      </c>
      <c r="G1253" s="137">
        <v>245</v>
      </c>
      <c r="H1253" s="137">
        <v>665</v>
      </c>
      <c r="I1253" s="137">
        <v>45</v>
      </c>
      <c r="J1253" s="137">
        <v>90</v>
      </c>
    </row>
    <row r="1254" spans="1:10" x14ac:dyDescent="0.25">
      <c r="A1254" s="137" t="s">
        <v>4516</v>
      </c>
      <c r="B1254" s="137" t="s">
        <v>2834</v>
      </c>
      <c r="C1254" s="137" t="s">
        <v>1215</v>
      </c>
      <c r="D1254" s="137" t="s">
        <v>2837</v>
      </c>
      <c r="E1254" s="137" t="s">
        <v>4178</v>
      </c>
      <c r="F1254" s="137">
        <v>50</v>
      </c>
      <c r="G1254" s="137">
        <v>250</v>
      </c>
      <c r="H1254" s="137">
        <v>660</v>
      </c>
      <c r="I1254" s="137">
        <v>45</v>
      </c>
      <c r="J1254" s="137">
        <v>90</v>
      </c>
    </row>
    <row r="1255" spans="1:10" x14ac:dyDescent="0.25">
      <c r="A1255" s="137" t="s">
        <v>4516</v>
      </c>
      <c r="B1255" s="137" t="s">
        <v>2834</v>
      </c>
      <c r="C1255" s="137" t="s">
        <v>1215</v>
      </c>
      <c r="D1255" s="137" t="s">
        <v>2837</v>
      </c>
      <c r="E1255" s="137" t="s">
        <v>4176</v>
      </c>
      <c r="F1255" s="137">
        <v>20</v>
      </c>
      <c r="G1255" s="137">
        <v>245</v>
      </c>
      <c r="H1255" s="137">
        <v>660</v>
      </c>
      <c r="I1255" s="137">
        <v>90</v>
      </c>
      <c r="J1255" s="137">
        <v>45</v>
      </c>
    </row>
    <row r="1256" spans="1:10" x14ac:dyDescent="0.25">
      <c r="A1256" s="137" t="s">
        <v>4516</v>
      </c>
      <c r="B1256" s="137" t="s">
        <v>2834</v>
      </c>
      <c r="C1256" s="137" t="s">
        <v>1215</v>
      </c>
      <c r="D1256" s="137" t="s">
        <v>2837</v>
      </c>
      <c r="E1256" s="137" t="s">
        <v>4175</v>
      </c>
      <c r="F1256" s="137">
        <v>33</v>
      </c>
      <c r="G1256" s="137">
        <v>245</v>
      </c>
      <c r="H1256" s="137">
        <v>660</v>
      </c>
      <c r="I1256" s="137">
        <v>90</v>
      </c>
      <c r="J1256" s="137">
        <v>45</v>
      </c>
    </row>
    <row r="1257" spans="1:10" x14ac:dyDescent="0.25">
      <c r="A1257" s="137" t="s">
        <v>4516</v>
      </c>
      <c r="B1257" s="137" t="s">
        <v>2834</v>
      </c>
      <c r="C1257" s="137" t="s">
        <v>1215</v>
      </c>
      <c r="D1257" s="137" t="s">
        <v>2837</v>
      </c>
      <c r="E1257" s="137" t="s">
        <v>4174</v>
      </c>
      <c r="F1257" s="137">
        <v>33</v>
      </c>
      <c r="G1257" s="137">
        <v>245</v>
      </c>
      <c r="H1257" s="137">
        <v>660</v>
      </c>
      <c r="I1257" s="137">
        <v>90</v>
      </c>
      <c r="J1257" s="137">
        <v>45</v>
      </c>
    </row>
    <row r="1258" spans="1:10" x14ac:dyDescent="0.25">
      <c r="A1258" s="137" t="s">
        <v>4516</v>
      </c>
      <c r="B1258" s="137" t="s">
        <v>2834</v>
      </c>
      <c r="C1258" s="137" t="s">
        <v>1215</v>
      </c>
      <c r="D1258" s="137" t="s">
        <v>2837</v>
      </c>
      <c r="E1258" s="137" t="s">
        <v>4177</v>
      </c>
      <c r="F1258" s="137">
        <v>50</v>
      </c>
      <c r="G1258" s="137">
        <v>250</v>
      </c>
      <c r="H1258" s="137">
        <v>660</v>
      </c>
      <c r="I1258" s="137">
        <v>90</v>
      </c>
      <c r="J1258" s="137">
        <v>45</v>
      </c>
    </row>
    <row r="1259" spans="1:10" x14ac:dyDescent="0.25">
      <c r="A1259" s="137" t="s">
        <v>4516</v>
      </c>
      <c r="B1259" s="137" t="s">
        <v>2834</v>
      </c>
      <c r="C1259" s="137" t="s">
        <v>1215</v>
      </c>
      <c r="D1259" s="137" t="s">
        <v>2837</v>
      </c>
      <c r="E1259" s="137" t="s">
        <v>4190</v>
      </c>
      <c r="F1259" s="137">
        <v>20</v>
      </c>
      <c r="G1259" s="137">
        <v>200</v>
      </c>
      <c r="H1259" s="137">
        <v>660</v>
      </c>
      <c r="I1259" s="137">
        <v>90</v>
      </c>
      <c r="J1259" s="137">
        <v>45</v>
      </c>
    </row>
    <row r="1260" spans="1:10" x14ac:dyDescent="0.25">
      <c r="A1260" s="137" t="s">
        <v>4516</v>
      </c>
      <c r="B1260" s="137" t="s">
        <v>2834</v>
      </c>
      <c r="C1260" s="137" t="s">
        <v>1215</v>
      </c>
      <c r="D1260" s="137" t="s">
        <v>2837</v>
      </c>
      <c r="E1260" s="137" t="s">
        <v>4205</v>
      </c>
      <c r="F1260" s="137">
        <v>20</v>
      </c>
      <c r="G1260" s="137">
        <v>200</v>
      </c>
      <c r="H1260" s="137">
        <v>660</v>
      </c>
      <c r="I1260" s="137">
        <v>45</v>
      </c>
      <c r="J1260" s="137">
        <v>90</v>
      </c>
    </row>
    <row r="1261" spans="1:10" x14ac:dyDescent="0.25">
      <c r="A1261" s="137" t="s">
        <v>1117</v>
      </c>
      <c r="B1261" s="137" t="s">
        <v>1272</v>
      </c>
      <c r="C1261" s="137" t="s">
        <v>1229</v>
      </c>
      <c r="D1261" s="137" t="s">
        <v>4622</v>
      </c>
      <c r="E1261" s="137" t="s">
        <v>4178</v>
      </c>
      <c r="F1261" s="137">
        <v>550</v>
      </c>
      <c r="G1261" s="137">
        <v>-250</v>
      </c>
      <c r="H1261" s="137">
        <v>300</v>
      </c>
      <c r="I1261" s="137">
        <v>45</v>
      </c>
      <c r="J1261" s="137">
        <v>90</v>
      </c>
    </row>
    <row r="1262" spans="1:10" x14ac:dyDescent="0.25">
      <c r="A1262" s="137" t="s">
        <v>1117</v>
      </c>
      <c r="B1262" s="137" t="s">
        <v>1272</v>
      </c>
      <c r="C1262" s="137" t="s">
        <v>1229</v>
      </c>
      <c r="D1262" s="137" t="s">
        <v>4622</v>
      </c>
      <c r="E1262" s="137" t="s">
        <v>4190</v>
      </c>
      <c r="F1262" s="137">
        <v>171</v>
      </c>
      <c r="G1262" s="137">
        <v>-250</v>
      </c>
      <c r="H1262" s="137">
        <v>300</v>
      </c>
      <c r="I1262" s="137">
        <v>90</v>
      </c>
      <c r="J1262" s="137">
        <v>45</v>
      </c>
    </row>
    <row r="1263" spans="1:10" x14ac:dyDescent="0.25">
      <c r="A1263" s="137" t="s">
        <v>1117</v>
      </c>
      <c r="B1263" s="137" t="s">
        <v>1272</v>
      </c>
      <c r="C1263" s="137" t="s">
        <v>1229</v>
      </c>
      <c r="D1263" s="137" t="s">
        <v>4622</v>
      </c>
      <c r="E1263" s="137" t="s">
        <v>4176</v>
      </c>
      <c r="F1263" s="137">
        <v>171</v>
      </c>
      <c r="G1263" s="137">
        <v>-250</v>
      </c>
      <c r="H1263" s="137">
        <v>300</v>
      </c>
      <c r="I1263" s="137">
        <v>90</v>
      </c>
      <c r="J1263" s="137">
        <v>45</v>
      </c>
    </row>
    <row r="1264" spans="1:10" x14ac:dyDescent="0.25">
      <c r="A1264" s="137" t="s">
        <v>1117</v>
      </c>
      <c r="B1264" s="137" t="s">
        <v>1272</v>
      </c>
      <c r="C1264" s="137" t="s">
        <v>1229</v>
      </c>
      <c r="D1264" s="137" t="s">
        <v>4622</v>
      </c>
      <c r="E1264" s="137" t="s">
        <v>4175</v>
      </c>
      <c r="F1264" s="178">
        <v>171</v>
      </c>
      <c r="G1264" s="137">
        <v>-250</v>
      </c>
      <c r="H1264" s="178">
        <v>300</v>
      </c>
      <c r="I1264" s="178">
        <v>90</v>
      </c>
      <c r="J1264" s="178">
        <v>45</v>
      </c>
    </row>
    <row r="1265" spans="1:10" x14ac:dyDescent="0.25">
      <c r="A1265" s="137" t="s">
        <v>1117</v>
      </c>
      <c r="B1265" s="137" t="s">
        <v>1272</v>
      </c>
      <c r="C1265" s="137" t="s">
        <v>1229</v>
      </c>
      <c r="D1265" s="137" t="s">
        <v>4622</v>
      </c>
      <c r="E1265" s="137" t="s">
        <v>4174</v>
      </c>
      <c r="F1265" s="178">
        <v>171</v>
      </c>
      <c r="G1265" s="137">
        <v>-250</v>
      </c>
      <c r="H1265" s="178">
        <v>300</v>
      </c>
      <c r="I1265" s="178">
        <v>90</v>
      </c>
      <c r="J1265" s="178">
        <v>45</v>
      </c>
    </row>
    <row r="1266" spans="1:10" x14ac:dyDescent="0.25">
      <c r="A1266" s="137" t="s">
        <v>1117</v>
      </c>
      <c r="B1266" s="137" t="s">
        <v>1272</v>
      </c>
      <c r="C1266" s="137" t="s">
        <v>1229</v>
      </c>
      <c r="D1266" s="137" t="s">
        <v>4622</v>
      </c>
      <c r="E1266" s="137" t="s">
        <v>4177</v>
      </c>
      <c r="F1266" s="178">
        <v>550</v>
      </c>
      <c r="G1266" s="137">
        <v>-250</v>
      </c>
      <c r="H1266" s="178">
        <v>300</v>
      </c>
      <c r="I1266" s="178">
        <v>90</v>
      </c>
      <c r="J1266" s="178">
        <v>45</v>
      </c>
    </row>
    <row r="1267" spans="1:10" x14ac:dyDescent="0.25">
      <c r="A1267" s="137" t="s">
        <v>1117</v>
      </c>
      <c r="B1267" s="137" t="s">
        <v>1272</v>
      </c>
      <c r="C1267" s="137" t="s">
        <v>1229</v>
      </c>
      <c r="D1267" s="137" t="s">
        <v>4622</v>
      </c>
      <c r="E1267" s="137" t="s">
        <v>4205</v>
      </c>
      <c r="F1267" s="137">
        <v>171</v>
      </c>
      <c r="G1267" s="137">
        <v>-250</v>
      </c>
      <c r="H1267" s="137">
        <v>250</v>
      </c>
      <c r="I1267" s="137">
        <v>45</v>
      </c>
      <c r="J1267" s="137">
        <v>90</v>
      </c>
    </row>
    <row r="1268" spans="1:10" x14ac:dyDescent="0.25">
      <c r="A1268" s="137" t="s">
        <v>1117</v>
      </c>
      <c r="B1268" s="137" t="s">
        <v>1272</v>
      </c>
      <c r="C1268" s="137" t="s">
        <v>1229</v>
      </c>
      <c r="D1268" s="137" t="s">
        <v>4622</v>
      </c>
      <c r="E1268" s="137" t="s">
        <v>4181</v>
      </c>
      <c r="F1268" s="137">
        <v>171</v>
      </c>
      <c r="G1268" s="137">
        <v>-250</v>
      </c>
      <c r="H1268" s="137">
        <v>300</v>
      </c>
      <c r="I1268" s="137">
        <v>45</v>
      </c>
      <c r="J1268" s="137">
        <v>90</v>
      </c>
    </row>
    <row r="1269" spans="1:10" x14ac:dyDescent="0.25">
      <c r="A1269" s="137" t="s">
        <v>1117</v>
      </c>
      <c r="B1269" s="137" t="s">
        <v>1272</v>
      </c>
      <c r="C1269" s="137" t="s">
        <v>1229</v>
      </c>
      <c r="D1269" s="137" t="s">
        <v>4622</v>
      </c>
      <c r="E1269" s="137" t="s">
        <v>4180</v>
      </c>
      <c r="F1269" s="137">
        <v>171</v>
      </c>
      <c r="G1269" s="137">
        <v>-250</v>
      </c>
      <c r="H1269" s="137">
        <v>300</v>
      </c>
      <c r="I1269" s="137">
        <v>45</v>
      </c>
      <c r="J1269" s="137">
        <v>90</v>
      </c>
    </row>
    <row r="1270" spans="1:10" x14ac:dyDescent="0.25">
      <c r="A1270" s="137" t="s">
        <v>1117</v>
      </c>
      <c r="B1270" s="137" t="s">
        <v>1272</v>
      </c>
      <c r="C1270" s="137" t="s">
        <v>1229</v>
      </c>
      <c r="D1270" s="137" t="s">
        <v>4622</v>
      </c>
      <c r="E1270" s="137" t="s">
        <v>4179</v>
      </c>
      <c r="F1270" s="137">
        <v>171</v>
      </c>
      <c r="G1270" s="137">
        <v>-250</v>
      </c>
      <c r="H1270" s="137">
        <v>300</v>
      </c>
      <c r="I1270" s="137">
        <v>45</v>
      </c>
      <c r="J1270" s="137">
        <v>90</v>
      </c>
    </row>
    <row r="1271" spans="1:10" x14ac:dyDescent="0.25">
      <c r="A1271" s="137" t="s">
        <v>1119</v>
      </c>
      <c r="B1271" s="137" t="s">
        <v>4239</v>
      </c>
      <c r="C1271" s="137" t="s">
        <v>1253</v>
      </c>
      <c r="D1271" s="137" t="s">
        <v>4239</v>
      </c>
      <c r="E1271" s="137" t="s">
        <v>4190</v>
      </c>
      <c r="F1271" s="137">
        <v>8</v>
      </c>
      <c r="G1271" s="137">
        <v>0</v>
      </c>
      <c r="H1271" s="137">
        <v>0</v>
      </c>
      <c r="I1271" s="137">
        <v>90</v>
      </c>
      <c r="J1271" s="137">
        <v>90</v>
      </c>
    </row>
    <row r="1272" spans="1:10" x14ac:dyDescent="0.25">
      <c r="A1272" s="137" t="s">
        <v>1119</v>
      </c>
      <c r="B1272" s="137" t="s">
        <v>4239</v>
      </c>
      <c r="C1272" s="137" t="s">
        <v>1253</v>
      </c>
      <c r="D1272" s="137" t="s">
        <v>4239</v>
      </c>
      <c r="E1272" s="137" t="s">
        <v>4176</v>
      </c>
      <c r="F1272" s="178">
        <v>11</v>
      </c>
      <c r="G1272" s="137">
        <v>0</v>
      </c>
      <c r="H1272" s="178">
        <v>0</v>
      </c>
      <c r="I1272" s="178">
        <v>90</v>
      </c>
      <c r="J1272" s="178">
        <v>90</v>
      </c>
    </row>
    <row r="1273" spans="1:10" x14ac:dyDescent="0.25">
      <c r="A1273" s="137" t="s">
        <v>1119</v>
      </c>
      <c r="B1273" s="137" t="s">
        <v>4239</v>
      </c>
      <c r="C1273" s="137" t="s">
        <v>1253</v>
      </c>
      <c r="D1273" s="137" t="s">
        <v>4239</v>
      </c>
      <c r="E1273" s="137" t="s">
        <v>4175</v>
      </c>
      <c r="F1273" s="178">
        <v>11</v>
      </c>
      <c r="G1273" s="137">
        <v>0</v>
      </c>
      <c r="H1273" s="178">
        <v>0</v>
      </c>
      <c r="I1273" s="178">
        <v>90</v>
      </c>
      <c r="J1273" s="178">
        <v>90</v>
      </c>
    </row>
    <row r="1274" spans="1:10" x14ac:dyDescent="0.25">
      <c r="A1274" s="137" t="s">
        <v>1119</v>
      </c>
      <c r="B1274" s="137" t="s">
        <v>4239</v>
      </c>
      <c r="C1274" s="137" t="s">
        <v>1253</v>
      </c>
      <c r="D1274" s="137" t="s">
        <v>4239</v>
      </c>
      <c r="E1274" s="137" t="s">
        <v>4174</v>
      </c>
      <c r="F1274" s="178">
        <v>11</v>
      </c>
      <c r="G1274" s="137">
        <v>0</v>
      </c>
      <c r="H1274" s="178">
        <v>0</v>
      </c>
      <c r="I1274" s="178">
        <v>90</v>
      </c>
      <c r="J1274" s="178">
        <v>90</v>
      </c>
    </row>
    <row r="1275" spans="1:10" x14ac:dyDescent="0.25">
      <c r="A1275" s="137" t="s">
        <v>1119</v>
      </c>
      <c r="B1275" s="137" t="s">
        <v>4239</v>
      </c>
      <c r="C1275" s="137" t="s">
        <v>1253</v>
      </c>
      <c r="D1275" s="137" t="s">
        <v>4239</v>
      </c>
      <c r="E1275" s="137" t="s">
        <v>4179</v>
      </c>
      <c r="F1275" s="178">
        <v>6</v>
      </c>
      <c r="G1275" s="137">
        <v>0</v>
      </c>
      <c r="H1275" s="178">
        <v>0</v>
      </c>
      <c r="I1275" s="178">
        <v>90</v>
      </c>
      <c r="J1275" s="178">
        <v>90</v>
      </c>
    </row>
    <row r="1276" spans="1:10" x14ac:dyDescent="0.25">
      <c r="A1276" s="137" t="s">
        <v>1119</v>
      </c>
      <c r="B1276" s="137" t="s">
        <v>4239</v>
      </c>
      <c r="C1276" s="137" t="s">
        <v>1253</v>
      </c>
      <c r="D1276" s="137" t="s">
        <v>4239</v>
      </c>
      <c r="E1276" s="137" t="s">
        <v>4180</v>
      </c>
      <c r="F1276" s="178">
        <v>6</v>
      </c>
      <c r="G1276" s="137">
        <v>0</v>
      </c>
      <c r="H1276" s="178">
        <v>0</v>
      </c>
      <c r="I1276" s="178">
        <v>90</v>
      </c>
      <c r="J1276" s="178">
        <v>90</v>
      </c>
    </row>
    <row r="1277" spans="1:10" x14ac:dyDescent="0.25">
      <c r="A1277" s="137" t="s">
        <v>1119</v>
      </c>
      <c r="B1277" s="137" t="s">
        <v>4239</v>
      </c>
      <c r="C1277" s="137" t="s">
        <v>1253</v>
      </c>
      <c r="D1277" s="137" t="s">
        <v>4239</v>
      </c>
      <c r="E1277" s="137" t="s">
        <v>4181</v>
      </c>
      <c r="F1277" s="178">
        <v>6</v>
      </c>
      <c r="G1277" s="137">
        <v>0</v>
      </c>
      <c r="H1277" s="178">
        <v>0</v>
      </c>
      <c r="I1277" s="178">
        <v>90</v>
      </c>
      <c r="J1277" s="178">
        <v>90</v>
      </c>
    </row>
    <row r="1278" spans="1:10" x14ac:dyDescent="0.25">
      <c r="A1278" s="137" t="s">
        <v>1119</v>
      </c>
      <c r="B1278" s="137" t="s">
        <v>4240</v>
      </c>
      <c r="C1278" s="137" t="s">
        <v>1229</v>
      </c>
      <c r="D1278" s="137" t="s">
        <v>4240</v>
      </c>
      <c r="E1278" s="137" t="s">
        <v>4190</v>
      </c>
      <c r="F1278" s="178">
        <v>2</v>
      </c>
      <c r="G1278" s="137">
        <v>0</v>
      </c>
      <c r="H1278" s="178">
        <v>0</v>
      </c>
      <c r="I1278" s="178">
        <v>90</v>
      </c>
      <c r="J1278" s="178">
        <v>90</v>
      </c>
    </row>
    <row r="1279" spans="1:10" x14ac:dyDescent="0.25">
      <c r="A1279" s="137" t="s">
        <v>1119</v>
      </c>
      <c r="B1279" s="137" t="s">
        <v>4240</v>
      </c>
      <c r="C1279" s="137" t="s">
        <v>1229</v>
      </c>
      <c r="D1279" s="137" t="s">
        <v>4240</v>
      </c>
      <c r="E1279" s="137" t="s">
        <v>4176</v>
      </c>
      <c r="F1279" s="178">
        <v>2</v>
      </c>
      <c r="G1279" s="137">
        <v>0</v>
      </c>
      <c r="H1279" s="178">
        <v>0</v>
      </c>
      <c r="I1279" s="178">
        <v>90</v>
      </c>
      <c r="J1279" s="178">
        <v>90</v>
      </c>
    </row>
    <row r="1280" spans="1:10" x14ac:dyDescent="0.25">
      <c r="A1280" s="137" t="s">
        <v>1119</v>
      </c>
      <c r="B1280" s="137" t="s">
        <v>4240</v>
      </c>
      <c r="C1280" s="137" t="s">
        <v>1229</v>
      </c>
      <c r="D1280" s="137" t="s">
        <v>4240</v>
      </c>
      <c r="E1280" s="137" t="s">
        <v>4175</v>
      </c>
      <c r="F1280" s="178">
        <v>2</v>
      </c>
      <c r="G1280" s="137">
        <v>0</v>
      </c>
      <c r="H1280" s="178">
        <v>0</v>
      </c>
      <c r="I1280" s="178">
        <v>90</v>
      </c>
      <c r="J1280" s="178">
        <v>90</v>
      </c>
    </row>
    <row r="1281" spans="1:10" x14ac:dyDescent="0.25">
      <c r="A1281" s="137" t="s">
        <v>1119</v>
      </c>
      <c r="B1281" s="137" t="s">
        <v>4240</v>
      </c>
      <c r="C1281" s="137" t="s">
        <v>1229</v>
      </c>
      <c r="D1281" s="137" t="s">
        <v>4240</v>
      </c>
      <c r="E1281" s="137" t="s">
        <v>4174</v>
      </c>
      <c r="F1281" s="178">
        <v>2</v>
      </c>
      <c r="G1281" s="137">
        <v>0</v>
      </c>
      <c r="H1281" s="178">
        <v>0</v>
      </c>
      <c r="I1281" s="178">
        <v>90</v>
      </c>
      <c r="J1281" s="178">
        <v>90</v>
      </c>
    </row>
    <row r="1282" spans="1:10" x14ac:dyDescent="0.25">
      <c r="A1282" s="137" t="s">
        <v>1119</v>
      </c>
      <c r="B1282" s="137" t="s">
        <v>4241</v>
      </c>
      <c r="C1282" s="137" t="s">
        <v>1215</v>
      </c>
      <c r="D1282" s="137" t="s">
        <v>4241</v>
      </c>
      <c r="E1282" s="137" t="s">
        <v>4190</v>
      </c>
      <c r="F1282" s="178">
        <v>7</v>
      </c>
      <c r="G1282" s="137">
        <v>0</v>
      </c>
      <c r="H1282" s="178">
        <v>0</v>
      </c>
      <c r="I1282" s="178">
        <v>90</v>
      </c>
      <c r="J1282" s="178">
        <v>90</v>
      </c>
    </row>
    <row r="1283" spans="1:10" x14ac:dyDescent="0.25">
      <c r="A1283" s="137" t="s">
        <v>1119</v>
      </c>
      <c r="B1283" s="137" t="s">
        <v>4241</v>
      </c>
      <c r="C1283" s="137" t="s">
        <v>1215</v>
      </c>
      <c r="D1283" s="137" t="s">
        <v>4241</v>
      </c>
      <c r="E1283" s="137" t="s">
        <v>4176</v>
      </c>
      <c r="F1283" s="178">
        <v>8</v>
      </c>
      <c r="G1283" s="137">
        <v>0</v>
      </c>
      <c r="H1283" s="178">
        <v>0</v>
      </c>
      <c r="I1283" s="178">
        <v>90</v>
      </c>
      <c r="J1283" s="178">
        <v>90</v>
      </c>
    </row>
    <row r="1284" spans="1:10" x14ac:dyDescent="0.25">
      <c r="A1284" s="137" t="s">
        <v>1119</v>
      </c>
      <c r="B1284" s="137" t="s">
        <v>4241</v>
      </c>
      <c r="C1284" s="137" t="s">
        <v>1215</v>
      </c>
      <c r="D1284" s="137" t="s">
        <v>4241</v>
      </c>
      <c r="E1284" s="137" t="s">
        <v>4175</v>
      </c>
      <c r="F1284" s="178">
        <v>8</v>
      </c>
      <c r="G1284" s="137">
        <v>0</v>
      </c>
      <c r="H1284" s="178">
        <v>0</v>
      </c>
      <c r="I1284" s="178">
        <v>90</v>
      </c>
      <c r="J1284" s="178">
        <v>90</v>
      </c>
    </row>
    <row r="1285" spans="1:10" x14ac:dyDescent="0.25">
      <c r="A1285" s="137" t="s">
        <v>1119</v>
      </c>
      <c r="B1285" s="137" t="s">
        <v>4241</v>
      </c>
      <c r="C1285" s="137" t="s">
        <v>1215</v>
      </c>
      <c r="D1285" s="137" t="s">
        <v>4241</v>
      </c>
      <c r="E1285" s="137" t="s">
        <v>4174</v>
      </c>
      <c r="F1285" s="178">
        <v>7</v>
      </c>
      <c r="G1285" s="137">
        <v>0</v>
      </c>
      <c r="H1285" s="178">
        <v>0</v>
      </c>
      <c r="I1285" s="178">
        <v>90</v>
      </c>
      <c r="J1285" s="178">
        <v>90</v>
      </c>
    </row>
    <row r="1286" spans="1:10" x14ac:dyDescent="0.25">
      <c r="A1286" s="137" t="s">
        <v>1119</v>
      </c>
      <c r="B1286" s="137" t="s">
        <v>4242</v>
      </c>
      <c r="C1286" s="137" t="s">
        <v>1220</v>
      </c>
      <c r="D1286" s="137" t="s">
        <v>4242</v>
      </c>
      <c r="E1286" s="137" t="s">
        <v>4205</v>
      </c>
      <c r="F1286" s="178">
        <v>1</v>
      </c>
      <c r="G1286" s="137">
        <v>0</v>
      </c>
      <c r="H1286" s="178">
        <v>0</v>
      </c>
      <c r="I1286" s="178">
        <v>90</v>
      </c>
      <c r="J1286" s="178">
        <v>90</v>
      </c>
    </row>
    <row r="1287" spans="1:10" x14ac:dyDescent="0.25">
      <c r="A1287" s="137" t="s">
        <v>1119</v>
      </c>
      <c r="B1287" s="137" t="s">
        <v>4242</v>
      </c>
      <c r="C1287" s="137" t="s">
        <v>1220</v>
      </c>
      <c r="D1287" s="137" t="s">
        <v>4242</v>
      </c>
      <c r="E1287" s="137" t="s">
        <v>4181</v>
      </c>
      <c r="F1287" s="178">
        <v>1</v>
      </c>
      <c r="G1287" s="137">
        <v>0</v>
      </c>
      <c r="H1287" s="178">
        <v>0</v>
      </c>
      <c r="I1287" s="178">
        <v>90</v>
      </c>
      <c r="J1287" s="178">
        <v>90</v>
      </c>
    </row>
    <row r="1288" spans="1:10" x14ac:dyDescent="0.25">
      <c r="A1288" s="137" t="s">
        <v>1119</v>
      </c>
      <c r="B1288" s="137" t="s">
        <v>4242</v>
      </c>
      <c r="C1288" s="137" t="s">
        <v>1220</v>
      </c>
      <c r="D1288" s="137" t="s">
        <v>4242</v>
      </c>
      <c r="E1288" s="137" t="s">
        <v>4180</v>
      </c>
      <c r="F1288" s="178">
        <v>1</v>
      </c>
      <c r="G1288" s="137">
        <v>0</v>
      </c>
      <c r="H1288" s="178">
        <v>0</v>
      </c>
      <c r="I1288" s="178">
        <v>90</v>
      </c>
      <c r="J1288" s="178">
        <v>90</v>
      </c>
    </row>
    <row r="1289" spans="1:10" x14ac:dyDescent="0.25">
      <c r="A1289" s="137" t="s">
        <v>1119</v>
      </c>
      <c r="B1289" s="137" t="s">
        <v>4242</v>
      </c>
      <c r="C1289" s="137" t="s">
        <v>1220</v>
      </c>
      <c r="D1289" s="137" t="s">
        <v>4242</v>
      </c>
      <c r="E1289" s="137" t="s">
        <v>4179</v>
      </c>
      <c r="F1289" s="178">
        <v>1</v>
      </c>
      <c r="G1289" s="137">
        <v>0</v>
      </c>
      <c r="H1289" s="178">
        <v>0</v>
      </c>
      <c r="I1289" s="178">
        <v>90</v>
      </c>
      <c r="J1289" s="178">
        <v>90</v>
      </c>
    </row>
    <row r="1290" spans="1:10" x14ac:dyDescent="0.25">
      <c r="A1290" s="137" t="s">
        <v>1119</v>
      </c>
      <c r="B1290" s="137" t="s">
        <v>4242</v>
      </c>
      <c r="C1290" s="137" t="s">
        <v>1220</v>
      </c>
      <c r="D1290" s="137" t="s">
        <v>4242</v>
      </c>
      <c r="E1290" s="137" t="s">
        <v>4190</v>
      </c>
      <c r="F1290" s="178">
        <v>26</v>
      </c>
      <c r="G1290" s="137">
        <v>0</v>
      </c>
      <c r="H1290" s="178">
        <v>0</v>
      </c>
      <c r="I1290" s="178">
        <v>90</v>
      </c>
      <c r="J1290" s="178">
        <v>90</v>
      </c>
    </row>
    <row r="1291" spans="1:10" x14ac:dyDescent="0.25">
      <c r="A1291" s="137" t="s">
        <v>1119</v>
      </c>
      <c r="B1291" s="137" t="s">
        <v>4242</v>
      </c>
      <c r="C1291" s="137" t="s">
        <v>1220</v>
      </c>
      <c r="D1291" s="137" t="s">
        <v>4242</v>
      </c>
      <c r="E1291" s="137" t="s">
        <v>4176</v>
      </c>
      <c r="F1291" s="178">
        <v>26</v>
      </c>
      <c r="G1291" s="137">
        <v>0</v>
      </c>
      <c r="H1291" s="178">
        <v>0</v>
      </c>
      <c r="I1291" s="178">
        <v>90</v>
      </c>
      <c r="J1291" s="178">
        <v>90</v>
      </c>
    </row>
    <row r="1292" spans="1:10" x14ac:dyDescent="0.25">
      <c r="A1292" s="137" t="s">
        <v>1119</v>
      </c>
      <c r="B1292" s="137" t="s">
        <v>4242</v>
      </c>
      <c r="C1292" s="137" t="s">
        <v>1220</v>
      </c>
      <c r="D1292" s="137" t="s">
        <v>4242</v>
      </c>
      <c r="E1292" s="137" t="s">
        <v>4175</v>
      </c>
      <c r="F1292" s="178">
        <v>25</v>
      </c>
      <c r="G1292" s="137">
        <v>0</v>
      </c>
      <c r="H1292" s="178">
        <v>0</v>
      </c>
      <c r="I1292" s="178">
        <v>90</v>
      </c>
      <c r="J1292" s="178">
        <v>90</v>
      </c>
    </row>
    <row r="1293" spans="1:10" x14ac:dyDescent="0.25">
      <c r="A1293" s="137" t="s">
        <v>1119</v>
      </c>
      <c r="B1293" s="137" t="s">
        <v>4242</v>
      </c>
      <c r="C1293" s="137" t="s">
        <v>1220</v>
      </c>
      <c r="D1293" s="137" t="s">
        <v>4242</v>
      </c>
      <c r="E1293" s="137" t="s">
        <v>4174</v>
      </c>
      <c r="F1293" s="178">
        <v>26</v>
      </c>
      <c r="G1293" s="137">
        <v>0</v>
      </c>
      <c r="H1293" s="178">
        <v>0</v>
      </c>
      <c r="I1293" s="178">
        <v>90</v>
      </c>
      <c r="J1293" s="178">
        <v>90</v>
      </c>
    </row>
    <row r="1294" spans="1:10" x14ac:dyDescent="0.25">
      <c r="A1294" s="137" t="s">
        <v>1119</v>
      </c>
      <c r="B1294" s="137" t="s">
        <v>4243</v>
      </c>
      <c r="C1294" s="137" t="s">
        <v>1290</v>
      </c>
      <c r="D1294" s="137" t="s">
        <v>4243</v>
      </c>
      <c r="E1294" s="137" t="s">
        <v>4190</v>
      </c>
      <c r="F1294" s="178">
        <v>5</v>
      </c>
      <c r="G1294" s="137">
        <v>0</v>
      </c>
      <c r="H1294" s="178">
        <v>0</v>
      </c>
      <c r="I1294" s="178">
        <v>90</v>
      </c>
      <c r="J1294" s="178">
        <v>90</v>
      </c>
    </row>
    <row r="1295" spans="1:10" x14ac:dyDescent="0.25">
      <c r="A1295" s="137" t="s">
        <v>1119</v>
      </c>
      <c r="B1295" s="137" t="s">
        <v>4243</v>
      </c>
      <c r="C1295" s="137" t="s">
        <v>1290</v>
      </c>
      <c r="D1295" s="137" t="s">
        <v>4243</v>
      </c>
      <c r="E1295" s="137" t="s">
        <v>4176</v>
      </c>
      <c r="F1295" s="178">
        <v>8</v>
      </c>
      <c r="G1295" s="137">
        <v>0</v>
      </c>
      <c r="H1295" s="178">
        <v>0</v>
      </c>
      <c r="I1295" s="178">
        <v>90</v>
      </c>
      <c r="J1295" s="178">
        <v>90</v>
      </c>
    </row>
    <row r="1296" spans="1:10" x14ac:dyDescent="0.25">
      <c r="A1296" s="137" t="s">
        <v>1119</v>
      </c>
      <c r="B1296" s="137" t="s">
        <v>4243</v>
      </c>
      <c r="C1296" s="137" t="s">
        <v>1290</v>
      </c>
      <c r="D1296" s="137" t="s">
        <v>4243</v>
      </c>
      <c r="E1296" s="137" t="s">
        <v>4175</v>
      </c>
      <c r="F1296" s="178">
        <v>8</v>
      </c>
      <c r="G1296" s="137">
        <v>0</v>
      </c>
      <c r="H1296" s="178">
        <v>0</v>
      </c>
      <c r="I1296" s="178">
        <v>90</v>
      </c>
      <c r="J1296" s="178">
        <v>90</v>
      </c>
    </row>
    <row r="1297" spans="1:10" x14ac:dyDescent="0.25">
      <c r="A1297" s="137" t="s">
        <v>1119</v>
      </c>
      <c r="B1297" s="137" t="s">
        <v>4243</v>
      </c>
      <c r="C1297" s="137" t="s">
        <v>1290</v>
      </c>
      <c r="D1297" s="137" t="s">
        <v>4243</v>
      </c>
      <c r="E1297" s="137" t="s">
        <v>4174</v>
      </c>
      <c r="F1297" s="178">
        <v>8</v>
      </c>
      <c r="G1297" s="137">
        <v>0</v>
      </c>
      <c r="H1297" s="178">
        <v>0</v>
      </c>
      <c r="I1297" s="178">
        <v>90</v>
      </c>
      <c r="J1297" s="178">
        <v>90</v>
      </c>
    </row>
    <row r="1298" spans="1:10" ht="25" x14ac:dyDescent="0.25">
      <c r="A1298" s="137" t="s">
        <v>4280</v>
      </c>
      <c r="B1298" s="137" t="s">
        <v>3830</v>
      </c>
      <c r="C1298" s="137" t="s">
        <v>1220</v>
      </c>
      <c r="D1298" s="137" t="s">
        <v>2898</v>
      </c>
      <c r="E1298" s="137" t="s">
        <v>4181</v>
      </c>
      <c r="F1298" s="137">
        <v>57</v>
      </c>
      <c r="G1298" s="137">
        <v>59</v>
      </c>
      <c r="H1298" s="137">
        <v>400</v>
      </c>
      <c r="I1298" s="137">
        <v>45</v>
      </c>
      <c r="J1298" s="137">
        <v>90</v>
      </c>
    </row>
    <row r="1299" spans="1:10" ht="25" x14ac:dyDescent="0.25">
      <c r="A1299" s="137" t="s">
        <v>4280</v>
      </c>
      <c r="B1299" s="137" t="s">
        <v>3830</v>
      </c>
      <c r="C1299" s="137" t="s">
        <v>1220</v>
      </c>
      <c r="D1299" s="137" t="s">
        <v>2898</v>
      </c>
      <c r="E1299" s="137" t="s">
        <v>4180</v>
      </c>
      <c r="F1299" s="178">
        <v>57</v>
      </c>
      <c r="G1299" s="137">
        <v>59</v>
      </c>
      <c r="H1299" s="178">
        <v>400</v>
      </c>
      <c r="I1299" s="178">
        <v>45</v>
      </c>
      <c r="J1299" s="178">
        <v>90</v>
      </c>
    </row>
    <row r="1300" spans="1:10" ht="25" x14ac:dyDescent="0.25">
      <c r="A1300" s="137" t="s">
        <v>4280</v>
      </c>
      <c r="B1300" s="137" t="s">
        <v>3830</v>
      </c>
      <c r="C1300" s="137" t="s">
        <v>1220</v>
      </c>
      <c r="D1300" s="137" t="s">
        <v>2898</v>
      </c>
      <c r="E1300" s="137" t="s">
        <v>4179</v>
      </c>
      <c r="F1300" s="178">
        <v>57</v>
      </c>
      <c r="G1300" s="137">
        <v>59</v>
      </c>
      <c r="H1300" s="178">
        <v>400</v>
      </c>
      <c r="I1300" s="178">
        <v>45</v>
      </c>
      <c r="J1300" s="178">
        <v>90</v>
      </c>
    </row>
    <row r="1301" spans="1:10" ht="25" x14ac:dyDescent="0.25">
      <c r="A1301" s="137" t="s">
        <v>4280</v>
      </c>
      <c r="B1301" s="137" t="s">
        <v>3830</v>
      </c>
      <c r="C1301" s="137" t="s">
        <v>1220</v>
      </c>
      <c r="D1301" s="137" t="s">
        <v>2898</v>
      </c>
      <c r="E1301" s="137" t="s">
        <v>4178</v>
      </c>
      <c r="F1301" s="178">
        <v>57</v>
      </c>
      <c r="G1301" s="137">
        <v>59</v>
      </c>
      <c r="H1301" s="178">
        <v>400</v>
      </c>
      <c r="I1301" s="178">
        <v>45</v>
      </c>
      <c r="J1301" s="178">
        <v>90</v>
      </c>
    </row>
    <row r="1302" spans="1:10" ht="25" x14ac:dyDescent="0.25">
      <c r="A1302" s="137" t="s">
        <v>4280</v>
      </c>
      <c r="B1302" s="137" t="s">
        <v>3830</v>
      </c>
      <c r="C1302" s="137" t="s">
        <v>1220</v>
      </c>
      <c r="D1302" s="137" t="s">
        <v>2898</v>
      </c>
      <c r="E1302" s="137" t="s">
        <v>4176</v>
      </c>
      <c r="F1302" s="178">
        <v>57</v>
      </c>
      <c r="G1302" s="137">
        <v>25</v>
      </c>
      <c r="H1302" s="178">
        <v>400</v>
      </c>
      <c r="I1302" s="178">
        <v>30</v>
      </c>
      <c r="J1302" s="178">
        <v>20</v>
      </c>
    </row>
    <row r="1303" spans="1:10" ht="25" x14ac:dyDescent="0.25">
      <c r="A1303" s="137" t="s">
        <v>4280</v>
      </c>
      <c r="B1303" s="137" t="s">
        <v>3830</v>
      </c>
      <c r="C1303" s="137" t="s">
        <v>1220</v>
      </c>
      <c r="D1303" s="137" t="s">
        <v>2898</v>
      </c>
      <c r="E1303" s="137" t="s">
        <v>4175</v>
      </c>
      <c r="F1303" s="178">
        <v>57</v>
      </c>
      <c r="G1303" s="137">
        <v>25</v>
      </c>
      <c r="H1303" s="178">
        <v>400</v>
      </c>
      <c r="I1303" s="178">
        <v>30</v>
      </c>
      <c r="J1303" s="178">
        <v>20</v>
      </c>
    </row>
    <row r="1304" spans="1:10" ht="25" x14ac:dyDescent="0.25">
      <c r="A1304" s="137" t="s">
        <v>4280</v>
      </c>
      <c r="B1304" s="137" t="s">
        <v>3830</v>
      </c>
      <c r="C1304" s="137" t="s">
        <v>1220</v>
      </c>
      <c r="D1304" s="137" t="s">
        <v>2898</v>
      </c>
      <c r="E1304" s="137" t="s">
        <v>4174</v>
      </c>
      <c r="F1304" s="178">
        <v>57</v>
      </c>
      <c r="G1304" s="137">
        <v>25</v>
      </c>
      <c r="H1304" s="178">
        <v>400</v>
      </c>
      <c r="I1304" s="178">
        <v>30</v>
      </c>
      <c r="J1304" s="178">
        <v>20</v>
      </c>
    </row>
    <row r="1305" spans="1:10" ht="25" x14ac:dyDescent="0.25">
      <c r="A1305" s="137" t="s">
        <v>4280</v>
      </c>
      <c r="B1305" s="137" t="s">
        <v>3830</v>
      </c>
      <c r="C1305" s="137" t="s">
        <v>1220</v>
      </c>
      <c r="D1305" s="137" t="s">
        <v>2898</v>
      </c>
      <c r="E1305" s="137" t="s">
        <v>4177</v>
      </c>
      <c r="F1305" s="178">
        <v>57</v>
      </c>
      <c r="G1305" s="137">
        <v>25</v>
      </c>
      <c r="H1305" s="178">
        <v>400</v>
      </c>
      <c r="I1305" s="178">
        <v>30</v>
      </c>
      <c r="J1305" s="178">
        <v>20</v>
      </c>
    </row>
    <row r="1306" spans="1:10" x14ac:dyDescent="0.25">
      <c r="A1306" s="137" t="s">
        <v>1193</v>
      </c>
      <c r="B1306" s="137" t="s">
        <v>4204</v>
      </c>
      <c r="C1306" s="137" t="s">
        <v>1253</v>
      </c>
      <c r="D1306" s="137" t="s">
        <v>4204</v>
      </c>
      <c r="E1306" s="137" t="s">
        <v>4205</v>
      </c>
      <c r="F1306" s="137">
        <v>1</v>
      </c>
      <c r="G1306" s="137">
        <v>0</v>
      </c>
      <c r="H1306" s="137">
        <v>0</v>
      </c>
      <c r="I1306" s="137">
        <v>90</v>
      </c>
      <c r="J1306" s="137">
        <v>90</v>
      </c>
    </row>
    <row r="1307" spans="1:10" x14ac:dyDescent="0.25">
      <c r="A1307" s="137" t="s">
        <v>1193</v>
      </c>
      <c r="B1307" s="137" t="s">
        <v>4204</v>
      </c>
      <c r="C1307" s="137" t="s">
        <v>1253</v>
      </c>
      <c r="D1307" s="137" t="s">
        <v>4204</v>
      </c>
      <c r="E1307" s="137" t="s">
        <v>4181</v>
      </c>
      <c r="F1307" s="178">
        <v>1</v>
      </c>
      <c r="G1307" s="178">
        <v>0</v>
      </c>
      <c r="H1307" s="178">
        <v>0</v>
      </c>
      <c r="I1307" s="178">
        <v>90</v>
      </c>
      <c r="J1307" s="178">
        <v>90</v>
      </c>
    </row>
    <row r="1308" spans="1:10" x14ac:dyDescent="0.25">
      <c r="A1308" s="137" t="s">
        <v>1193</v>
      </c>
      <c r="B1308" s="137" t="s">
        <v>4204</v>
      </c>
      <c r="C1308" s="137" t="s">
        <v>1253</v>
      </c>
      <c r="D1308" s="137" t="s">
        <v>4204</v>
      </c>
      <c r="E1308" s="137" t="s">
        <v>4180</v>
      </c>
      <c r="F1308" s="178">
        <v>1</v>
      </c>
      <c r="G1308" s="178">
        <v>0</v>
      </c>
      <c r="H1308" s="178">
        <v>0</v>
      </c>
      <c r="I1308" s="178">
        <v>90</v>
      </c>
      <c r="J1308" s="178">
        <v>90</v>
      </c>
    </row>
    <row r="1309" spans="1:10" x14ac:dyDescent="0.25">
      <c r="A1309" s="137" t="s">
        <v>1193</v>
      </c>
      <c r="B1309" s="137" t="s">
        <v>4204</v>
      </c>
      <c r="C1309" s="137" t="s">
        <v>1253</v>
      </c>
      <c r="D1309" s="137" t="s">
        <v>4204</v>
      </c>
      <c r="E1309" s="137" t="s">
        <v>4179</v>
      </c>
      <c r="F1309" s="178">
        <v>1</v>
      </c>
      <c r="G1309" s="178">
        <v>0</v>
      </c>
      <c r="H1309" s="178">
        <v>0</v>
      </c>
      <c r="I1309" s="178">
        <v>90</v>
      </c>
      <c r="J1309" s="178">
        <v>90</v>
      </c>
    </row>
    <row r="1310" spans="1:10" x14ac:dyDescent="0.25">
      <c r="A1310" s="137" t="s">
        <v>1193</v>
      </c>
      <c r="B1310" s="137" t="s">
        <v>4204</v>
      </c>
      <c r="C1310" s="137" t="s">
        <v>1253</v>
      </c>
      <c r="D1310" s="137" t="s">
        <v>4204</v>
      </c>
      <c r="E1310" s="137" t="s">
        <v>4190</v>
      </c>
      <c r="F1310" s="178">
        <v>1</v>
      </c>
      <c r="G1310" s="178">
        <v>0</v>
      </c>
      <c r="H1310" s="178">
        <v>0</v>
      </c>
      <c r="I1310" s="178">
        <v>90</v>
      </c>
      <c r="J1310" s="178">
        <v>90</v>
      </c>
    </row>
    <row r="1311" spans="1:10" x14ac:dyDescent="0.25">
      <c r="A1311" s="137" t="s">
        <v>1193</v>
      </c>
      <c r="B1311" s="137" t="s">
        <v>4204</v>
      </c>
      <c r="C1311" s="137" t="s">
        <v>1253</v>
      </c>
      <c r="D1311" s="137" t="s">
        <v>4204</v>
      </c>
      <c r="E1311" s="137" t="s">
        <v>4176</v>
      </c>
      <c r="F1311" s="178">
        <v>1</v>
      </c>
      <c r="G1311" s="178">
        <v>0</v>
      </c>
      <c r="H1311" s="178">
        <v>0</v>
      </c>
      <c r="I1311" s="178">
        <v>90</v>
      </c>
      <c r="J1311" s="178">
        <v>90</v>
      </c>
    </row>
    <row r="1312" spans="1:10" x14ac:dyDescent="0.25">
      <c r="A1312" s="137" t="s">
        <v>1193</v>
      </c>
      <c r="B1312" s="137" t="s">
        <v>4204</v>
      </c>
      <c r="C1312" s="137" t="s">
        <v>1253</v>
      </c>
      <c r="D1312" s="137" t="s">
        <v>4204</v>
      </c>
      <c r="E1312" s="137" t="s">
        <v>4175</v>
      </c>
      <c r="F1312" s="178">
        <v>1</v>
      </c>
      <c r="G1312" s="178">
        <v>0</v>
      </c>
      <c r="H1312" s="178">
        <v>0</v>
      </c>
      <c r="I1312" s="178">
        <v>90</v>
      </c>
      <c r="J1312" s="178">
        <v>90</v>
      </c>
    </row>
    <row r="1313" spans="1:12" x14ac:dyDescent="0.25">
      <c r="A1313" s="137" t="s">
        <v>1193</v>
      </c>
      <c r="B1313" s="137" t="s">
        <v>4204</v>
      </c>
      <c r="C1313" s="137" t="s">
        <v>1253</v>
      </c>
      <c r="D1313" s="137" t="s">
        <v>4204</v>
      </c>
      <c r="E1313" s="137" t="s">
        <v>4174</v>
      </c>
      <c r="F1313" s="178">
        <v>1</v>
      </c>
      <c r="G1313" s="178">
        <v>0</v>
      </c>
      <c r="H1313" s="178">
        <v>0</v>
      </c>
      <c r="I1313" s="178">
        <v>90</v>
      </c>
      <c r="J1313" s="178">
        <v>90</v>
      </c>
    </row>
    <row r="1314" spans="1:12" x14ac:dyDescent="0.25">
      <c r="A1314" s="137" t="s">
        <v>1193</v>
      </c>
      <c r="B1314" s="137" t="s">
        <v>4206</v>
      </c>
      <c r="C1314" s="137" t="s">
        <v>1253</v>
      </c>
      <c r="D1314" s="137" t="s">
        <v>4206</v>
      </c>
      <c r="E1314" s="137" t="s">
        <v>4205</v>
      </c>
      <c r="F1314" s="178">
        <v>1</v>
      </c>
      <c r="G1314" s="178">
        <v>0</v>
      </c>
      <c r="H1314" s="178">
        <v>0</v>
      </c>
      <c r="I1314" s="178">
        <v>90</v>
      </c>
      <c r="J1314" s="178">
        <v>90</v>
      </c>
    </row>
    <row r="1315" spans="1:12" x14ac:dyDescent="0.25">
      <c r="A1315" s="137" t="s">
        <v>1193</v>
      </c>
      <c r="B1315" s="137" t="s">
        <v>4206</v>
      </c>
      <c r="C1315" s="137" t="s">
        <v>1253</v>
      </c>
      <c r="D1315" s="137" t="s">
        <v>4206</v>
      </c>
      <c r="E1315" s="137" t="s">
        <v>4181</v>
      </c>
      <c r="F1315" s="178">
        <v>1</v>
      </c>
      <c r="G1315" s="178">
        <v>0</v>
      </c>
      <c r="H1315" s="178">
        <v>0</v>
      </c>
      <c r="I1315" s="178">
        <v>90</v>
      </c>
      <c r="J1315" s="178">
        <v>90</v>
      </c>
    </row>
    <row r="1316" spans="1:12" x14ac:dyDescent="0.25">
      <c r="A1316" s="137" t="s">
        <v>1193</v>
      </c>
      <c r="B1316" s="137" t="s">
        <v>4206</v>
      </c>
      <c r="C1316" s="137" t="s">
        <v>1253</v>
      </c>
      <c r="D1316" s="137" t="s">
        <v>4206</v>
      </c>
      <c r="E1316" s="137" t="s">
        <v>4180</v>
      </c>
      <c r="F1316" s="178">
        <v>1</v>
      </c>
      <c r="G1316" s="178">
        <v>0</v>
      </c>
      <c r="H1316" s="178">
        <v>0</v>
      </c>
      <c r="I1316" s="178">
        <v>90</v>
      </c>
      <c r="J1316" s="178">
        <v>90</v>
      </c>
    </row>
    <row r="1317" spans="1:12" x14ac:dyDescent="0.25">
      <c r="A1317" s="137" t="s">
        <v>1193</v>
      </c>
      <c r="B1317" s="137" t="s">
        <v>4206</v>
      </c>
      <c r="C1317" s="137" t="s">
        <v>1253</v>
      </c>
      <c r="D1317" s="137" t="s">
        <v>4206</v>
      </c>
      <c r="E1317" s="137" t="s">
        <v>4179</v>
      </c>
      <c r="F1317" s="178">
        <v>1</v>
      </c>
      <c r="G1317" s="178">
        <v>0</v>
      </c>
      <c r="H1317" s="178">
        <v>0</v>
      </c>
      <c r="I1317" s="178">
        <v>90</v>
      </c>
      <c r="J1317" s="178">
        <v>90</v>
      </c>
    </row>
    <row r="1318" spans="1:12" x14ac:dyDescent="0.25">
      <c r="A1318" s="137" t="s">
        <v>1193</v>
      </c>
      <c r="B1318" s="137" t="s">
        <v>4206</v>
      </c>
      <c r="C1318" s="137" t="s">
        <v>1253</v>
      </c>
      <c r="D1318" s="137" t="s">
        <v>4206</v>
      </c>
      <c r="E1318" s="137" t="s">
        <v>4190</v>
      </c>
      <c r="F1318" s="178">
        <v>1</v>
      </c>
      <c r="G1318" s="178">
        <v>0</v>
      </c>
      <c r="H1318" s="178">
        <v>0</v>
      </c>
      <c r="I1318" s="178">
        <v>90</v>
      </c>
      <c r="J1318" s="178">
        <v>90</v>
      </c>
    </row>
    <row r="1319" spans="1:12" x14ac:dyDescent="0.25">
      <c r="A1319" s="137" t="s">
        <v>1193</v>
      </c>
      <c r="B1319" s="137" t="s">
        <v>4206</v>
      </c>
      <c r="C1319" s="137" t="s">
        <v>1253</v>
      </c>
      <c r="D1319" s="137" t="s">
        <v>4206</v>
      </c>
      <c r="E1319" s="137" t="s">
        <v>4176</v>
      </c>
      <c r="F1319" s="178">
        <v>1</v>
      </c>
      <c r="G1319" s="178">
        <v>0</v>
      </c>
      <c r="H1319" s="178">
        <v>0</v>
      </c>
      <c r="I1319" s="178">
        <v>90</v>
      </c>
      <c r="J1319" s="178">
        <v>90</v>
      </c>
    </row>
    <row r="1320" spans="1:12" x14ac:dyDescent="0.25">
      <c r="A1320" s="137" t="s">
        <v>1193</v>
      </c>
      <c r="B1320" s="137" t="s">
        <v>4206</v>
      </c>
      <c r="C1320" s="137" t="s">
        <v>1253</v>
      </c>
      <c r="D1320" s="137" t="s">
        <v>4206</v>
      </c>
      <c r="E1320" s="137" t="s">
        <v>4175</v>
      </c>
      <c r="F1320" s="178">
        <v>1</v>
      </c>
      <c r="G1320" s="178">
        <v>0</v>
      </c>
      <c r="H1320" s="178">
        <v>0</v>
      </c>
      <c r="I1320" s="178">
        <v>90</v>
      </c>
      <c r="J1320" s="178">
        <v>90</v>
      </c>
      <c r="L1320" s="128" t="s">
        <v>1433</v>
      </c>
    </row>
    <row r="1321" spans="1:12" x14ac:dyDescent="0.25">
      <c r="A1321" s="137" t="s">
        <v>1193</v>
      </c>
      <c r="B1321" s="137" t="s">
        <v>4206</v>
      </c>
      <c r="C1321" s="137" t="s">
        <v>1253</v>
      </c>
      <c r="D1321" s="137" t="s">
        <v>4206</v>
      </c>
      <c r="E1321" s="137" t="s">
        <v>4174</v>
      </c>
      <c r="F1321" s="178">
        <v>1</v>
      </c>
      <c r="G1321" s="178">
        <v>0</v>
      </c>
      <c r="H1321" s="178">
        <v>0</v>
      </c>
      <c r="I1321" s="178">
        <v>90</v>
      </c>
      <c r="J1321" s="178">
        <v>90</v>
      </c>
    </row>
    <row r="1322" spans="1:12" x14ac:dyDescent="0.25">
      <c r="A1322" s="137" t="s">
        <v>1193</v>
      </c>
      <c r="B1322" s="137" t="s">
        <v>4207</v>
      </c>
      <c r="C1322" s="137" t="s">
        <v>1253</v>
      </c>
      <c r="D1322" s="137" t="s">
        <v>4207</v>
      </c>
      <c r="E1322" s="137" t="s">
        <v>4205</v>
      </c>
      <c r="F1322" s="178">
        <v>1</v>
      </c>
      <c r="G1322" s="178">
        <v>0</v>
      </c>
      <c r="H1322" s="178">
        <v>0</v>
      </c>
      <c r="I1322" s="178">
        <v>90</v>
      </c>
      <c r="J1322" s="178">
        <v>90</v>
      </c>
    </row>
    <row r="1323" spans="1:12" x14ac:dyDescent="0.25">
      <c r="A1323" s="137" t="s">
        <v>1193</v>
      </c>
      <c r="B1323" s="137" t="s">
        <v>4207</v>
      </c>
      <c r="C1323" s="137" t="s">
        <v>1253</v>
      </c>
      <c r="D1323" s="137" t="s">
        <v>4207</v>
      </c>
      <c r="E1323" s="137" t="s">
        <v>4181</v>
      </c>
      <c r="F1323" s="178">
        <v>1</v>
      </c>
      <c r="G1323" s="178">
        <v>0</v>
      </c>
      <c r="H1323" s="178">
        <v>0</v>
      </c>
      <c r="I1323" s="178">
        <v>90</v>
      </c>
      <c r="J1323" s="178">
        <v>90</v>
      </c>
    </row>
    <row r="1324" spans="1:12" x14ac:dyDescent="0.25">
      <c r="A1324" s="137" t="s">
        <v>1193</v>
      </c>
      <c r="B1324" s="137" t="s">
        <v>4207</v>
      </c>
      <c r="C1324" s="137" t="s">
        <v>1253</v>
      </c>
      <c r="D1324" s="137" t="s">
        <v>4207</v>
      </c>
      <c r="E1324" s="137" t="s">
        <v>4180</v>
      </c>
      <c r="F1324" s="178">
        <v>1</v>
      </c>
      <c r="G1324" s="178">
        <v>0</v>
      </c>
      <c r="H1324" s="178">
        <v>0</v>
      </c>
      <c r="I1324" s="178">
        <v>90</v>
      </c>
      <c r="J1324" s="178">
        <v>90</v>
      </c>
    </row>
    <row r="1325" spans="1:12" x14ac:dyDescent="0.25">
      <c r="A1325" s="137" t="s">
        <v>1193</v>
      </c>
      <c r="B1325" s="137" t="s">
        <v>4207</v>
      </c>
      <c r="C1325" s="137" t="s">
        <v>1253</v>
      </c>
      <c r="D1325" s="137" t="s">
        <v>4207</v>
      </c>
      <c r="E1325" s="137" t="s">
        <v>4179</v>
      </c>
      <c r="F1325" s="178">
        <v>1</v>
      </c>
      <c r="G1325" s="178">
        <v>0</v>
      </c>
      <c r="H1325" s="178">
        <v>0</v>
      </c>
      <c r="I1325" s="178">
        <v>90</v>
      </c>
      <c r="J1325" s="178">
        <v>90</v>
      </c>
    </row>
    <row r="1326" spans="1:12" x14ac:dyDescent="0.25">
      <c r="A1326" s="137" t="s">
        <v>1193</v>
      </c>
      <c r="B1326" s="137" t="s">
        <v>4207</v>
      </c>
      <c r="C1326" s="137" t="s">
        <v>1253</v>
      </c>
      <c r="D1326" s="137" t="s">
        <v>4207</v>
      </c>
      <c r="E1326" s="137" t="s">
        <v>4190</v>
      </c>
      <c r="F1326" s="178">
        <v>1</v>
      </c>
      <c r="G1326" s="178">
        <v>0</v>
      </c>
      <c r="H1326" s="178">
        <v>0</v>
      </c>
      <c r="I1326" s="178">
        <v>90</v>
      </c>
      <c r="J1326" s="178">
        <v>90</v>
      </c>
    </row>
    <row r="1327" spans="1:12" x14ac:dyDescent="0.25">
      <c r="A1327" s="137" t="s">
        <v>1193</v>
      </c>
      <c r="B1327" s="137" t="s">
        <v>4207</v>
      </c>
      <c r="C1327" s="137" t="s">
        <v>1253</v>
      </c>
      <c r="D1327" s="137" t="s">
        <v>4207</v>
      </c>
      <c r="E1327" s="137" t="s">
        <v>4176</v>
      </c>
      <c r="F1327" s="178">
        <v>1</v>
      </c>
      <c r="G1327" s="178">
        <v>0</v>
      </c>
      <c r="H1327" s="178">
        <v>0</v>
      </c>
      <c r="I1327" s="178">
        <v>90</v>
      </c>
      <c r="J1327" s="178">
        <v>90</v>
      </c>
    </row>
    <row r="1328" spans="1:12" x14ac:dyDescent="0.25">
      <c r="A1328" s="137" t="s">
        <v>1193</v>
      </c>
      <c r="B1328" s="137" t="s">
        <v>4207</v>
      </c>
      <c r="C1328" s="137" t="s">
        <v>1253</v>
      </c>
      <c r="D1328" s="137" t="s">
        <v>4207</v>
      </c>
      <c r="E1328" s="137" t="s">
        <v>4175</v>
      </c>
      <c r="F1328" s="178">
        <v>1</v>
      </c>
      <c r="G1328" s="178">
        <v>0</v>
      </c>
      <c r="H1328" s="178">
        <v>0</v>
      </c>
      <c r="I1328" s="178">
        <v>90</v>
      </c>
      <c r="J1328" s="178">
        <v>90</v>
      </c>
    </row>
    <row r="1329" spans="1:10" x14ac:dyDescent="0.25">
      <c r="A1329" s="137" t="s">
        <v>1193</v>
      </c>
      <c r="B1329" s="137" t="s">
        <v>4207</v>
      </c>
      <c r="C1329" s="137" t="s">
        <v>1253</v>
      </c>
      <c r="D1329" s="137" t="s">
        <v>4207</v>
      </c>
      <c r="E1329" s="137" t="s">
        <v>4174</v>
      </c>
      <c r="F1329" s="178">
        <v>1</v>
      </c>
      <c r="G1329" s="178">
        <v>0</v>
      </c>
      <c r="H1329" s="178">
        <v>0</v>
      </c>
      <c r="I1329" s="178">
        <v>90</v>
      </c>
      <c r="J1329" s="178">
        <v>90</v>
      </c>
    </row>
    <row r="1330" spans="1:10" x14ac:dyDescent="0.25">
      <c r="A1330" s="137" t="s">
        <v>1193</v>
      </c>
      <c r="B1330" s="137" t="s">
        <v>4501</v>
      </c>
      <c r="C1330" s="137" t="s">
        <v>1253</v>
      </c>
      <c r="D1330" s="137" t="s">
        <v>4501</v>
      </c>
      <c r="E1330" s="137" t="s">
        <v>4205</v>
      </c>
      <c r="F1330" s="178">
        <v>4</v>
      </c>
      <c r="G1330" s="178">
        <v>0</v>
      </c>
      <c r="H1330" s="178">
        <v>0</v>
      </c>
      <c r="I1330" s="178">
        <v>90</v>
      </c>
      <c r="J1330" s="178">
        <v>90</v>
      </c>
    </row>
    <row r="1331" spans="1:10" x14ac:dyDescent="0.25">
      <c r="A1331" s="137" t="s">
        <v>1193</v>
      </c>
      <c r="B1331" s="137" t="s">
        <v>4501</v>
      </c>
      <c r="C1331" s="137" t="s">
        <v>1253</v>
      </c>
      <c r="D1331" s="137" t="s">
        <v>4501</v>
      </c>
      <c r="E1331" s="137" t="s">
        <v>4181</v>
      </c>
      <c r="F1331" s="178">
        <v>4</v>
      </c>
      <c r="G1331" s="178">
        <v>0</v>
      </c>
      <c r="H1331" s="178">
        <v>0</v>
      </c>
      <c r="I1331" s="178">
        <v>90</v>
      </c>
      <c r="J1331" s="178">
        <v>90</v>
      </c>
    </row>
    <row r="1332" spans="1:10" x14ac:dyDescent="0.25">
      <c r="A1332" s="137" t="s">
        <v>1193</v>
      </c>
      <c r="B1332" s="137" t="s">
        <v>4501</v>
      </c>
      <c r="C1332" s="137" t="s">
        <v>1253</v>
      </c>
      <c r="D1332" s="137" t="s">
        <v>4501</v>
      </c>
      <c r="E1332" s="137" t="s">
        <v>4180</v>
      </c>
      <c r="F1332" s="178">
        <v>4</v>
      </c>
      <c r="G1332" s="178">
        <v>0</v>
      </c>
      <c r="H1332" s="178">
        <v>0</v>
      </c>
      <c r="I1332" s="178">
        <v>90</v>
      </c>
      <c r="J1332" s="178">
        <v>90</v>
      </c>
    </row>
    <row r="1333" spans="1:10" x14ac:dyDescent="0.25">
      <c r="A1333" s="137" t="s">
        <v>1193</v>
      </c>
      <c r="B1333" s="137" t="s">
        <v>4501</v>
      </c>
      <c r="C1333" s="137" t="s">
        <v>1253</v>
      </c>
      <c r="D1333" s="137" t="s">
        <v>4501</v>
      </c>
      <c r="E1333" s="137" t="s">
        <v>4179</v>
      </c>
      <c r="F1333" s="178">
        <v>4</v>
      </c>
      <c r="G1333" s="178">
        <v>0</v>
      </c>
      <c r="H1333" s="178">
        <v>0</v>
      </c>
      <c r="I1333" s="178">
        <v>90</v>
      </c>
      <c r="J1333" s="178">
        <v>90</v>
      </c>
    </row>
    <row r="1334" spans="1:10" x14ac:dyDescent="0.25">
      <c r="A1334" s="137" t="s">
        <v>1193</v>
      </c>
      <c r="B1334" s="137" t="s">
        <v>4501</v>
      </c>
      <c r="C1334" s="137" t="s">
        <v>1253</v>
      </c>
      <c r="D1334" s="137" t="s">
        <v>4501</v>
      </c>
      <c r="E1334" s="137" t="s">
        <v>4190</v>
      </c>
      <c r="F1334" s="178">
        <v>4</v>
      </c>
      <c r="G1334" s="178">
        <v>0</v>
      </c>
      <c r="H1334" s="178">
        <v>0</v>
      </c>
      <c r="I1334" s="178">
        <v>90</v>
      </c>
      <c r="J1334" s="178">
        <v>90</v>
      </c>
    </row>
    <row r="1335" spans="1:10" x14ac:dyDescent="0.25">
      <c r="A1335" s="137" t="s">
        <v>1193</v>
      </c>
      <c r="B1335" s="137" t="s">
        <v>4501</v>
      </c>
      <c r="C1335" s="137" t="s">
        <v>1253</v>
      </c>
      <c r="D1335" s="137" t="s">
        <v>4501</v>
      </c>
      <c r="E1335" s="137" t="s">
        <v>4176</v>
      </c>
      <c r="F1335" s="178">
        <v>4</v>
      </c>
      <c r="G1335" s="178">
        <v>0</v>
      </c>
      <c r="H1335" s="178">
        <v>0</v>
      </c>
      <c r="I1335" s="178">
        <v>90</v>
      </c>
      <c r="J1335" s="178">
        <v>90</v>
      </c>
    </row>
    <row r="1336" spans="1:10" x14ac:dyDescent="0.25">
      <c r="A1336" s="137" t="s">
        <v>1193</v>
      </c>
      <c r="B1336" s="137" t="s">
        <v>4501</v>
      </c>
      <c r="C1336" s="137" t="s">
        <v>1253</v>
      </c>
      <c r="D1336" s="137" t="s">
        <v>4501</v>
      </c>
      <c r="E1336" s="137" t="s">
        <v>4175</v>
      </c>
      <c r="F1336" s="178">
        <v>4</v>
      </c>
      <c r="G1336" s="178">
        <v>0</v>
      </c>
      <c r="H1336" s="178">
        <v>0</v>
      </c>
      <c r="I1336" s="178">
        <v>90</v>
      </c>
      <c r="J1336" s="178">
        <v>90</v>
      </c>
    </row>
    <row r="1337" spans="1:10" x14ac:dyDescent="0.25">
      <c r="A1337" s="137" t="s">
        <v>1193</v>
      </c>
      <c r="B1337" s="137" t="s">
        <v>4501</v>
      </c>
      <c r="C1337" s="137" t="s">
        <v>1253</v>
      </c>
      <c r="D1337" s="137" t="s">
        <v>4501</v>
      </c>
      <c r="E1337" s="137" t="s">
        <v>4174</v>
      </c>
      <c r="F1337" s="178">
        <v>4</v>
      </c>
      <c r="G1337" s="178">
        <v>0</v>
      </c>
      <c r="H1337" s="178">
        <v>0</v>
      </c>
      <c r="I1337" s="178">
        <v>90</v>
      </c>
      <c r="J1337" s="178">
        <v>90</v>
      </c>
    </row>
    <row r="1338" spans="1:10" customFormat="1" x14ac:dyDescent="0.25">
      <c r="A1338" s="128" t="s">
        <v>587</v>
      </c>
      <c r="B1338" s="128" t="s">
        <v>2856</v>
      </c>
      <c r="C1338" s="128" t="s">
        <v>1215</v>
      </c>
      <c r="D1338" s="128" t="s">
        <v>4631</v>
      </c>
      <c r="E1338" s="128" t="s">
        <v>4178</v>
      </c>
      <c r="F1338" s="57">
        <v>97</v>
      </c>
      <c r="G1338" s="57">
        <v>-47</v>
      </c>
      <c r="H1338" s="57">
        <v>50</v>
      </c>
      <c r="I1338" s="57">
        <v>45</v>
      </c>
      <c r="J1338" s="57">
        <v>90</v>
      </c>
    </row>
    <row r="1339" spans="1:10" customFormat="1" x14ac:dyDescent="0.25">
      <c r="A1339" s="128" t="s">
        <v>587</v>
      </c>
      <c r="B1339" s="128" t="s">
        <v>2856</v>
      </c>
      <c r="C1339" s="128" t="s">
        <v>1215</v>
      </c>
      <c r="D1339" s="128" t="s">
        <v>4631</v>
      </c>
      <c r="E1339" s="128" t="s">
        <v>4190</v>
      </c>
      <c r="F1339" s="57">
        <v>27</v>
      </c>
      <c r="G1339" s="57">
        <v>-47</v>
      </c>
      <c r="H1339" s="57">
        <v>50</v>
      </c>
      <c r="I1339" s="57">
        <v>90</v>
      </c>
      <c r="J1339" s="57">
        <v>45</v>
      </c>
    </row>
    <row r="1340" spans="1:10" customFormat="1" x14ac:dyDescent="0.25">
      <c r="A1340" s="128" t="s">
        <v>587</v>
      </c>
      <c r="B1340" s="128" t="s">
        <v>2856</v>
      </c>
      <c r="C1340" s="128" t="s">
        <v>1215</v>
      </c>
      <c r="D1340" s="128" t="s">
        <v>4631</v>
      </c>
      <c r="E1340" s="128" t="s">
        <v>4176</v>
      </c>
      <c r="F1340" s="57">
        <v>27</v>
      </c>
      <c r="G1340" s="57">
        <v>-47</v>
      </c>
      <c r="H1340" s="57">
        <v>50</v>
      </c>
      <c r="I1340" s="57">
        <v>90</v>
      </c>
      <c r="J1340" s="57">
        <v>45</v>
      </c>
    </row>
    <row r="1341" spans="1:10" customFormat="1" x14ac:dyDescent="0.25">
      <c r="A1341" s="128" t="s">
        <v>587</v>
      </c>
      <c r="B1341" s="128" t="s">
        <v>2856</v>
      </c>
      <c r="C1341" s="128" t="s">
        <v>1215</v>
      </c>
      <c r="D1341" s="128" t="s">
        <v>4631</v>
      </c>
      <c r="E1341" s="128" t="s">
        <v>4175</v>
      </c>
      <c r="F1341" s="57">
        <v>27</v>
      </c>
      <c r="G1341" s="57">
        <v>-47</v>
      </c>
      <c r="H1341" s="57">
        <v>50</v>
      </c>
      <c r="I1341" s="57">
        <v>90</v>
      </c>
      <c r="J1341" s="57">
        <v>45</v>
      </c>
    </row>
    <row r="1342" spans="1:10" customFormat="1" x14ac:dyDescent="0.25">
      <c r="A1342" s="128" t="s">
        <v>587</v>
      </c>
      <c r="B1342" s="128" t="s">
        <v>2856</v>
      </c>
      <c r="C1342" s="128" t="s">
        <v>1215</v>
      </c>
      <c r="D1342" s="128" t="s">
        <v>4631</v>
      </c>
      <c r="E1342" s="128" t="s">
        <v>4174</v>
      </c>
      <c r="F1342" s="57">
        <v>27</v>
      </c>
      <c r="G1342" s="57">
        <v>-47</v>
      </c>
      <c r="H1342" s="57">
        <v>50</v>
      </c>
      <c r="I1342" s="57">
        <v>90</v>
      </c>
      <c r="J1342" s="57">
        <v>45</v>
      </c>
    </row>
    <row r="1343" spans="1:10" customFormat="1" x14ac:dyDescent="0.25">
      <c r="A1343" s="128" t="s">
        <v>587</v>
      </c>
      <c r="B1343" s="128" t="s">
        <v>2856</v>
      </c>
      <c r="C1343" s="128" t="s">
        <v>1215</v>
      </c>
      <c r="D1343" s="128" t="s">
        <v>4631</v>
      </c>
      <c r="E1343" s="128" t="s">
        <v>4177</v>
      </c>
      <c r="F1343" s="57">
        <v>27</v>
      </c>
      <c r="G1343" s="57">
        <v>-47</v>
      </c>
      <c r="H1343" s="57">
        <v>50</v>
      </c>
      <c r="I1343" s="57">
        <v>90</v>
      </c>
      <c r="J1343" s="57">
        <v>45</v>
      </c>
    </row>
    <row r="1344" spans="1:10" customFormat="1" x14ac:dyDescent="0.25">
      <c r="A1344" s="128" t="s">
        <v>587</v>
      </c>
      <c r="B1344" s="128" t="s">
        <v>2856</v>
      </c>
      <c r="C1344" s="128" t="s">
        <v>1215</v>
      </c>
      <c r="D1344" s="128" t="s">
        <v>4631</v>
      </c>
      <c r="E1344" s="128" t="s">
        <v>4205</v>
      </c>
      <c r="F1344" s="57">
        <v>27</v>
      </c>
      <c r="G1344" s="57">
        <v>-47</v>
      </c>
      <c r="H1344" s="57">
        <v>50</v>
      </c>
      <c r="I1344" s="57">
        <v>45</v>
      </c>
      <c r="J1344" s="57">
        <v>90</v>
      </c>
    </row>
    <row r="1345" spans="1:10" customFormat="1" x14ac:dyDescent="0.25">
      <c r="A1345" s="128" t="s">
        <v>587</v>
      </c>
      <c r="B1345" s="128" t="s">
        <v>2856</v>
      </c>
      <c r="C1345" s="128" t="s">
        <v>1215</v>
      </c>
      <c r="D1345" s="128" t="s">
        <v>4631</v>
      </c>
      <c r="E1345" s="128" t="s">
        <v>4181</v>
      </c>
      <c r="F1345" s="57">
        <v>27</v>
      </c>
      <c r="G1345" s="57">
        <v>-47</v>
      </c>
      <c r="H1345" s="57">
        <v>50</v>
      </c>
      <c r="I1345" s="57">
        <v>45</v>
      </c>
      <c r="J1345" s="57">
        <v>90</v>
      </c>
    </row>
    <row r="1346" spans="1:10" customFormat="1" x14ac:dyDescent="0.25">
      <c r="A1346" s="128" t="s">
        <v>587</v>
      </c>
      <c r="B1346" s="128" t="s">
        <v>2856</v>
      </c>
      <c r="C1346" s="128" t="s">
        <v>1215</v>
      </c>
      <c r="D1346" s="128" t="s">
        <v>4631</v>
      </c>
      <c r="E1346" s="128" t="s">
        <v>4180</v>
      </c>
      <c r="F1346" s="57">
        <v>27</v>
      </c>
      <c r="G1346" s="57">
        <v>-47</v>
      </c>
      <c r="H1346" s="57">
        <v>50</v>
      </c>
      <c r="I1346" s="57">
        <v>45</v>
      </c>
      <c r="J1346" s="57">
        <v>90</v>
      </c>
    </row>
    <row r="1347" spans="1:10" customFormat="1" x14ac:dyDescent="0.25">
      <c r="A1347" s="128" t="s">
        <v>587</v>
      </c>
      <c r="B1347" s="128" t="s">
        <v>2856</v>
      </c>
      <c r="C1347" s="128" t="s">
        <v>1215</v>
      </c>
      <c r="D1347" s="128" t="s">
        <v>4631</v>
      </c>
      <c r="E1347" s="128" t="s">
        <v>4179</v>
      </c>
      <c r="F1347" s="57">
        <v>27</v>
      </c>
      <c r="G1347" s="57">
        <v>-47</v>
      </c>
      <c r="H1347" s="57">
        <v>50</v>
      </c>
      <c r="I1347" s="57">
        <v>45</v>
      </c>
      <c r="J1347" s="57">
        <v>90</v>
      </c>
    </row>
    <row r="1348" spans="1:10" customFormat="1" x14ac:dyDescent="0.25">
      <c r="A1348" s="128" t="s">
        <v>587</v>
      </c>
      <c r="B1348" s="128" t="s">
        <v>2856</v>
      </c>
      <c r="C1348" s="128" t="s">
        <v>1215</v>
      </c>
      <c r="D1348" s="128" t="s">
        <v>4631</v>
      </c>
      <c r="E1348" s="128" t="s">
        <v>4178</v>
      </c>
      <c r="F1348" s="57">
        <v>27</v>
      </c>
      <c r="G1348" s="57">
        <v>-47</v>
      </c>
      <c r="H1348" s="57">
        <v>50</v>
      </c>
      <c r="I1348" s="57">
        <v>45</v>
      </c>
      <c r="J1348" s="57">
        <v>90</v>
      </c>
    </row>
    <row r="1349" spans="1:10" customFormat="1" x14ac:dyDescent="0.25">
      <c r="A1349" s="128" t="s">
        <v>587</v>
      </c>
      <c r="B1349" s="128" t="s">
        <v>2856</v>
      </c>
      <c r="C1349" s="128" t="s">
        <v>1215</v>
      </c>
      <c r="D1349" s="128" t="s">
        <v>4631</v>
      </c>
      <c r="E1349" s="128" t="s">
        <v>4177</v>
      </c>
      <c r="F1349" s="57">
        <v>97</v>
      </c>
      <c r="G1349" s="57">
        <v>-47</v>
      </c>
      <c r="H1349" s="57">
        <v>50</v>
      </c>
      <c r="I1349" s="57">
        <v>90</v>
      </c>
      <c r="J1349" s="57">
        <v>45</v>
      </c>
    </row>
    <row r="1350" spans="1:10" x14ac:dyDescent="0.25">
      <c r="A1350" s="128" t="s">
        <v>630</v>
      </c>
      <c r="B1350" s="128" t="s">
        <v>1283</v>
      </c>
      <c r="C1350" s="128" t="s">
        <v>1253</v>
      </c>
      <c r="D1350" s="128" t="s">
        <v>4632</v>
      </c>
      <c r="E1350" s="128" t="s">
        <v>4178</v>
      </c>
      <c r="F1350" s="128">
        <v>50</v>
      </c>
      <c r="G1350" s="128">
        <v>-25</v>
      </c>
      <c r="H1350" s="128">
        <v>25</v>
      </c>
      <c r="I1350" s="128">
        <v>45</v>
      </c>
      <c r="J1350" s="128">
        <v>90</v>
      </c>
    </row>
    <row r="1351" spans="1:10" x14ac:dyDescent="0.25">
      <c r="A1351" s="128" t="s">
        <v>630</v>
      </c>
      <c r="B1351" s="128" t="s">
        <v>1283</v>
      </c>
      <c r="C1351" s="128" t="s">
        <v>1253</v>
      </c>
      <c r="D1351" s="128" t="s">
        <v>4632</v>
      </c>
      <c r="E1351" s="128" t="s">
        <v>4190</v>
      </c>
      <c r="F1351" s="128">
        <v>13</v>
      </c>
      <c r="G1351" s="128">
        <v>-25</v>
      </c>
      <c r="H1351" s="128">
        <v>25</v>
      </c>
      <c r="I1351" s="128">
        <v>90</v>
      </c>
      <c r="J1351" s="128">
        <v>45</v>
      </c>
    </row>
    <row r="1352" spans="1:10" x14ac:dyDescent="0.25">
      <c r="A1352" s="128" t="s">
        <v>630</v>
      </c>
      <c r="B1352" s="128" t="s">
        <v>1283</v>
      </c>
      <c r="C1352" s="128" t="s">
        <v>1253</v>
      </c>
      <c r="D1352" s="128" t="s">
        <v>4632</v>
      </c>
      <c r="E1352" s="128" t="s">
        <v>4176</v>
      </c>
      <c r="F1352" s="128">
        <v>13</v>
      </c>
      <c r="G1352" s="128">
        <v>-25</v>
      </c>
      <c r="H1352" s="128">
        <v>25</v>
      </c>
      <c r="I1352" s="128">
        <v>90</v>
      </c>
      <c r="J1352" s="128">
        <v>45</v>
      </c>
    </row>
    <row r="1353" spans="1:10" x14ac:dyDescent="0.25">
      <c r="A1353" s="128" t="s">
        <v>630</v>
      </c>
      <c r="B1353" s="128" t="s">
        <v>1283</v>
      </c>
      <c r="C1353" s="128" t="s">
        <v>1253</v>
      </c>
      <c r="D1353" s="128" t="s">
        <v>4632</v>
      </c>
      <c r="E1353" s="128" t="s">
        <v>4175</v>
      </c>
      <c r="F1353" s="128">
        <v>13</v>
      </c>
      <c r="G1353" s="128">
        <v>-25</v>
      </c>
      <c r="H1353" s="128">
        <v>25</v>
      </c>
      <c r="I1353" s="128">
        <v>90</v>
      </c>
      <c r="J1353" s="128">
        <v>45</v>
      </c>
    </row>
    <row r="1354" spans="1:10" x14ac:dyDescent="0.25">
      <c r="A1354" s="128" t="s">
        <v>630</v>
      </c>
      <c r="B1354" s="128" t="s">
        <v>1283</v>
      </c>
      <c r="C1354" s="128" t="s">
        <v>1253</v>
      </c>
      <c r="D1354" s="128" t="s">
        <v>4632</v>
      </c>
      <c r="E1354" s="128" t="s">
        <v>4174</v>
      </c>
      <c r="F1354" s="128">
        <v>13</v>
      </c>
      <c r="G1354" s="128">
        <v>-25</v>
      </c>
      <c r="H1354" s="128">
        <v>25</v>
      </c>
      <c r="I1354" s="128">
        <v>90</v>
      </c>
      <c r="J1354" s="128">
        <v>45</v>
      </c>
    </row>
    <row r="1355" spans="1:10" x14ac:dyDescent="0.25">
      <c r="A1355" s="128" t="s">
        <v>630</v>
      </c>
      <c r="B1355" s="128" t="s">
        <v>1283</v>
      </c>
      <c r="C1355" s="128" t="s">
        <v>1253</v>
      </c>
      <c r="D1355" s="128" t="s">
        <v>4632</v>
      </c>
      <c r="E1355" s="128" t="s">
        <v>4177</v>
      </c>
      <c r="F1355" s="128">
        <v>13</v>
      </c>
      <c r="G1355" s="128">
        <v>-25</v>
      </c>
      <c r="H1355" s="128">
        <v>25</v>
      </c>
      <c r="I1355" s="128">
        <v>90</v>
      </c>
      <c r="J1355" s="128">
        <v>45</v>
      </c>
    </row>
    <row r="1356" spans="1:10" x14ac:dyDescent="0.25">
      <c r="A1356" s="128" t="s">
        <v>630</v>
      </c>
      <c r="B1356" s="128" t="s">
        <v>1283</v>
      </c>
      <c r="C1356" s="128" t="s">
        <v>1253</v>
      </c>
      <c r="D1356" s="128" t="s">
        <v>4632</v>
      </c>
      <c r="E1356" s="128" t="s">
        <v>4205</v>
      </c>
      <c r="F1356" s="128">
        <v>13</v>
      </c>
      <c r="G1356" s="128">
        <v>-25</v>
      </c>
      <c r="H1356" s="128">
        <v>25</v>
      </c>
      <c r="I1356" s="128">
        <v>45</v>
      </c>
      <c r="J1356" s="128">
        <v>90</v>
      </c>
    </row>
    <row r="1357" spans="1:10" x14ac:dyDescent="0.25">
      <c r="A1357" s="128" t="s">
        <v>630</v>
      </c>
      <c r="B1357" s="128" t="s">
        <v>1283</v>
      </c>
      <c r="C1357" s="128" t="s">
        <v>1253</v>
      </c>
      <c r="D1357" s="128" t="s">
        <v>4632</v>
      </c>
      <c r="E1357" s="128" t="s">
        <v>4181</v>
      </c>
      <c r="F1357" s="128">
        <v>13</v>
      </c>
      <c r="G1357" s="128">
        <v>-25</v>
      </c>
      <c r="H1357" s="128">
        <v>25</v>
      </c>
      <c r="I1357" s="128">
        <v>45</v>
      </c>
      <c r="J1357" s="128">
        <v>90</v>
      </c>
    </row>
    <row r="1358" spans="1:10" x14ac:dyDescent="0.25">
      <c r="A1358" s="128" t="s">
        <v>630</v>
      </c>
      <c r="B1358" s="128" t="s">
        <v>1283</v>
      </c>
      <c r="C1358" s="128" t="s">
        <v>1253</v>
      </c>
      <c r="D1358" s="128" t="s">
        <v>4632</v>
      </c>
      <c r="E1358" s="128" t="s">
        <v>4180</v>
      </c>
      <c r="F1358" s="128">
        <v>13</v>
      </c>
      <c r="G1358" s="128">
        <v>-25</v>
      </c>
      <c r="H1358" s="128">
        <v>25</v>
      </c>
      <c r="I1358" s="128">
        <v>45</v>
      </c>
      <c r="J1358" s="128">
        <v>90</v>
      </c>
    </row>
    <row r="1359" spans="1:10" x14ac:dyDescent="0.25">
      <c r="A1359" s="128" t="s">
        <v>630</v>
      </c>
      <c r="B1359" s="128" t="s">
        <v>1283</v>
      </c>
      <c r="C1359" s="128" t="s">
        <v>1253</v>
      </c>
      <c r="D1359" s="128" t="s">
        <v>4632</v>
      </c>
      <c r="E1359" s="128" t="s">
        <v>4179</v>
      </c>
      <c r="F1359" s="128">
        <v>13</v>
      </c>
      <c r="G1359" s="128">
        <v>-25</v>
      </c>
      <c r="H1359" s="128">
        <v>25</v>
      </c>
      <c r="I1359" s="128">
        <v>45</v>
      </c>
      <c r="J1359" s="128">
        <v>90</v>
      </c>
    </row>
    <row r="1360" spans="1:10" x14ac:dyDescent="0.25">
      <c r="A1360" s="128" t="s">
        <v>630</v>
      </c>
      <c r="B1360" s="128" t="s">
        <v>1283</v>
      </c>
      <c r="C1360" s="128" t="s">
        <v>1253</v>
      </c>
      <c r="D1360" s="128" t="s">
        <v>4632</v>
      </c>
      <c r="E1360" s="128" t="s">
        <v>4178</v>
      </c>
      <c r="F1360" s="128">
        <v>13</v>
      </c>
      <c r="G1360" s="128">
        <v>-25</v>
      </c>
      <c r="H1360" s="128">
        <v>25</v>
      </c>
      <c r="I1360" s="128">
        <v>45</v>
      </c>
      <c r="J1360" s="128">
        <v>90</v>
      </c>
    </row>
    <row r="1361" spans="1:10" x14ac:dyDescent="0.25">
      <c r="A1361" s="128" t="s">
        <v>630</v>
      </c>
      <c r="B1361" s="128" t="s">
        <v>1283</v>
      </c>
      <c r="C1361" s="128" t="s">
        <v>1253</v>
      </c>
      <c r="D1361" s="128" t="s">
        <v>4632</v>
      </c>
      <c r="E1361" s="128" t="s">
        <v>4177</v>
      </c>
      <c r="F1361" s="128">
        <v>50</v>
      </c>
      <c r="G1361" s="128">
        <v>-25</v>
      </c>
      <c r="H1361" s="128">
        <v>25</v>
      </c>
      <c r="I1361" s="128">
        <v>90</v>
      </c>
      <c r="J1361" s="128">
        <v>45</v>
      </c>
    </row>
  </sheetData>
  <sortState xmlns:xlrd2="http://schemas.microsoft.com/office/spreadsheetml/2017/richdata2" ref="A1:IV1277">
    <sortCondition ref="A40:A1277"/>
    <sortCondition ref="B40:B1277"/>
    <sortCondition ref="D40:D1277"/>
    <sortCondition ref="E40:E1277"/>
  </sortState>
  <phoneticPr fontId="7" type="noConversion"/>
  <pageMargins left="0.7" right="0.7" top="0.75" bottom="0.75" header="0.3" footer="0.3"/>
  <pageSetup paperSize="9"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G17"/>
  <sheetViews>
    <sheetView zoomScaleNormal="100" workbookViewId="0">
      <pane ySplit="1" topLeftCell="A2" activePane="bottomLeft" state="frozen"/>
      <selection pane="bottomLeft"/>
    </sheetView>
  </sheetViews>
  <sheetFormatPr defaultColWidth="9.453125" defaultRowHeight="12.5" x14ac:dyDescent="0.25"/>
  <cols>
    <col min="1" max="1" width="21" style="14" bestFit="1" customWidth="1"/>
    <col min="2" max="2" width="30.453125" style="14" customWidth="1"/>
    <col min="3" max="3" width="9.453125" style="14"/>
    <col min="4" max="4" width="13.453125" style="14" customWidth="1"/>
    <col min="5" max="5" width="37.453125" style="14" bestFit="1" customWidth="1"/>
    <col min="6" max="6" width="21.54296875" style="14" customWidth="1"/>
    <col min="7" max="7" width="33" style="14" bestFit="1" customWidth="1"/>
    <col min="8" max="16384" width="9.453125" style="14"/>
  </cols>
  <sheetData>
    <row r="1" spans="1:7" ht="14.25" customHeight="1" thickBot="1" x14ac:dyDescent="0.3">
      <c r="A1" s="170" t="s">
        <v>1690</v>
      </c>
      <c r="B1" s="170" t="s">
        <v>4292</v>
      </c>
      <c r="C1" s="170" t="s">
        <v>1208</v>
      </c>
      <c r="D1" s="170" t="s">
        <v>4293</v>
      </c>
      <c r="E1" s="170" t="s">
        <v>4294</v>
      </c>
      <c r="F1" s="170" t="s">
        <v>1213</v>
      </c>
      <c r="G1" s="170" t="s">
        <v>4295</v>
      </c>
    </row>
    <row r="2" spans="1:7" x14ac:dyDescent="0.25">
      <c r="A2" s="86" t="s">
        <v>418</v>
      </c>
      <c r="B2" s="86" t="s">
        <v>4296</v>
      </c>
      <c r="C2" s="86" t="s">
        <v>1215</v>
      </c>
      <c r="D2" s="86" t="s">
        <v>4297</v>
      </c>
      <c r="E2" s="14">
        <v>10</v>
      </c>
      <c r="F2" s="14">
        <v>2</v>
      </c>
      <c r="G2" s="14">
        <v>0</v>
      </c>
    </row>
    <row r="3" spans="1:7" x14ac:dyDescent="0.25">
      <c r="A3" s="14" t="s">
        <v>418</v>
      </c>
      <c r="B3" s="86" t="s">
        <v>4298</v>
      </c>
      <c r="C3" s="86" t="s">
        <v>1215</v>
      </c>
      <c r="D3" s="86" t="s">
        <v>4299</v>
      </c>
      <c r="E3" s="14">
        <v>6</v>
      </c>
      <c r="F3" s="14">
        <v>2</v>
      </c>
      <c r="G3" s="14">
        <v>0</v>
      </c>
    </row>
    <row r="4" spans="1:7" x14ac:dyDescent="0.25">
      <c r="A4" s="14" t="s">
        <v>418</v>
      </c>
      <c r="B4" s="14" t="s">
        <v>4300</v>
      </c>
      <c r="C4" s="14" t="s">
        <v>1215</v>
      </c>
      <c r="D4" s="14" t="s">
        <v>4301</v>
      </c>
      <c r="E4" s="14">
        <v>6</v>
      </c>
      <c r="F4" s="14">
        <v>2</v>
      </c>
      <c r="G4" s="14">
        <v>0</v>
      </c>
    </row>
    <row r="5" spans="1:7" x14ac:dyDescent="0.25">
      <c r="A5" s="14" t="s">
        <v>418</v>
      </c>
      <c r="B5" s="14" t="s">
        <v>4302</v>
      </c>
      <c r="C5" s="14" t="s">
        <v>1215</v>
      </c>
      <c r="D5" s="14" t="s">
        <v>4303</v>
      </c>
      <c r="E5" s="14">
        <v>6</v>
      </c>
      <c r="F5" s="14">
        <v>2</v>
      </c>
      <c r="G5" s="14">
        <v>0</v>
      </c>
    </row>
    <row r="6" spans="1:7" x14ac:dyDescent="0.25">
      <c r="A6" s="86" t="s">
        <v>1758</v>
      </c>
      <c r="B6" s="86" t="s">
        <v>4304</v>
      </c>
      <c r="C6" s="86" t="s">
        <v>1215</v>
      </c>
      <c r="D6" s="86" t="s">
        <v>4305</v>
      </c>
      <c r="E6" s="14">
        <v>2</v>
      </c>
      <c r="F6" s="14">
        <v>1</v>
      </c>
      <c r="G6" s="14">
        <v>2</v>
      </c>
    </row>
    <row r="7" spans="1:7" x14ac:dyDescent="0.25">
      <c r="A7" s="14" t="s">
        <v>418</v>
      </c>
      <c r="B7" s="14" t="s">
        <v>4306</v>
      </c>
      <c r="C7" s="14" t="s">
        <v>1215</v>
      </c>
      <c r="D7" s="86" t="s">
        <v>4307</v>
      </c>
      <c r="E7" s="14">
        <v>3</v>
      </c>
      <c r="F7" s="14">
        <v>1</v>
      </c>
      <c r="G7" s="14">
        <v>7</v>
      </c>
    </row>
    <row r="8" spans="1:7" x14ac:dyDescent="0.25">
      <c r="A8" s="14" t="s">
        <v>418</v>
      </c>
      <c r="B8" s="14" t="s">
        <v>4308</v>
      </c>
      <c r="C8" s="14" t="s">
        <v>1220</v>
      </c>
      <c r="D8" s="86" t="s">
        <v>4309</v>
      </c>
      <c r="E8" s="14">
        <v>4</v>
      </c>
      <c r="F8" s="14">
        <v>1</v>
      </c>
      <c r="G8" s="14">
        <v>3</v>
      </c>
    </row>
    <row r="9" spans="1:7" x14ac:dyDescent="0.25">
      <c r="A9" s="14" t="s">
        <v>418</v>
      </c>
      <c r="B9" s="26" t="s">
        <v>4310</v>
      </c>
      <c r="C9" s="14" t="s">
        <v>1220</v>
      </c>
      <c r="D9" s="26" t="s">
        <v>4311</v>
      </c>
      <c r="E9" s="14">
        <v>1</v>
      </c>
      <c r="F9" s="14">
        <v>1</v>
      </c>
      <c r="G9" s="14">
        <v>0</v>
      </c>
    </row>
    <row r="10" spans="1:7" x14ac:dyDescent="0.25">
      <c r="A10" s="86" t="s">
        <v>1758</v>
      </c>
      <c r="B10" s="86" t="s">
        <v>4312</v>
      </c>
      <c r="C10" s="86" t="s">
        <v>1253</v>
      </c>
      <c r="D10" s="86" t="s">
        <v>4313</v>
      </c>
      <c r="E10" s="14">
        <v>1</v>
      </c>
      <c r="F10" s="14">
        <v>1</v>
      </c>
      <c r="G10" s="14">
        <v>0</v>
      </c>
    </row>
    <row r="11" spans="1:7" x14ac:dyDescent="0.25">
      <c r="A11" s="86" t="s">
        <v>1758</v>
      </c>
      <c r="B11" s="86" t="s">
        <v>4314</v>
      </c>
      <c r="C11" s="86" t="s">
        <v>1229</v>
      </c>
      <c r="D11" s="86" t="s">
        <v>4315</v>
      </c>
      <c r="E11" s="14">
        <v>6</v>
      </c>
      <c r="F11" s="14">
        <v>1</v>
      </c>
      <c r="G11" s="14">
        <v>0</v>
      </c>
    </row>
    <row r="12" spans="1:7" x14ac:dyDescent="0.25">
      <c r="A12" s="86" t="s">
        <v>1758</v>
      </c>
      <c r="B12" s="86" t="s">
        <v>4316</v>
      </c>
      <c r="C12" s="86" t="s">
        <v>1229</v>
      </c>
      <c r="D12" s="86" t="s">
        <v>4317</v>
      </c>
      <c r="E12" s="14">
        <v>2</v>
      </c>
      <c r="F12" s="14">
        <v>1</v>
      </c>
      <c r="G12" s="14">
        <v>4</v>
      </c>
    </row>
    <row r="13" spans="1:7" x14ac:dyDescent="0.25">
      <c r="A13" s="86" t="s">
        <v>1758</v>
      </c>
      <c r="B13" s="86" t="s">
        <v>4318</v>
      </c>
      <c r="C13" s="86" t="s">
        <v>1229</v>
      </c>
      <c r="D13" s="86" t="s">
        <v>4319</v>
      </c>
      <c r="E13" s="14">
        <v>2</v>
      </c>
      <c r="F13" s="14">
        <v>1</v>
      </c>
      <c r="G13" s="14">
        <v>2</v>
      </c>
    </row>
    <row r="14" spans="1:7" x14ac:dyDescent="0.25">
      <c r="A14" s="86" t="s">
        <v>1758</v>
      </c>
      <c r="B14" s="86" t="s">
        <v>4320</v>
      </c>
      <c r="C14" s="86" t="s">
        <v>1229</v>
      </c>
      <c r="D14" s="86" t="s">
        <v>4321</v>
      </c>
      <c r="E14" s="14">
        <v>4</v>
      </c>
      <c r="F14" s="14">
        <v>1</v>
      </c>
      <c r="G14" s="14">
        <v>1</v>
      </c>
    </row>
    <row r="15" spans="1:7" x14ac:dyDescent="0.25">
      <c r="A15" s="86" t="s">
        <v>1758</v>
      </c>
      <c r="B15" s="86" t="s">
        <v>4322</v>
      </c>
      <c r="C15" s="86" t="s">
        <v>1229</v>
      </c>
      <c r="D15" s="86" t="s">
        <v>4323</v>
      </c>
      <c r="E15" s="14">
        <v>1</v>
      </c>
      <c r="F15" s="14">
        <v>1</v>
      </c>
      <c r="G15" s="14">
        <v>2</v>
      </c>
    </row>
    <row r="16" spans="1:7" x14ac:dyDescent="0.25">
      <c r="A16" s="86" t="s">
        <v>1758</v>
      </c>
      <c r="B16" s="86" t="s">
        <v>4324</v>
      </c>
      <c r="C16" s="86" t="s">
        <v>1229</v>
      </c>
      <c r="D16" s="86" t="s">
        <v>4325</v>
      </c>
      <c r="E16" s="14">
        <v>1</v>
      </c>
      <c r="F16" s="14">
        <v>1</v>
      </c>
      <c r="G16" s="14">
        <v>2</v>
      </c>
    </row>
    <row r="17" spans="1:7" x14ac:dyDescent="0.25">
      <c r="A17" s="14" t="s">
        <v>1119</v>
      </c>
      <c r="B17" s="14" t="s">
        <v>4624</v>
      </c>
      <c r="C17" s="86" t="s">
        <v>1253</v>
      </c>
      <c r="D17" s="14" t="s">
        <v>4623</v>
      </c>
      <c r="E17" s="14">
        <v>6</v>
      </c>
      <c r="F17" s="14">
        <v>1</v>
      </c>
      <c r="G17" s="14">
        <v>0</v>
      </c>
    </row>
  </sheetData>
  <sortState xmlns:xlrd2="http://schemas.microsoft.com/office/spreadsheetml/2017/richdata2" ref="A2:G15">
    <sortCondition ref="C2:C15"/>
    <sortCondition ref="D2:D15"/>
  </sortState>
  <phoneticPr fontId="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36"/>
  <sheetViews>
    <sheetView zoomScaleNormal="100" workbookViewId="0">
      <pane ySplit="1" topLeftCell="A2" activePane="bottomLeft" state="frozen"/>
      <selection pane="bottomLeft"/>
    </sheetView>
  </sheetViews>
  <sheetFormatPr defaultRowHeight="12.5" x14ac:dyDescent="0.25"/>
  <cols>
    <col min="1" max="1" width="94.453125" bestFit="1" customWidth="1"/>
    <col min="2" max="2" width="13.54296875" bestFit="1" customWidth="1"/>
    <col min="3" max="3" width="37.54296875" customWidth="1"/>
    <col min="4" max="4" width="13.54296875" bestFit="1" customWidth="1"/>
    <col min="5" max="5" width="14.453125" customWidth="1"/>
  </cols>
  <sheetData>
    <row r="1" spans="1:5" ht="91" x14ac:dyDescent="0.25">
      <c r="A1" s="24" t="s">
        <v>4326</v>
      </c>
      <c r="B1" s="24" t="s">
        <v>1294</v>
      </c>
      <c r="C1" s="24" t="s">
        <v>4327</v>
      </c>
      <c r="D1" s="24" t="s">
        <v>4328</v>
      </c>
      <c r="E1" s="24" t="s">
        <v>4329</v>
      </c>
    </row>
    <row r="2" spans="1:5" x14ac:dyDescent="0.25">
      <c r="A2" t="s">
        <v>4330</v>
      </c>
      <c r="B2" t="s">
        <v>55</v>
      </c>
      <c r="C2" s="14" t="s">
        <v>4331</v>
      </c>
      <c r="D2" s="3">
        <v>43070</v>
      </c>
      <c r="E2" t="s">
        <v>4332</v>
      </c>
    </row>
    <row r="3" spans="1:5" x14ac:dyDescent="0.25">
      <c r="A3" t="s">
        <v>56</v>
      </c>
      <c r="B3" t="s">
        <v>57</v>
      </c>
      <c r="C3" s="14" t="s">
        <v>4331</v>
      </c>
      <c r="D3" s="3">
        <v>43070</v>
      </c>
      <c r="E3" t="s">
        <v>4333</v>
      </c>
    </row>
    <row r="4" spans="1:5" x14ac:dyDescent="0.25">
      <c r="A4" t="s">
        <v>4334</v>
      </c>
      <c r="B4" t="s">
        <v>135</v>
      </c>
      <c r="C4" s="14" t="s">
        <v>4335</v>
      </c>
      <c r="D4" s="3">
        <v>43070</v>
      </c>
      <c r="E4" t="s">
        <v>4336</v>
      </c>
    </row>
    <row r="5" spans="1:5" x14ac:dyDescent="0.25">
      <c r="A5" t="s">
        <v>136</v>
      </c>
      <c r="B5" t="s">
        <v>137</v>
      </c>
      <c r="C5" s="14" t="s">
        <v>4337</v>
      </c>
      <c r="D5" s="3">
        <v>43070</v>
      </c>
      <c r="E5" t="s">
        <v>4338</v>
      </c>
    </row>
    <row r="6" spans="1:5" x14ac:dyDescent="0.25">
      <c r="A6" t="s">
        <v>138</v>
      </c>
      <c r="B6" t="s">
        <v>139</v>
      </c>
      <c r="C6" s="14" t="s">
        <v>4339</v>
      </c>
      <c r="D6" s="3">
        <v>43070</v>
      </c>
      <c r="E6" t="s">
        <v>4340</v>
      </c>
    </row>
    <row r="7" spans="1:5" x14ac:dyDescent="0.25">
      <c r="A7" t="s">
        <v>194</v>
      </c>
      <c r="B7" t="s">
        <v>195</v>
      </c>
      <c r="C7" s="14" t="s">
        <v>4331</v>
      </c>
      <c r="D7" s="3">
        <v>43070</v>
      </c>
      <c r="E7" t="s">
        <v>4384</v>
      </c>
    </row>
    <row r="8" spans="1:5" x14ac:dyDescent="0.25">
      <c r="A8" t="s">
        <v>4341</v>
      </c>
      <c r="B8" t="s">
        <v>263</v>
      </c>
      <c r="C8" s="14" t="s">
        <v>4337</v>
      </c>
      <c r="D8" s="3">
        <v>43070</v>
      </c>
      <c r="E8" t="s">
        <v>4342</v>
      </c>
    </row>
    <row r="9" spans="1:5" x14ac:dyDescent="0.25">
      <c r="A9" t="s">
        <v>4343</v>
      </c>
      <c r="B9" t="s">
        <v>265</v>
      </c>
      <c r="C9" s="14" t="s">
        <v>4337</v>
      </c>
      <c r="D9" s="3">
        <v>43070</v>
      </c>
      <c r="E9" t="s">
        <v>4344</v>
      </c>
    </row>
    <row r="10" spans="1:5" x14ac:dyDescent="0.25">
      <c r="A10" t="s">
        <v>398</v>
      </c>
      <c r="B10" t="s">
        <v>399</v>
      </c>
      <c r="C10" s="14" t="s">
        <v>4339</v>
      </c>
      <c r="D10" s="3">
        <v>43070</v>
      </c>
      <c r="E10" t="s">
        <v>4345</v>
      </c>
    </row>
    <row r="11" spans="1:5" x14ac:dyDescent="0.25">
      <c r="A11" t="s">
        <v>410</v>
      </c>
      <c r="B11" t="s">
        <v>411</v>
      </c>
      <c r="C11" s="14" t="s">
        <v>4337</v>
      </c>
      <c r="D11" s="3">
        <v>43070</v>
      </c>
      <c r="E11" t="s">
        <v>4346</v>
      </c>
    </row>
    <row r="12" spans="1:5" x14ac:dyDescent="0.25">
      <c r="A12" t="s">
        <v>4347</v>
      </c>
      <c r="B12" t="s">
        <v>421</v>
      </c>
      <c r="C12" s="14" t="s">
        <v>4337</v>
      </c>
      <c r="D12" s="3">
        <v>43070</v>
      </c>
      <c r="E12" t="s">
        <v>4348</v>
      </c>
    </row>
    <row r="13" spans="1:5" x14ac:dyDescent="0.25">
      <c r="A13" t="s">
        <v>450</v>
      </c>
      <c r="B13" t="s">
        <v>451</v>
      </c>
      <c r="C13" s="14" t="s">
        <v>4337</v>
      </c>
      <c r="D13" s="3">
        <v>43070</v>
      </c>
      <c r="E13" t="s">
        <v>4349</v>
      </c>
    </row>
    <row r="14" spans="1:5" x14ac:dyDescent="0.25">
      <c r="A14" t="s">
        <v>452</v>
      </c>
      <c r="B14" t="s">
        <v>453</v>
      </c>
      <c r="C14" s="14" t="s">
        <v>4350</v>
      </c>
      <c r="D14" s="3">
        <v>43500</v>
      </c>
      <c r="E14" t="s">
        <v>4351</v>
      </c>
    </row>
    <row r="15" spans="1:5" x14ac:dyDescent="0.25">
      <c r="A15" t="s">
        <v>456</v>
      </c>
      <c r="B15" t="s">
        <v>457</v>
      </c>
      <c r="C15" s="14" t="s">
        <v>4337</v>
      </c>
      <c r="D15" s="3">
        <v>43070</v>
      </c>
      <c r="E15" t="s">
        <v>4352</v>
      </c>
    </row>
    <row r="16" spans="1:5" x14ac:dyDescent="0.25">
      <c r="A16" t="s">
        <v>527</v>
      </c>
      <c r="B16" t="s">
        <v>528</v>
      </c>
      <c r="C16" s="14" t="s">
        <v>4331</v>
      </c>
      <c r="D16" s="3">
        <v>44873</v>
      </c>
      <c r="E16" t="s">
        <v>4353</v>
      </c>
    </row>
    <row r="17" spans="1:5" x14ac:dyDescent="0.25">
      <c r="A17" t="s">
        <v>577</v>
      </c>
      <c r="B17" t="s">
        <v>578</v>
      </c>
      <c r="C17" s="14" t="s">
        <v>4350</v>
      </c>
      <c r="D17" s="3">
        <v>43536</v>
      </c>
      <c r="E17" t="s">
        <v>4354</v>
      </c>
    </row>
    <row r="18" spans="1:5" x14ac:dyDescent="0.25">
      <c r="A18" t="s">
        <v>4355</v>
      </c>
      <c r="B18" t="s">
        <v>1303</v>
      </c>
      <c r="C18" s="14" t="s">
        <v>4331</v>
      </c>
      <c r="D18" s="3">
        <v>43237</v>
      </c>
      <c r="E18" t="s">
        <v>4356</v>
      </c>
    </row>
    <row r="19" spans="1:5" x14ac:dyDescent="0.25">
      <c r="A19" t="s">
        <v>4357</v>
      </c>
      <c r="B19" t="s">
        <v>1303</v>
      </c>
      <c r="C19" s="14" t="s">
        <v>4358</v>
      </c>
      <c r="D19" s="3">
        <v>43070</v>
      </c>
      <c r="E19" t="s">
        <v>4359</v>
      </c>
    </row>
    <row r="20" spans="1:5" x14ac:dyDescent="0.25">
      <c r="A20" t="s">
        <v>595</v>
      </c>
      <c r="B20" t="s">
        <v>596</v>
      </c>
      <c r="C20" s="14" t="s">
        <v>4331</v>
      </c>
      <c r="D20" s="3">
        <v>43070</v>
      </c>
      <c r="E20" t="s">
        <v>4360</v>
      </c>
    </row>
    <row r="21" spans="1:5" x14ac:dyDescent="0.25">
      <c r="A21" t="s">
        <v>609</v>
      </c>
      <c r="B21" t="s">
        <v>610</v>
      </c>
      <c r="C21" s="14" t="s">
        <v>4337</v>
      </c>
      <c r="D21" s="3">
        <v>43070</v>
      </c>
      <c r="E21" t="s">
        <v>4361</v>
      </c>
    </row>
    <row r="22" spans="1:5" x14ac:dyDescent="0.25">
      <c r="A22" t="s">
        <v>668</v>
      </c>
      <c r="B22" t="s">
        <v>669</v>
      </c>
      <c r="C22" s="14" t="s">
        <v>4339</v>
      </c>
      <c r="D22" s="3">
        <v>43812</v>
      </c>
      <c r="E22" t="s">
        <v>4382</v>
      </c>
    </row>
    <row r="23" spans="1:5" x14ac:dyDescent="0.25">
      <c r="A23" t="s">
        <v>4362</v>
      </c>
      <c r="B23" t="s">
        <v>712</v>
      </c>
      <c r="C23" s="14" t="s">
        <v>4331</v>
      </c>
      <c r="D23" s="3">
        <v>43070</v>
      </c>
      <c r="E23" t="s">
        <v>4363</v>
      </c>
    </row>
    <row r="24" spans="1:5" x14ac:dyDescent="0.25">
      <c r="A24" t="s">
        <v>4364</v>
      </c>
      <c r="B24" t="s">
        <v>714</v>
      </c>
      <c r="C24" s="14" t="s">
        <v>4331</v>
      </c>
      <c r="D24" s="3">
        <v>43070</v>
      </c>
      <c r="E24" t="s">
        <v>4365</v>
      </c>
    </row>
    <row r="25" spans="1:5" x14ac:dyDescent="0.25">
      <c r="A25" t="s">
        <v>827</v>
      </c>
      <c r="B25" t="s">
        <v>828</v>
      </c>
      <c r="C25" s="14" t="s">
        <v>4331</v>
      </c>
      <c r="D25" s="3">
        <v>43070</v>
      </c>
      <c r="E25" t="s">
        <v>4366</v>
      </c>
    </row>
    <row r="26" spans="1:5" x14ac:dyDescent="0.25">
      <c r="A26" t="s">
        <v>4367</v>
      </c>
      <c r="B26" t="s">
        <v>882</v>
      </c>
      <c r="C26" s="14" t="s">
        <v>4331</v>
      </c>
      <c r="D26" s="3">
        <v>43070</v>
      </c>
      <c r="E26" t="s">
        <v>4368</v>
      </c>
    </row>
    <row r="27" spans="1:5" x14ac:dyDescent="0.25">
      <c r="A27" t="s">
        <v>889</v>
      </c>
      <c r="B27" t="s">
        <v>890</v>
      </c>
      <c r="C27" s="14" t="s">
        <v>4337</v>
      </c>
      <c r="D27" s="3">
        <v>43070</v>
      </c>
      <c r="E27" t="s">
        <v>4369</v>
      </c>
    </row>
    <row r="28" spans="1:5" x14ac:dyDescent="0.25">
      <c r="A28" t="s">
        <v>4370</v>
      </c>
      <c r="B28" t="s">
        <v>896</v>
      </c>
      <c r="C28" s="14" t="s">
        <v>4331</v>
      </c>
      <c r="D28" s="3">
        <v>43070</v>
      </c>
      <c r="E28" t="s">
        <v>4371</v>
      </c>
    </row>
    <row r="29" spans="1:5" x14ac:dyDescent="0.25">
      <c r="A29" t="s">
        <v>4372</v>
      </c>
      <c r="B29" t="s">
        <v>894</v>
      </c>
      <c r="C29" s="14" t="s">
        <v>4339</v>
      </c>
      <c r="D29" s="3">
        <v>43070</v>
      </c>
      <c r="E29" t="s">
        <v>4373</v>
      </c>
    </row>
    <row r="30" spans="1:5" x14ac:dyDescent="0.25">
      <c r="A30" t="s">
        <v>4374</v>
      </c>
      <c r="B30" t="s">
        <v>742</v>
      </c>
      <c r="C30" s="14" t="s">
        <v>4331</v>
      </c>
      <c r="D30" s="3">
        <v>43070</v>
      </c>
      <c r="E30" t="s">
        <v>4375</v>
      </c>
    </row>
    <row r="31" spans="1:5" x14ac:dyDescent="0.25">
      <c r="A31" t="s">
        <v>4376</v>
      </c>
      <c r="B31" t="s">
        <v>1014</v>
      </c>
      <c r="C31" s="14" t="s">
        <v>4331</v>
      </c>
      <c r="D31" s="3">
        <v>43070</v>
      </c>
      <c r="E31" t="s">
        <v>4377</v>
      </c>
    </row>
    <row r="32" spans="1:5" x14ac:dyDescent="0.25">
      <c r="A32" t="s">
        <v>1065</v>
      </c>
      <c r="B32" t="s">
        <v>1066</v>
      </c>
      <c r="C32" s="14" t="s">
        <v>4337</v>
      </c>
      <c r="D32" s="3">
        <v>43070</v>
      </c>
      <c r="E32" t="s">
        <v>4378</v>
      </c>
    </row>
    <row r="33" spans="1:5" x14ac:dyDescent="0.25">
      <c r="A33" t="s">
        <v>1065</v>
      </c>
      <c r="B33" t="s">
        <v>1066</v>
      </c>
      <c r="C33" s="14" t="s">
        <v>4339</v>
      </c>
      <c r="D33" s="3">
        <v>43070</v>
      </c>
      <c r="E33" t="s">
        <v>4379</v>
      </c>
    </row>
    <row r="34" spans="1:5" x14ac:dyDescent="0.25">
      <c r="A34" t="s">
        <v>4380</v>
      </c>
      <c r="B34" t="s">
        <v>808</v>
      </c>
      <c r="C34" s="14" t="s">
        <v>4339</v>
      </c>
      <c r="D34" s="3">
        <v>43070</v>
      </c>
      <c r="E34" t="s">
        <v>4381</v>
      </c>
    </row>
    <row r="35" spans="1:5" x14ac:dyDescent="0.25">
      <c r="A35" t="s">
        <v>1103</v>
      </c>
      <c r="B35" t="s">
        <v>1104</v>
      </c>
      <c r="C35" s="14" t="s">
        <v>4337</v>
      </c>
      <c r="D35" s="3">
        <v>43070</v>
      </c>
      <c r="E35" t="s">
        <v>4383</v>
      </c>
    </row>
    <row r="36" spans="1:5" x14ac:dyDescent="0.25">
      <c r="A36" t="s">
        <v>1125</v>
      </c>
      <c r="B36" t="s">
        <v>1126</v>
      </c>
      <c r="C36" s="14" t="s">
        <v>4331</v>
      </c>
      <c r="D36" s="3">
        <v>44600</v>
      </c>
      <c r="E36" t="s">
        <v>4385</v>
      </c>
    </row>
  </sheetData>
  <sortState xmlns:xlrd2="http://schemas.microsoft.com/office/spreadsheetml/2017/richdata2" ref="A2:E36">
    <sortCondition ref="A2:A36"/>
  </sortState>
  <pageMargins left="0.7" right="0.7" top="0.75" bottom="0.75" header="0.3" footer="0.3"/>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zoomScaleNormal="100" workbookViewId="0"/>
  </sheetViews>
  <sheetFormatPr defaultRowHeight="12.5" x14ac:dyDescent="0.25"/>
  <cols>
    <col min="1" max="1" width="57.54296875" customWidth="1"/>
    <col min="2" max="2" width="19.453125" customWidth="1"/>
    <col min="3" max="3" width="51.54296875" bestFit="1" customWidth="1"/>
    <col min="4" max="4" width="30.453125" bestFit="1" customWidth="1"/>
    <col min="5" max="5" width="15.453125" customWidth="1"/>
  </cols>
  <sheetData>
    <row r="1" spans="1:5" ht="13" x14ac:dyDescent="0.3">
      <c r="A1" s="45" t="s">
        <v>1293</v>
      </c>
      <c r="B1" s="45" t="s">
        <v>1294</v>
      </c>
      <c r="C1" s="45" t="s">
        <v>4281</v>
      </c>
      <c r="D1" s="45" t="s">
        <v>1210</v>
      </c>
      <c r="E1" s="45" t="s">
        <v>4282</v>
      </c>
    </row>
    <row r="2" spans="1:5" ht="13.25" x14ac:dyDescent="0.25">
      <c r="A2" s="14" t="s">
        <v>668</v>
      </c>
      <c r="B2" s="14" t="s">
        <v>669</v>
      </c>
      <c r="C2" s="14" t="s">
        <v>4283</v>
      </c>
      <c r="D2" s="14" t="s">
        <v>4284</v>
      </c>
      <c r="E2" s="50">
        <v>43669</v>
      </c>
    </row>
    <row r="3" spans="1:5" ht="13.25" x14ac:dyDescent="0.25">
      <c r="A3" s="14" t="s">
        <v>668</v>
      </c>
      <c r="B3" s="14" t="s">
        <v>669</v>
      </c>
      <c r="C3" s="14" t="s">
        <v>4285</v>
      </c>
      <c r="D3" s="14" t="s">
        <v>4286</v>
      </c>
      <c r="E3" s="50">
        <v>43669</v>
      </c>
    </row>
    <row r="4" spans="1:5" ht="13.25" x14ac:dyDescent="0.25">
      <c r="A4" s="14" t="s">
        <v>668</v>
      </c>
      <c r="B4" s="14" t="s">
        <v>669</v>
      </c>
      <c r="C4" s="14" t="s">
        <v>4287</v>
      </c>
      <c r="D4" s="14" t="s">
        <v>4286</v>
      </c>
      <c r="E4" s="50">
        <v>43704</v>
      </c>
    </row>
    <row r="5" spans="1:5" ht="13.25" x14ac:dyDescent="0.25">
      <c r="A5" s="14" t="s">
        <v>668</v>
      </c>
      <c r="B5" s="14" t="s">
        <v>669</v>
      </c>
      <c r="C5" s="14" t="s">
        <v>4288</v>
      </c>
      <c r="D5" s="14" t="s">
        <v>4284</v>
      </c>
      <c r="E5" s="50">
        <v>43739</v>
      </c>
    </row>
    <row r="6" spans="1:5" ht="13.25" x14ac:dyDescent="0.25">
      <c r="A6" s="14" t="s">
        <v>4289</v>
      </c>
      <c r="B6" t="s">
        <v>399</v>
      </c>
      <c r="C6" s="56" t="s">
        <v>4290</v>
      </c>
      <c r="D6" s="14" t="s">
        <v>4291</v>
      </c>
      <c r="E6" s="55">
        <v>44136</v>
      </c>
    </row>
  </sheetData>
  <pageMargins left="0.7" right="0.7" top="0.75" bottom="0.75" header="0.3" footer="0.3"/>
  <pageSetup paperSize="9" scale="53"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B6E45E744A07AA498B1E08856C87769C" ma:contentTypeVersion="4" ma:contentTypeDescription="" ma:contentTypeScope="" ma:versionID="ca99f2b391aa7bfd213651fdff1d6317">
  <xsd:schema xmlns:xsd="http://www.w3.org/2001/XMLSchema" xmlns:xs="http://www.w3.org/2001/XMLSchema" xmlns:p="http://schemas.microsoft.com/office/2006/metadata/properties" xmlns:ns2="5d1a2284-45bc-4927-a9f9-e51f9f17c21a" targetNamespace="http://schemas.microsoft.com/office/2006/metadata/properties" ma:root="true" ma:fieldsID="2e2166ec53b916766c0f36b63f1a01ee"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cb882ba-d748-4414-9156-e4fbbbf606da}" ma:internalName="TaxCatchAll" ma:showField="CatchAllData" ma:web="395f5812-03af-4517-8bb6-480476055b7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cb882ba-d748-4414-9156-e4fbbbf606da}" ma:internalName="TaxCatchAllLabel" ma:readOnly="true" ma:showField="CatchAllDataLabel" ma:web="395f5812-03af-4517-8bb6-480476055b7d">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Value>4</Value>
      <Value>3</Value>
      <Value>2</Value>
      <Value>1</Value>
    </TaxCatchAll>
    <TaxKeywordTaxHTField xmlns="5d1a2284-45bc-4927-a9f9-e51f9f17c21a">
      <Terms xmlns="http://schemas.microsoft.com/office/infopath/2007/PartnerControls">
        <TermInfo xmlns="http://schemas.microsoft.com/office/infopath/2007/PartnerControls">
          <TermName xmlns="http://schemas.microsoft.com/office/infopath/2007/PartnerControls">list of retailers</TermName>
          <TermId xmlns="http://schemas.microsoft.com/office/infopath/2007/PartnerControls">78842e36-b031-42f1-bd2e-5d31ab22a643</TermId>
        </TermInfo>
        <TermInfo xmlns="http://schemas.microsoft.com/office/infopath/2007/PartnerControls">
          <TermName xmlns="http://schemas.microsoft.com/office/infopath/2007/PartnerControls">generator exemptions</TermName>
          <TermId xmlns="http://schemas.microsoft.com/office/infopath/2007/PartnerControls">e9185645-75df-443e-9ed7-d6dff1ae0968</TermId>
        </TermInfo>
        <TermInfo xmlns="http://schemas.microsoft.com/office/infopath/2007/PartnerControls">
          <TermName xmlns="http://schemas.microsoft.com/office/infopath/2007/PartnerControls">rego list</TermName>
          <TermId xmlns="http://schemas.microsoft.com/office/infopath/2007/PartnerControls">c9a87523-ff8b-48d0-8d36-43753d3fa0b8</TermId>
        </TermInfo>
        <TermInfo xmlns="http://schemas.microsoft.com/office/infopath/2007/PartnerControls">
          <TermName xmlns="http://schemas.microsoft.com/office/infopath/2007/PartnerControls">list of generators</TermName>
          <TermId xmlns="http://schemas.microsoft.com/office/infopath/2007/PartnerControls">44a54c8b-e768-4aa4-84f0-6dd8e5ae66b4</TermId>
        </TermInfo>
      </Terms>
    </TaxKeywordTaxHTField>
  </documentManagement>
</p:properties>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139C3D6-0B6B-40B4-903E-B4F3318F831D}">
  <ds:schemaRefs>
    <ds:schemaRef ds:uri="http://schemas.microsoft.com/sharepoint/v3/contenttype/forms"/>
  </ds:schemaRefs>
</ds:datastoreItem>
</file>

<file path=customXml/itemProps2.xml><?xml version="1.0" encoding="utf-8"?>
<ds:datastoreItem xmlns:ds="http://schemas.openxmlformats.org/officeDocument/2006/customXml" ds:itemID="{9418A080-F93F-44FD-9908-79700D58E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F81D30-A567-46A0-A746-6553F07D44DC}">
  <ds:schemaRefs>
    <ds:schemaRef ds:uri="http://www.w3.org/XML/1998/namespace"/>
    <ds:schemaRef ds:uri="http://purl.org/dc/elements/1.1/"/>
    <ds:schemaRef ds:uri="http://purl.org/dc/dcmitype/"/>
    <ds:schemaRef ds:uri="5d1a2284-45bc-4927-a9f9-e51f9f17c21a"/>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5CEBB43C-51D5-4C59-9680-09B2C994F1A0}">
  <ds:schemaRefs>
    <ds:schemaRef ds:uri="Microsoft.SharePoint.Taxonomy.ContentTypeSync"/>
  </ds:schemaRefs>
</ds:datastoreItem>
</file>

<file path=customXml/itemProps5.xml><?xml version="1.0" encoding="utf-8"?>
<ds:datastoreItem xmlns:ds="http://schemas.openxmlformats.org/officeDocument/2006/customXml" ds:itemID="{7A2E0ECC-F5F3-4616-A63A-D9200FC5686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Title Page</vt:lpstr>
      <vt:lpstr>Registered Participants</vt:lpstr>
      <vt:lpstr>Applications Received </vt:lpstr>
      <vt:lpstr>Ceasing Registration</vt:lpstr>
      <vt:lpstr>Suspended Participants</vt:lpstr>
      <vt:lpstr>Exemption - Intermediary</vt:lpstr>
      <vt:lpstr>PU and Scheduled Loads</vt:lpstr>
      <vt:lpstr>Exemption - small gen or IRS</vt:lpstr>
      <vt:lpstr>Exemption - Central Dispatch</vt:lpstr>
      <vt:lpstr>Ancillary Services</vt:lpstr>
      <vt:lpstr>Wholesale Demand Response Units</vt:lpstr>
      <vt:lpstr>Metering Coordinators</vt:lpstr>
      <vt:lpstr>Dedicated Connection Asset</vt:lpstr>
      <vt:lpstr>'Registered Participants'!_Hlk10714395</vt:lpstr>
      <vt:lpstr>'Registered Participants'!_Hlk13822180</vt:lpstr>
      <vt:lpstr>'Ancillary Services'!Print_Area</vt:lpstr>
      <vt:lpstr>'Ceasing Registration'!Print_Area</vt:lpstr>
      <vt:lpstr>'Exemption - Central Dispatch'!Print_Area</vt:lpstr>
      <vt:lpstr>'Exemption - Intermediary'!Print_Area</vt:lpstr>
      <vt:lpstr>'Exemption - small gen or IRS'!Print_Area</vt:lpstr>
      <vt:lpstr>'Metering Coordinators'!Print_Area</vt:lpstr>
      <vt:lpstr>'PU and Scheduled Loads'!Print_Area</vt:lpstr>
      <vt:lpstr>'Registered Participants'!Print_Area</vt:lpstr>
      <vt:lpstr>'Suspended Participants'!Print_Area</vt:lpstr>
      <vt:lpstr>'Exemption - Central Dispatch'!Print_Titles</vt:lpstr>
      <vt:lpstr>'Exemption - Intermediary'!Print_Titles</vt:lpstr>
      <vt:lpstr>'Exemption - small gen or IRS'!Print_Titles</vt:lpstr>
      <vt:lpstr>'Registered Participants'!Print_Titles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NEM Registration and Exemption List</dc:title>
  <dc:subject/>
  <dc:creator>Josie Forsythe</dc:creator>
  <cp:keywords>list of generators, list of retailers, rego list, generator exemptions</cp:keywords>
  <dc:description/>
  <cp:lastModifiedBy>Mici Colaci</cp:lastModifiedBy>
  <cp:revision/>
  <dcterms:created xsi:type="dcterms:W3CDTF">2006-11-20T03:18:07Z</dcterms:created>
  <dcterms:modified xsi:type="dcterms:W3CDTF">2024-09-23T03:57:04Z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RISKCOMP-9-77987</vt:lpwstr>
  </property>
  <property fmtid="{D5CDD505-2E9C-101B-9397-08002B2CF9AE}" pid="3" name="_dlc_DocIdItemGuid">
    <vt:lpwstr>c3b78d71-51c1-406a-b6e6-33e4725e2bee</vt:lpwstr>
  </property>
  <property fmtid="{D5CDD505-2E9C-101B-9397-08002B2CF9AE}" pid="4" name="_dlc_DocIdUrl">
    <vt:lpwstr>http://sharedocs/sites/rc/_layouts/15/DocIdRedir.aspx?ID=RISKCOMP-9-77987, RISKCOMP-9-77987</vt:lpwstr>
  </property>
  <property fmtid="{D5CDD505-2E9C-101B-9397-08002B2CF9AE}" pid="5" name="ContentTypeId">
    <vt:lpwstr>0x0101002F0B48F8F4F7904196E710056827A09600B6E45E744A07AA498B1E08856C87769C</vt:lpwstr>
  </property>
  <property fmtid="{D5CDD505-2E9C-101B-9397-08002B2CF9AE}" pid="6" name="AEMOOriginalURL">
    <vt:lpwstr/>
  </property>
  <property fmtid="{D5CDD505-2E9C-101B-9397-08002B2CF9AE}" pid="7" name="ArchiveDocument">
    <vt:lpwstr>0</vt:lpwstr>
  </property>
  <property fmtid="{D5CDD505-2E9C-101B-9397-08002B2CF9AE}" pid="8" name="AEMODocumentTypeTaxHTField0">
    <vt:lpwstr>Operational Record|859762f2-4462-42eb-9744-c955c7e2c540</vt:lpwstr>
  </property>
  <property fmtid="{D5CDD505-2E9C-101B-9397-08002B2CF9AE}" pid="9" name="AEMOKeywordsTaxHTField0">
    <vt:lpwstr/>
  </property>
  <property fmtid="{D5CDD505-2E9C-101B-9397-08002B2CF9AE}" pid="10" name="TaxCatchAll">
    <vt:lpwstr>2;#Operational Record|859762f2-4462-42eb-9744-c955c7e2c540</vt:lpwstr>
  </property>
  <property fmtid="{D5CDD505-2E9C-101B-9397-08002B2CF9AE}" pid="11" name="AEMODescription">
    <vt:lpwstr/>
  </property>
  <property fmtid="{D5CDD505-2E9C-101B-9397-08002B2CF9AE}" pid="12" name="AEMOKeywords">
    <vt:lpwstr/>
  </property>
  <property fmtid="{D5CDD505-2E9C-101B-9397-08002B2CF9AE}" pid="13" name="AEMODocumentType">
    <vt:lpwstr>2;#Operational Record|859762f2-4462-42eb-9744-c955c7e2c540</vt:lpwstr>
  </property>
  <property fmtid="{D5CDD505-2E9C-101B-9397-08002B2CF9AE}" pid="14" name="display_urn:schemas-microsoft-com:office:office#AEMOCustodian">
    <vt:lpwstr>Germaine Landers</vt:lpwstr>
  </property>
  <property fmtid="{D5CDD505-2E9C-101B-9397-08002B2CF9AE}" pid="15" name="AEMOCustodian">
    <vt:lpwstr/>
  </property>
  <property fmtid="{D5CDD505-2E9C-101B-9397-08002B2CF9AE}" pid="16" name="TaxKeyword">
    <vt:lpwstr>4;#list of retailers|78842e36-b031-42f1-bd2e-5d31ab22a643;#3;#generator exemptions|e9185645-75df-443e-9ed7-d6dff1ae0968;#2;#rego list|c9a87523-ff8b-48d0-8d36-43753d3fa0b8;#1;#list of generators|44a54c8b-e768-4aa4-84f0-6dd8e5ae66b4</vt:lpwstr>
  </property>
  <property fmtid="{D5CDD505-2E9C-101B-9397-08002B2CF9AE}" pid="17" name="AEMO Collaboration Document Type">
    <vt:lpwstr/>
  </property>
  <property fmtid="{D5CDD505-2E9C-101B-9397-08002B2CF9AE}" pid="18" name="xd_ProgID">
    <vt:lpwstr/>
  </property>
  <property fmtid="{D5CDD505-2E9C-101B-9397-08002B2CF9AE}" pid="19" name="ComplianceAssetId">
    <vt:lpwstr/>
  </property>
  <property fmtid="{D5CDD505-2E9C-101B-9397-08002B2CF9AE}" pid="20" name="TemplateUrl">
    <vt:lpwstr/>
  </property>
  <property fmtid="{D5CDD505-2E9C-101B-9397-08002B2CF9AE}" pid="21" name="_ExtendedDescription">
    <vt:lpwstr/>
  </property>
  <property fmtid="{D5CDD505-2E9C-101B-9397-08002B2CF9AE}" pid="22" name="TriggerFlowInfo">
    <vt:lpwstr/>
  </property>
  <property fmtid="{D5CDD505-2E9C-101B-9397-08002B2CF9AE}" pid="23" name="xd_Signature">
    <vt:bool>false</vt:bool>
  </property>
  <property fmtid="{D5CDD505-2E9C-101B-9397-08002B2CF9AE}" pid="24" name="MSIP_Label_c1941c47-a837-430d-8559-fd118a72769e_Enabled">
    <vt:lpwstr>true</vt:lpwstr>
  </property>
  <property fmtid="{D5CDD505-2E9C-101B-9397-08002B2CF9AE}" pid="25" name="MSIP_Label_c1941c47-a837-430d-8559-fd118a72769e_SetDate">
    <vt:lpwstr>2023-07-20T02:42:58Z</vt:lpwstr>
  </property>
  <property fmtid="{D5CDD505-2E9C-101B-9397-08002B2CF9AE}" pid="26" name="MSIP_Label_c1941c47-a837-430d-8559-fd118a72769e_Method">
    <vt:lpwstr>Standard</vt:lpwstr>
  </property>
  <property fmtid="{D5CDD505-2E9C-101B-9397-08002B2CF9AE}" pid="27" name="MSIP_Label_c1941c47-a837-430d-8559-fd118a72769e_Name">
    <vt:lpwstr>Internal</vt:lpwstr>
  </property>
  <property fmtid="{D5CDD505-2E9C-101B-9397-08002B2CF9AE}" pid="28" name="MSIP_Label_c1941c47-a837-430d-8559-fd118a72769e_SiteId">
    <vt:lpwstr>320c999e-3876-4ad0-b401-d241068e9e60</vt:lpwstr>
  </property>
  <property fmtid="{D5CDD505-2E9C-101B-9397-08002B2CF9AE}" pid="29" name="MSIP_Label_c1941c47-a837-430d-8559-fd118a72769e_ActionId">
    <vt:lpwstr>fe79e8bd-6286-44ff-863b-f6c4ab501ab4</vt:lpwstr>
  </property>
  <property fmtid="{D5CDD505-2E9C-101B-9397-08002B2CF9AE}" pid="30" name="MSIP_Label_c1941c47-a837-430d-8559-fd118a72769e_ContentBits">
    <vt:lpwstr>0</vt:lpwstr>
  </property>
  <property fmtid="{D5CDD505-2E9C-101B-9397-08002B2CF9AE}" pid="31" name="MediaServiceImageTags">
    <vt:lpwstr/>
  </property>
  <property fmtid="{D5CDD505-2E9C-101B-9397-08002B2CF9AE}" pid="32" name="lcf76f155ced4ddcb4097134ff3c332f">
    <vt:lpwstr/>
  </property>
</Properties>
</file>