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defaultThemeVersion="166925"/>
  <mc:AlternateContent xmlns:mc="http://schemas.openxmlformats.org/markup-compatibility/2006">
    <mc:Choice Requires="x15">
      <x15ac:absPath xmlns:x15ac="http://schemas.microsoft.com/office/spreadsheetml/2010/11/ac" url="https://aemocloud.sharepoint.com/sites/SectorCoupling/Shared Documents/GSOO/GSOO_GTM/For consultation/"/>
    </mc:Choice>
  </mc:AlternateContent>
  <xr:revisionPtr revIDLastSave="0" documentId="8_{ADEFAE32-75BF-4474-A5AD-463BD251F539}" xr6:coauthVersionLast="47" xr6:coauthVersionMax="47" xr10:uidLastSave="{00000000-0000-0000-0000-000000000000}"/>
  <bookViews>
    <workbookView xWindow="28680" yWindow="-120" windowWidth="29040" windowHeight="15990" tabRatio="925" xr2:uid="{A135F213-41A5-44A6-BF7E-CFB631B70DDA}"/>
  </bookViews>
  <sheets>
    <sheet name="Instructions" sheetId="2" r:id="rId1"/>
    <sheet name="Rules Requirement" sheetId="3" r:id="rId2"/>
    <sheet name="Glossary" sheetId="4" r:id="rId3"/>
    <sheet name="Field Restriction" sheetId="5" state="hidden" r:id="rId4"/>
    <sheet name="F1" sheetId="20" r:id="rId5"/>
    <sheet name="W1" sheetId="6" r:id="rId6"/>
    <sheet name="W2" sheetId="7" r:id="rId7"/>
    <sheet name="W3" sheetId="8" r:id="rId8"/>
    <sheet name="S1A" sheetId="9" r:id="rId9"/>
    <sheet name="S1D" sheetId="10" r:id="rId10"/>
    <sheet name="S2M" sheetId="11" r:id="rId11"/>
    <sheet name="D1A" sheetId="12" r:id="rId12"/>
    <sheet name="D1D" sheetId="13" r:id="rId13"/>
    <sheet name="C3A" sheetId="14" r:id="rId14"/>
    <sheet name="C3D" sheetId="15" r:id="rId15"/>
    <sheet name="C1A" sheetId="16" r:id="rId16"/>
    <sheet name="C1D" sheetId="17" r:id="rId17"/>
    <sheet name="P1" sheetId="21" r:id="rId18"/>
    <sheet name="P1M" sheetId="23" r:id="rId19"/>
    <sheet name="M" sheetId="22" r:id="rId20"/>
  </sheets>
  <definedNames>
    <definedName name="Field_Classifications" localSheetId="13">'Field Restriction'!$E$2:$E$6</definedName>
    <definedName name="Field_Classifications" localSheetId="14">'Field Restriction'!$E$2:$E$6</definedName>
    <definedName name="Field_Classifications">'Field Restriction'!$E$2:$E$6</definedName>
    <definedName name="Field_Types">'Field Restriction'!$A$14:$A$16</definedName>
    <definedName name="Maintenance">'Field Restriction'!$D$14:$D$15</definedName>
    <definedName name="PRMS" localSheetId="13">'Field Restriction'!$A$2:$A$11</definedName>
    <definedName name="PRMS" localSheetId="14">'Field Restriction'!$A$2:$A$11</definedName>
    <definedName name="PRMS">'Field Restriction'!$A$2:$A$11</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1" l="1"/>
  <c r="G73" i="11"/>
  <c r="H73" i="11"/>
  <c r="F16" i="11"/>
  <c r="G16" i="11"/>
  <c r="H16" i="11"/>
  <c r="F27" i="11"/>
  <c r="G27" i="11"/>
  <c r="H27" i="11"/>
  <c r="F38" i="11"/>
  <c r="G38" i="11"/>
  <c r="H38" i="11"/>
  <c r="F49" i="11"/>
  <c r="G49" i="11"/>
  <c r="H49" i="11"/>
  <c r="E16" i="9"/>
  <c r="E27" i="9"/>
  <c r="E49" i="9"/>
  <c r="E38" i="9"/>
  <c r="E73" i="9"/>
  <c r="I27" i="11" l="1"/>
  <c r="J27" i="11"/>
  <c r="K27" i="11"/>
  <c r="L27" i="11"/>
  <c r="M27" i="11"/>
  <c r="N27" i="11"/>
  <c r="O27" i="11"/>
  <c r="P27" i="11"/>
  <c r="Q27" i="11"/>
  <c r="R27" i="11"/>
  <c r="S27" i="11"/>
  <c r="T27" i="11"/>
  <c r="I38" i="11"/>
  <c r="J38" i="11"/>
  <c r="K38" i="11"/>
  <c r="L38" i="11"/>
  <c r="M38" i="11"/>
  <c r="N38" i="11"/>
  <c r="O38" i="11"/>
  <c r="P38" i="11"/>
  <c r="Q38" i="11"/>
  <c r="R38" i="11"/>
  <c r="S38" i="11"/>
  <c r="T38" i="11"/>
  <c r="I49" i="11"/>
  <c r="J49" i="11"/>
  <c r="K49" i="11"/>
  <c r="L49" i="11"/>
  <c r="M49" i="11"/>
  <c r="N49" i="11"/>
  <c r="O49" i="11"/>
  <c r="P49" i="11"/>
  <c r="Q49" i="11"/>
  <c r="R49" i="11"/>
  <c r="S49" i="11"/>
  <c r="T49" i="11"/>
  <c r="I16" i="11"/>
  <c r="J16" i="11"/>
  <c r="K16" i="11"/>
  <c r="L16" i="11"/>
  <c r="M16" i="11"/>
  <c r="N16" i="11"/>
  <c r="O16" i="11"/>
  <c r="P16" i="11"/>
  <c r="Q16" i="11"/>
  <c r="R16" i="11"/>
  <c r="S16" i="11"/>
  <c r="T16" i="11"/>
  <c r="X28" i="17"/>
  <c r="W28" i="17"/>
  <c r="V28" i="17"/>
  <c r="U28" i="17"/>
  <c r="T28" i="17"/>
  <c r="S28" i="17"/>
  <c r="R28" i="17"/>
  <c r="Q28" i="17"/>
  <c r="P28" i="17"/>
  <c r="O28" i="17"/>
  <c r="N28" i="17"/>
  <c r="M28" i="17"/>
  <c r="L28" i="17"/>
  <c r="K28" i="17"/>
  <c r="J28" i="17"/>
  <c r="I28" i="17"/>
  <c r="H28" i="17"/>
  <c r="G28" i="17"/>
  <c r="F28" i="17"/>
  <c r="E28" i="17"/>
  <c r="X24" i="17"/>
  <c r="W24" i="17"/>
  <c r="V24" i="17"/>
  <c r="U24" i="17"/>
  <c r="T24" i="17"/>
  <c r="S24" i="17"/>
  <c r="R24" i="17"/>
  <c r="Q24" i="17"/>
  <c r="P24" i="17"/>
  <c r="O24" i="17"/>
  <c r="N24" i="17"/>
  <c r="M24" i="17"/>
  <c r="L24" i="17"/>
  <c r="K24" i="17"/>
  <c r="J24" i="17"/>
  <c r="I24" i="17"/>
  <c r="H24" i="17"/>
  <c r="G24" i="17"/>
  <c r="F24" i="17"/>
  <c r="E24" i="17"/>
  <c r="X20" i="17"/>
  <c r="W20" i="17"/>
  <c r="V20" i="17"/>
  <c r="U20" i="17"/>
  <c r="T20" i="17"/>
  <c r="S20" i="17"/>
  <c r="R20" i="17"/>
  <c r="Q20" i="17"/>
  <c r="P20" i="17"/>
  <c r="O20" i="17"/>
  <c r="N20" i="17"/>
  <c r="M20" i="17"/>
  <c r="L20" i="17"/>
  <c r="K20" i="17"/>
  <c r="J20" i="17"/>
  <c r="I20" i="17"/>
  <c r="H20" i="17"/>
  <c r="G20" i="17"/>
  <c r="F20" i="17"/>
  <c r="E20" i="17"/>
  <c r="X16" i="17"/>
  <c r="W16" i="17"/>
  <c r="V16" i="17"/>
  <c r="U16" i="17"/>
  <c r="T16" i="17"/>
  <c r="S16" i="17"/>
  <c r="R16" i="17"/>
  <c r="Q16" i="17"/>
  <c r="P16" i="17"/>
  <c r="O16" i="17"/>
  <c r="N16" i="17"/>
  <c r="M16" i="17"/>
  <c r="L16" i="17"/>
  <c r="K16" i="17"/>
  <c r="J16" i="17"/>
  <c r="I16" i="17"/>
  <c r="H16" i="17"/>
  <c r="G16" i="17"/>
  <c r="F16" i="17"/>
  <c r="E16" i="17"/>
  <c r="X12" i="17"/>
  <c r="W12" i="17"/>
  <c r="V12" i="17"/>
  <c r="U12" i="17"/>
  <c r="T12" i="17"/>
  <c r="S12" i="17"/>
  <c r="R12" i="17"/>
  <c r="Q12" i="17"/>
  <c r="P12" i="17"/>
  <c r="O12" i="17"/>
  <c r="N12" i="17"/>
  <c r="M12" i="17"/>
  <c r="L12" i="17"/>
  <c r="K12" i="17"/>
  <c r="J12" i="17"/>
  <c r="I12" i="17"/>
  <c r="H12" i="17"/>
  <c r="G12" i="17"/>
  <c r="F12" i="17"/>
  <c r="E12" i="17"/>
  <c r="X8" i="17"/>
  <c r="W8" i="17"/>
  <c r="V8" i="17"/>
  <c r="U8" i="17"/>
  <c r="T8" i="17"/>
  <c r="S8" i="17"/>
  <c r="R8" i="17"/>
  <c r="Q8" i="17"/>
  <c r="P8" i="17"/>
  <c r="O8" i="17"/>
  <c r="N8" i="17"/>
  <c r="M8" i="17"/>
  <c r="L8" i="17"/>
  <c r="K8" i="17"/>
  <c r="J8" i="17"/>
  <c r="I8" i="17"/>
  <c r="H8" i="17"/>
  <c r="G8" i="17"/>
  <c r="F8" i="17"/>
  <c r="E8" i="17"/>
  <c r="X51" i="17"/>
  <c r="W51" i="17"/>
  <c r="V51" i="17"/>
  <c r="U51" i="17"/>
  <c r="T51" i="17"/>
  <c r="S51" i="17"/>
  <c r="R51" i="17"/>
  <c r="Q51" i="17"/>
  <c r="P51" i="17"/>
  <c r="O51" i="17"/>
  <c r="N51" i="17"/>
  <c r="M51" i="17"/>
  <c r="L51" i="17"/>
  <c r="K51" i="17"/>
  <c r="J51" i="17"/>
  <c r="I51" i="17"/>
  <c r="H51" i="17"/>
  <c r="G51" i="17"/>
  <c r="F51" i="17"/>
  <c r="E51" i="17"/>
  <c r="X47" i="17"/>
  <c r="W47" i="17"/>
  <c r="V47" i="17"/>
  <c r="U47" i="17"/>
  <c r="T47" i="17"/>
  <c r="S47" i="17"/>
  <c r="R47" i="17"/>
  <c r="Q47" i="17"/>
  <c r="P47" i="17"/>
  <c r="O47" i="17"/>
  <c r="N47" i="17"/>
  <c r="M47" i="17"/>
  <c r="L47" i="17"/>
  <c r="K47" i="17"/>
  <c r="J47" i="17"/>
  <c r="I47" i="17"/>
  <c r="H47" i="17"/>
  <c r="G47" i="17"/>
  <c r="F47" i="17"/>
  <c r="E47" i="17"/>
  <c r="X51" i="16"/>
  <c r="W51" i="16"/>
  <c r="V51" i="16"/>
  <c r="U51" i="16"/>
  <c r="T51" i="16"/>
  <c r="S51" i="16"/>
  <c r="R51" i="16"/>
  <c r="Q51" i="16"/>
  <c r="P51" i="16"/>
  <c r="O51" i="16"/>
  <c r="N51" i="16"/>
  <c r="M51" i="16"/>
  <c r="L51" i="16"/>
  <c r="K51" i="16"/>
  <c r="J51" i="16"/>
  <c r="I51" i="16"/>
  <c r="H51" i="16"/>
  <c r="G51" i="16"/>
  <c r="F51" i="16"/>
  <c r="E51" i="16"/>
  <c r="X47" i="16"/>
  <c r="W47" i="16"/>
  <c r="V47" i="16"/>
  <c r="U47" i="16"/>
  <c r="T47" i="16"/>
  <c r="S47" i="16"/>
  <c r="R47" i="16"/>
  <c r="Q47" i="16"/>
  <c r="P47" i="16"/>
  <c r="O47" i="16"/>
  <c r="N47" i="16"/>
  <c r="M47" i="16"/>
  <c r="L47" i="16"/>
  <c r="K47" i="16"/>
  <c r="J47" i="16"/>
  <c r="I47" i="16"/>
  <c r="H47" i="16"/>
  <c r="G47" i="16"/>
  <c r="F47" i="16"/>
  <c r="E47" i="16"/>
  <c r="X28" i="16"/>
  <c r="W28" i="16"/>
  <c r="V28" i="16"/>
  <c r="U28" i="16"/>
  <c r="T28" i="16"/>
  <c r="S28" i="16"/>
  <c r="R28" i="16"/>
  <c r="Q28" i="16"/>
  <c r="P28" i="16"/>
  <c r="O28" i="16"/>
  <c r="N28" i="16"/>
  <c r="M28" i="16"/>
  <c r="L28" i="16"/>
  <c r="K28" i="16"/>
  <c r="J28" i="16"/>
  <c r="I28" i="16"/>
  <c r="H28" i="16"/>
  <c r="G28" i="16"/>
  <c r="F28" i="16"/>
  <c r="E28" i="16"/>
  <c r="X24" i="16"/>
  <c r="W24" i="16"/>
  <c r="V24" i="16"/>
  <c r="U24" i="16"/>
  <c r="T24" i="16"/>
  <c r="S24" i="16"/>
  <c r="R24" i="16"/>
  <c r="Q24" i="16"/>
  <c r="P24" i="16"/>
  <c r="O24" i="16"/>
  <c r="N24" i="16"/>
  <c r="M24" i="16"/>
  <c r="L24" i="16"/>
  <c r="K24" i="16"/>
  <c r="J24" i="16"/>
  <c r="I24" i="16"/>
  <c r="H24" i="16"/>
  <c r="G24" i="16"/>
  <c r="F24" i="16"/>
  <c r="E24" i="16"/>
  <c r="X20" i="16"/>
  <c r="W20" i="16"/>
  <c r="V20" i="16"/>
  <c r="U20" i="16"/>
  <c r="T20" i="16"/>
  <c r="S20" i="16"/>
  <c r="R20" i="16"/>
  <c r="Q20" i="16"/>
  <c r="P20" i="16"/>
  <c r="O20" i="16"/>
  <c r="N20" i="16"/>
  <c r="M20" i="16"/>
  <c r="L20" i="16"/>
  <c r="K20" i="16"/>
  <c r="J20" i="16"/>
  <c r="I20" i="16"/>
  <c r="H20" i="16"/>
  <c r="G20" i="16"/>
  <c r="F20" i="16"/>
  <c r="E20" i="16"/>
  <c r="X16" i="16"/>
  <c r="W16" i="16"/>
  <c r="V16" i="16"/>
  <c r="U16" i="16"/>
  <c r="T16" i="16"/>
  <c r="S16" i="16"/>
  <c r="R16" i="16"/>
  <c r="Q16" i="16"/>
  <c r="P16" i="16"/>
  <c r="O16" i="16"/>
  <c r="N16" i="16"/>
  <c r="M16" i="16"/>
  <c r="L16" i="16"/>
  <c r="K16" i="16"/>
  <c r="J16" i="16"/>
  <c r="I16" i="16"/>
  <c r="H16" i="16"/>
  <c r="G16" i="16"/>
  <c r="F16" i="16"/>
  <c r="E16" i="16"/>
  <c r="X12" i="16"/>
  <c r="W12" i="16"/>
  <c r="V12" i="16"/>
  <c r="U12" i="16"/>
  <c r="T12" i="16"/>
  <c r="S12" i="16"/>
  <c r="R12" i="16"/>
  <c r="Q12" i="16"/>
  <c r="P12" i="16"/>
  <c r="O12" i="16"/>
  <c r="N12" i="16"/>
  <c r="M12" i="16"/>
  <c r="L12" i="16"/>
  <c r="K12" i="16"/>
  <c r="J12" i="16"/>
  <c r="I12" i="16"/>
  <c r="H12" i="16"/>
  <c r="G12" i="16"/>
  <c r="F12" i="16"/>
  <c r="E12" i="16"/>
  <c r="X8" i="16"/>
  <c r="W8" i="16"/>
  <c r="V8" i="16"/>
  <c r="U8" i="16"/>
  <c r="T8" i="16"/>
  <c r="S8" i="16"/>
  <c r="R8" i="16"/>
  <c r="Q8" i="16"/>
  <c r="P8" i="16"/>
  <c r="O8" i="16"/>
  <c r="N8" i="16"/>
  <c r="M8" i="16"/>
  <c r="L8" i="16"/>
  <c r="K8" i="16"/>
  <c r="J8" i="16"/>
  <c r="I8" i="16"/>
  <c r="H8" i="16"/>
  <c r="G8" i="16"/>
  <c r="F8" i="16"/>
  <c r="E8" i="16"/>
  <c r="BP73" i="11" l="1"/>
  <c r="BO73" i="11"/>
  <c r="BN73" i="11"/>
  <c r="BM73" i="11"/>
  <c r="BL73" i="11"/>
  <c r="BK73" i="11"/>
  <c r="BJ73" i="11"/>
  <c r="BI73" i="11"/>
  <c r="BH73" i="11"/>
  <c r="BG73" i="11"/>
  <c r="BF73" i="1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J73" i="11"/>
  <c r="I73"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Y73" i="10"/>
  <c r="X73" i="10"/>
  <c r="W73" i="10"/>
  <c r="V73" i="10"/>
  <c r="U73" i="10"/>
  <c r="T73" i="10"/>
  <c r="S73" i="10"/>
  <c r="R73" i="10"/>
  <c r="Q73" i="10"/>
  <c r="P73" i="10"/>
  <c r="O73" i="10"/>
  <c r="N73" i="10"/>
  <c r="M73" i="10"/>
  <c r="L73" i="10"/>
  <c r="K73" i="10"/>
  <c r="J73" i="10"/>
  <c r="I73" i="10"/>
  <c r="H73" i="10"/>
  <c r="G73" i="10"/>
  <c r="F73" i="10"/>
  <c r="Y49" i="10"/>
  <c r="X49" i="10"/>
  <c r="W49" i="10"/>
  <c r="V49" i="10"/>
  <c r="U49" i="10"/>
  <c r="T49" i="10"/>
  <c r="S49" i="10"/>
  <c r="R49" i="10"/>
  <c r="Q49" i="10"/>
  <c r="P49" i="10"/>
  <c r="O49" i="10"/>
  <c r="N49" i="10"/>
  <c r="M49" i="10"/>
  <c r="L49" i="10"/>
  <c r="K49" i="10"/>
  <c r="J49" i="10"/>
  <c r="I49" i="10"/>
  <c r="H49" i="10"/>
  <c r="G49" i="10"/>
  <c r="F49" i="10"/>
  <c r="Y38" i="10"/>
  <c r="X38" i="10"/>
  <c r="W38" i="10"/>
  <c r="V38" i="10"/>
  <c r="U38" i="10"/>
  <c r="T38" i="10"/>
  <c r="S38" i="10"/>
  <c r="R38" i="10"/>
  <c r="Q38" i="10"/>
  <c r="P38" i="10"/>
  <c r="O38" i="10"/>
  <c r="N38" i="10"/>
  <c r="M38" i="10"/>
  <c r="L38" i="10"/>
  <c r="K38" i="10"/>
  <c r="J38" i="10"/>
  <c r="I38" i="10"/>
  <c r="H38" i="10"/>
  <c r="G38" i="10"/>
  <c r="F38" i="10"/>
  <c r="Y27" i="10"/>
  <c r="X27" i="10"/>
  <c r="W27" i="10"/>
  <c r="V27" i="10"/>
  <c r="U27" i="10"/>
  <c r="T27" i="10"/>
  <c r="S27" i="10"/>
  <c r="R27" i="10"/>
  <c r="Q27" i="10"/>
  <c r="P27" i="10"/>
  <c r="O27" i="10"/>
  <c r="N27" i="10"/>
  <c r="M27" i="10"/>
  <c r="L27" i="10"/>
  <c r="K27" i="10"/>
  <c r="J27" i="10"/>
  <c r="I27" i="10"/>
  <c r="H27" i="10"/>
  <c r="G27" i="10"/>
  <c r="F27" i="10"/>
  <c r="Y16" i="10"/>
  <c r="X16" i="10"/>
  <c r="W16" i="10"/>
  <c r="V16" i="10"/>
  <c r="U16" i="10"/>
  <c r="T16" i="10"/>
  <c r="S16" i="10"/>
  <c r="R16" i="10"/>
  <c r="Q16" i="10"/>
  <c r="P16" i="10"/>
  <c r="O16" i="10"/>
  <c r="N16" i="10"/>
  <c r="M16" i="10"/>
  <c r="L16" i="10"/>
  <c r="K16" i="10"/>
  <c r="J16" i="10"/>
  <c r="I16" i="10"/>
  <c r="H16" i="10"/>
  <c r="G16" i="10"/>
  <c r="F16" i="10"/>
  <c r="Z73" i="9"/>
  <c r="Y73" i="9"/>
  <c r="X73" i="9"/>
  <c r="W73" i="9"/>
  <c r="V73" i="9"/>
  <c r="U73" i="9"/>
  <c r="T73" i="9"/>
  <c r="S73" i="9"/>
  <c r="R73" i="9"/>
  <c r="Q73" i="9"/>
  <c r="P73" i="9"/>
  <c r="O73" i="9"/>
  <c r="N73" i="9"/>
  <c r="M73" i="9"/>
  <c r="L73" i="9"/>
  <c r="K73" i="9"/>
  <c r="J73" i="9"/>
  <c r="I73" i="9"/>
  <c r="H73" i="9"/>
  <c r="G73" i="9"/>
  <c r="Z49" i="9"/>
  <c r="Y49" i="9"/>
  <c r="X49" i="9"/>
  <c r="W49" i="9"/>
  <c r="V49" i="9"/>
  <c r="U49" i="9"/>
  <c r="T49" i="9"/>
  <c r="S49" i="9"/>
  <c r="R49" i="9"/>
  <c r="Q49" i="9"/>
  <c r="P49" i="9"/>
  <c r="O49" i="9"/>
  <c r="N49" i="9"/>
  <c r="M49" i="9"/>
  <c r="L49" i="9"/>
  <c r="K49" i="9"/>
  <c r="J49" i="9"/>
  <c r="I49" i="9"/>
  <c r="H49" i="9"/>
  <c r="G49" i="9"/>
  <c r="Z38" i="9"/>
  <c r="Y38" i="9"/>
  <c r="X38" i="9"/>
  <c r="W38" i="9"/>
  <c r="V38" i="9"/>
  <c r="U38" i="9"/>
  <c r="T38" i="9"/>
  <c r="S38" i="9"/>
  <c r="R38" i="9"/>
  <c r="Q38" i="9"/>
  <c r="P38" i="9"/>
  <c r="O38" i="9"/>
  <c r="N38" i="9"/>
  <c r="M38" i="9"/>
  <c r="L38" i="9"/>
  <c r="K38" i="9"/>
  <c r="J38" i="9"/>
  <c r="I38" i="9"/>
  <c r="H38" i="9"/>
  <c r="G38" i="9"/>
  <c r="Z27" i="9"/>
  <c r="Y27" i="9"/>
  <c r="X27" i="9"/>
  <c r="W27" i="9"/>
  <c r="V27" i="9"/>
  <c r="U27" i="9"/>
  <c r="T27" i="9"/>
  <c r="S27" i="9"/>
  <c r="R27" i="9"/>
  <c r="Q27" i="9"/>
  <c r="P27" i="9"/>
  <c r="O27" i="9"/>
  <c r="N27" i="9"/>
  <c r="M27" i="9"/>
  <c r="L27" i="9"/>
  <c r="K27" i="9"/>
  <c r="J27" i="9"/>
  <c r="I27" i="9"/>
  <c r="H27" i="9"/>
  <c r="G27" i="9"/>
  <c r="Z16" i="9"/>
  <c r="Y16" i="9"/>
  <c r="X16" i="9"/>
  <c r="W16" i="9"/>
  <c r="V16" i="9"/>
  <c r="U16" i="9"/>
  <c r="T16" i="9"/>
  <c r="S16" i="9"/>
  <c r="R16" i="9"/>
  <c r="Q16" i="9"/>
  <c r="P16" i="9"/>
  <c r="O16" i="9"/>
  <c r="N16" i="9"/>
  <c r="M16" i="9"/>
  <c r="L16" i="9"/>
  <c r="K16" i="9"/>
  <c r="J16" i="9"/>
  <c r="I16" i="9"/>
  <c r="H16" i="9"/>
  <c r="G16" i="9"/>
  <c r="H43" i="8"/>
  <c r="H42" i="8"/>
  <c r="H41" i="8"/>
  <c r="H40" i="8"/>
  <c r="H39" i="8"/>
  <c r="H38" i="8"/>
  <c r="H37" i="8"/>
  <c r="H36" i="8"/>
  <c r="H34" i="8"/>
  <c r="H33" i="8"/>
  <c r="H32" i="8"/>
  <c r="H31" i="8"/>
  <c r="H30" i="8"/>
  <c r="H29" i="8"/>
  <c r="H28" i="8"/>
  <c r="H27" i="8"/>
  <c r="H25" i="8"/>
  <c r="H24" i="8"/>
  <c r="H23" i="8"/>
  <c r="H22" i="8"/>
  <c r="H21" i="8"/>
  <c r="H20" i="8"/>
  <c r="H19" i="8"/>
  <c r="H18" i="8"/>
  <c r="H16" i="8"/>
  <c r="H15" i="8"/>
  <c r="H14" i="8"/>
  <c r="H13" i="8"/>
  <c r="H12" i="8"/>
  <c r="H11" i="8"/>
  <c r="H10" i="8"/>
  <c r="H9" i="8"/>
  <c r="J62" i="7"/>
  <c r="I62" i="7"/>
  <c r="H62" i="7"/>
  <c r="G62" i="7"/>
  <c r="F62" i="7"/>
  <c r="E62" i="7"/>
  <c r="D62" i="7"/>
  <c r="K62" i="7" s="1"/>
  <c r="C62" i="7"/>
  <c r="K61" i="7"/>
  <c r="L61" i="7" s="1"/>
  <c r="L60" i="7"/>
  <c r="K60" i="7"/>
  <c r="K59" i="7"/>
  <c r="L59" i="7" s="1"/>
  <c r="K58" i="7"/>
  <c r="L58" i="7" s="1"/>
  <c r="L57" i="7"/>
  <c r="K57" i="7"/>
  <c r="L56" i="7"/>
  <c r="K56" i="7"/>
  <c r="K55" i="7"/>
  <c r="L55" i="7" s="1"/>
  <c r="K54" i="7"/>
  <c r="L54" i="7" s="1"/>
  <c r="L53" i="7"/>
  <c r="K53" i="7"/>
  <c r="L52" i="7"/>
  <c r="K52" i="7"/>
  <c r="K51" i="7"/>
  <c r="L51" i="7" s="1"/>
  <c r="K50" i="7"/>
  <c r="L50" i="7" s="1"/>
  <c r="L49" i="7"/>
  <c r="K49" i="7"/>
  <c r="L48" i="7"/>
  <c r="K48" i="7"/>
  <c r="K47" i="7"/>
  <c r="L47" i="7" s="1"/>
  <c r="K46" i="7"/>
  <c r="L46" i="7" s="1"/>
  <c r="L45" i="7"/>
  <c r="K45" i="7"/>
  <c r="L44" i="7"/>
  <c r="K44" i="7"/>
  <c r="K43" i="7"/>
  <c r="L43" i="7" s="1"/>
  <c r="K42" i="7"/>
  <c r="L42" i="7" s="1"/>
  <c r="L41" i="7"/>
  <c r="K41" i="7"/>
  <c r="L40" i="7"/>
  <c r="K40" i="7"/>
  <c r="K39" i="7"/>
  <c r="L39" i="7" s="1"/>
  <c r="K38" i="7"/>
  <c r="L38" i="7" s="1"/>
  <c r="L37" i="7"/>
  <c r="K37" i="7"/>
  <c r="L36" i="7"/>
  <c r="K36" i="7"/>
  <c r="K35" i="7"/>
  <c r="L35" i="7" s="1"/>
  <c r="K34" i="7"/>
  <c r="L34" i="7" s="1"/>
  <c r="L33" i="7"/>
  <c r="K33" i="7"/>
  <c r="L32" i="7"/>
  <c r="K32" i="7"/>
  <c r="K31" i="7"/>
  <c r="L31" i="7" s="1"/>
  <c r="K30" i="7"/>
  <c r="L30" i="7" s="1"/>
  <c r="L29" i="7"/>
  <c r="K29" i="7"/>
  <c r="L28" i="7"/>
  <c r="K28" i="7"/>
  <c r="K27" i="7"/>
  <c r="L27" i="7" s="1"/>
  <c r="K26" i="7"/>
  <c r="L26" i="7" s="1"/>
  <c r="L25" i="7"/>
  <c r="K25" i="7"/>
  <c r="L24" i="7"/>
  <c r="K24" i="7"/>
  <c r="K23" i="7"/>
  <c r="L23" i="7" s="1"/>
  <c r="K22" i="7"/>
  <c r="L22" i="7" s="1"/>
  <c r="L21" i="7"/>
  <c r="K21" i="7"/>
  <c r="L20" i="7"/>
  <c r="K20" i="7"/>
  <c r="K19" i="7"/>
  <c r="L19" i="7" s="1"/>
  <c r="K18" i="7"/>
  <c r="L18" i="7" s="1"/>
  <c r="L17" i="7"/>
  <c r="K17" i="7"/>
  <c r="L16" i="7"/>
  <c r="K16" i="7"/>
  <c r="K15" i="7"/>
  <c r="L15" i="7" s="1"/>
  <c r="K14" i="7"/>
  <c r="L14" i="7" s="1"/>
  <c r="L13" i="7"/>
  <c r="K13" i="7"/>
  <c r="L12" i="7"/>
  <c r="K12" i="7"/>
  <c r="K11" i="7"/>
  <c r="L11" i="7" s="1"/>
  <c r="K10" i="7"/>
  <c r="L10" i="7" s="1"/>
  <c r="AK63" i="6"/>
  <c r="AJ63" i="6"/>
  <c r="AH63" i="6"/>
  <c r="AG63" i="6"/>
  <c r="AE63" i="6"/>
  <c r="AD63" i="6"/>
  <c r="AL62" i="6"/>
  <c r="AI62" i="6"/>
  <c r="AF62" i="6"/>
  <c r="AL61" i="6"/>
  <c r="AI61" i="6"/>
  <c r="AF61" i="6"/>
  <c r="AL60" i="6"/>
  <c r="AI60" i="6"/>
  <c r="AF60" i="6"/>
  <c r="AL59" i="6"/>
  <c r="AI59" i="6"/>
  <c r="AF59" i="6"/>
  <c r="AL58" i="6"/>
  <c r="AI58" i="6"/>
  <c r="AF58" i="6"/>
  <c r="AL57" i="6"/>
  <c r="AI57" i="6"/>
  <c r="AF57" i="6"/>
  <c r="AL56" i="6"/>
  <c r="AI56" i="6"/>
  <c r="AF56" i="6"/>
  <c r="AL55" i="6"/>
  <c r="AI55" i="6"/>
  <c r="AF55" i="6"/>
  <c r="AL54" i="6"/>
  <c r="AI54" i="6"/>
  <c r="AF54" i="6"/>
  <c r="AL53" i="6"/>
  <c r="AI53" i="6"/>
  <c r="AF53" i="6"/>
  <c r="AL52" i="6"/>
  <c r="AI52" i="6"/>
  <c r="AF52" i="6"/>
  <c r="AL51" i="6"/>
  <c r="AI51" i="6"/>
  <c r="AF51" i="6"/>
  <c r="AL50" i="6"/>
  <c r="AI50" i="6"/>
  <c r="AF50" i="6"/>
  <c r="AL49" i="6"/>
  <c r="AI49" i="6"/>
  <c r="AF49" i="6"/>
  <c r="AL48" i="6"/>
  <c r="AI48" i="6"/>
  <c r="AF48" i="6"/>
  <c r="AL47" i="6"/>
  <c r="AI47" i="6"/>
  <c r="AF47" i="6"/>
  <c r="AL46" i="6"/>
  <c r="AI46" i="6"/>
  <c r="AF46" i="6"/>
  <c r="AL45" i="6"/>
  <c r="AI45" i="6"/>
  <c r="AF45" i="6"/>
  <c r="AL44" i="6"/>
  <c r="AI44" i="6"/>
  <c r="AF44" i="6"/>
  <c r="AL43" i="6"/>
  <c r="AI43" i="6"/>
  <c r="AF43" i="6"/>
  <c r="AL42" i="6"/>
  <c r="AI42" i="6"/>
  <c r="AF42" i="6"/>
  <c r="AL41" i="6"/>
  <c r="AI41" i="6"/>
  <c r="AF41" i="6"/>
  <c r="AL40" i="6"/>
  <c r="AI40" i="6"/>
  <c r="AF40" i="6"/>
  <c r="AL39" i="6"/>
  <c r="AI39" i="6"/>
  <c r="AF39" i="6"/>
  <c r="AL38" i="6"/>
  <c r="AI38" i="6"/>
  <c r="AF38" i="6"/>
  <c r="AL37" i="6"/>
  <c r="AI37" i="6"/>
  <c r="AF37" i="6"/>
  <c r="AL36" i="6"/>
  <c r="AI36" i="6"/>
  <c r="AF36" i="6"/>
  <c r="AL35" i="6"/>
  <c r="AI35" i="6"/>
  <c r="AF35" i="6"/>
  <c r="AL34" i="6"/>
  <c r="AI34" i="6"/>
  <c r="AF34" i="6"/>
  <c r="AL33" i="6"/>
  <c r="AI33" i="6"/>
  <c r="AF33" i="6"/>
  <c r="AL32" i="6"/>
  <c r="AI32" i="6"/>
  <c r="AF32" i="6"/>
  <c r="AL31" i="6"/>
  <c r="AI31" i="6"/>
  <c r="AF31" i="6"/>
  <c r="AL30" i="6"/>
  <c r="AI30" i="6"/>
  <c r="AF30" i="6"/>
  <c r="AL29" i="6"/>
  <c r="AI29" i="6"/>
  <c r="AF29" i="6"/>
  <c r="AL28" i="6"/>
  <c r="AI28" i="6"/>
  <c r="AF28" i="6"/>
  <c r="AL27" i="6"/>
  <c r="AI27" i="6"/>
  <c r="AF27" i="6"/>
  <c r="AL26" i="6"/>
  <c r="AI26" i="6"/>
  <c r="AF26" i="6"/>
  <c r="AL25" i="6"/>
  <c r="AI25" i="6"/>
  <c r="AF25" i="6"/>
  <c r="AL24" i="6"/>
  <c r="AI24" i="6"/>
  <c r="AF24" i="6"/>
  <c r="AL23" i="6"/>
  <c r="AI23" i="6"/>
  <c r="AF23" i="6"/>
  <c r="AL22" i="6"/>
  <c r="AI22" i="6"/>
  <c r="AF22" i="6"/>
  <c r="AL21" i="6"/>
  <c r="AI21" i="6"/>
  <c r="AF21" i="6"/>
  <c r="AL20" i="6"/>
  <c r="AI20" i="6"/>
  <c r="AF20" i="6"/>
  <c r="AL19" i="6"/>
  <c r="AI19" i="6"/>
  <c r="AF19" i="6"/>
  <c r="AL18" i="6"/>
  <c r="AI18" i="6"/>
  <c r="AF18" i="6"/>
  <c r="AL17" i="6"/>
  <c r="AI17" i="6"/>
  <c r="AF17" i="6"/>
  <c r="AL16" i="6"/>
  <c r="AI16" i="6"/>
  <c r="AF16" i="6"/>
  <c r="AL15" i="6"/>
  <c r="AL63" i="6" s="1"/>
  <c r="AI15" i="6"/>
  <c r="AF15" i="6"/>
  <c r="AL14" i="6"/>
  <c r="AI14" i="6"/>
  <c r="AF14" i="6"/>
  <c r="AL13" i="6"/>
  <c r="AI13" i="6"/>
  <c r="AI63" i="6" s="1"/>
  <c r="AF13" i="6"/>
  <c r="AF63" i="6" l="1"/>
  <c r="L62" i="7"/>
</calcChain>
</file>

<file path=xl/sharedStrings.xml><?xml version="1.0" encoding="utf-8"?>
<sst xmlns="http://schemas.openxmlformats.org/spreadsheetml/2006/main" count="906" uniqueCount="531">
  <si>
    <t xml:space="preserve">Participant Data Request - NGR 135KB and/or 324 </t>
  </si>
  <si>
    <r>
      <t xml:space="preserve">Registered Participants are obligated under National Gas Rule 135KB and 324 to provide AEMO with forecasts with respect to the information requested below where relevant to assessment of gas supply adequecy as part of the Gas Statement of Opportunities, and/or the operation or security of the Declared Transmission System. 
</t>
    </r>
    <r>
      <rPr>
        <b/>
        <i/>
        <sz val="11"/>
        <color rgb="FFFF0000"/>
        <rFont val="Arial"/>
        <family val="2"/>
      </rPr>
      <t>Please note that all quantities are requested in sales gas terms i.e. amount of gas available at the plant gate, post processing</t>
    </r>
    <r>
      <rPr>
        <b/>
        <sz val="11"/>
        <color rgb="FFFF0000"/>
        <rFont val="Arial"/>
        <family val="2"/>
      </rPr>
      <t xml:space="preserve">
</t>
    </r>
  </si>
  <si>
    <t>Reference</t>
  </si>
  <si>
    <t>Question Description</t>
  </si>
  <si>
    <t>F1</t>
  </si>
  <si>
    <t>Facility Information - Field</t>
  </si>
  <si>
    <t>W1</t>
  </si>
  <si>
    <t>Reserves</t>
  </si>
  <si>
    <t>W2</t>
  </si>
  <si>
    <t>Movement in Reserves</t>
  </si>
  <si>
    <t>W3</t>
  </si>
  <si>
    <t>Wells</t>
  </si>
  <si>
    <t>S1A</t>
  </si>
  <si>
    <t>Annual Production Forecast</t>
  </si>
  <si>
    <t>S1D</t>
  </si>
  <si>
    <t xml:space="preserve">Maximum Daily Production Forecast </t>
  </si>
  <si>
    <t>S2M</t>
  </si>
  <si>
    <t>Monthly Maximum Daily Quantity</t>
  </si>
  <si>
    <t>D1A</t>
  </si>
  <si>
    <t>Reasons for Difference in Available Annual Production</t>
  </si>
  <si>
    <t>D1D</t>
  </si>
  <si>
    <t>Reasons for Difference in Available Maximum Daily Production</t>
  </si>
  <si>
    <t>C3A</t>
  </si>
  <si>
    <t>Third Party Gas - Annual Contract Quantity</t>
  </si>
  <si>
    <t>C3D</t>
  </si>
  <si>
    <t>Third Party Gas - Maximum Daily Contract Quantity</t>
  </si>
  <si>
    <t>C1A</t>
  </si>
  <si>
    <t>Annual Contracted Quantity</t>
  </si>
  <si>
    <t>C1D</t>
  </si>
  <si>
    <t>Maximum Daily Contracted Quantity</t>
  </si>
  <si>
    <t>P1</t>
  </si>
  <si>
    <t>Project Information - Field</t>
  </si>
  <si>
    <t>P1M</t>
  </si>
  <si>
    <t>Monthly Project Information - Field</t>
  </si>
  <si>
    <t>M</t>
  </si>
  <si>
    <t>Maintenance</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</si>
  <si>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on each tab to provide guidance in completing the template
As AEMO improves the GSOO survey templates, AEMO invites feedback on template layout, format, and question phrasing. Please include any feedback in your email response. </t>
  </si>
  <si>
    <r>
      <rPr>
        <sz val="11"/>
        <color rgb="FF000000"/>
        <rFont val="Arial"/>
        <family val="2"/>
      </rPr>
      <t xml:space="preserve">All information provided to AEMO will be treated strictly as confidential. 
All information is required by </t>
    </r>
    <r>
      <rPr>
        <b/>
        <sz val="11"/>
        <color rgb="FFC00000"/>
        <rFont val="Arial"/>
        <family val="2"/>
      </rPr>
      <t xml:space="preserve">30 September 2022.
</t>
    </r>
    <r>
      <rPr>
        <sz val="11"/>
        <color rgb="FF000000"/>
        <rFont val="Arial"/>
        <family val="2"/>
      </rPr>
      <t xml:space="preserve">
If you have any queries, please contact</t>
    </r>
    <r>
      <rPr>
        <b/>
        <sz val="11"/>
        <color rgb="FFC00000"/>
        <rFont val="Arial"/>
        <family val="2"/>
      </rPr>
      <t xml:space="preserve"> by email at gasplanning@aemo.com.au.  </t>
    </r>
  </si>
  <si>
    <r>
      <t xml:space="preserve">
</t>
    </r>
    <r>
      <rPr>
        <b/>
        <sz val="10"/>
        <color theme="1"/>
        <rFont val="Arial"/>
        <family val="2"/>
      </rPr>
      <t>Rule 135KB(1) states:</t>
    </r>
    <r>
      <rPr>
        <sz val="10"/>
        <color theme="1"/>
        <rFont val="Arial"/>
        <family val="2"/>
      </rPr>
      <t xml:space="preserve">
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</si>
  <si>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</si>
  <si>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t xml:space="preserve">
</t>
    </r>
    <r>
      <rPr>
        <b/>
        <sz val="10"/>
        <color theme="1"/>
        <rFont val="Arial"/>
        <family val="2"/>
      </rPr>
      <t>Rule 135KB(2) states:</t>
    </r>
    <r>
      <rPr>
        <sz val="10"/>
        <color theme="1"/>
        <rFont val="Arial"/>
        <family val="2"/>
      </rPr>
      <t xml:space="preserve">
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</si>
  <si>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</si>
  <si>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324(1) states:</t>
  </si>
  <si>
    <t>All registered participants must provide to AEMO forecasts in respect of the matter set out in subrule (2) as follows:</t>
  </si>
  <si>
    <t>(a) annual forecasts for each year in the 5 year period commencing on each 1 January must be provided to AEMO by 30 September in the immediately preceding year; and</t>
  </si>
  <si>
    <t xml:space="preserve">(b) monthly forecasts for each month in the 12 month period commencing on each 1 January must be provided to AEMO by 30 September in the immediately preceding year. </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</si>
  <si>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</si>
  <si>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</si>
  <si>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</si>
  <si>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</si>
  <si>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</si>
  <si>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 and sustainability of those rates and pressures.</t>
  </si>
  <si>
    <t>Rule 324(3) states:</t>
  </si>
  <si>
    <t>Market Customers and Distributors must include the following additional forecasts, where relevant, with information provided to AEMO under subrule (2):</t>
  </si>
  <si>
    <t>(a) peak daily demand for 1 in 2 peak demand conditions; and</t>
  </si>
  <si>
    <t xml:space="preserve">(b) anticipated material constraints on the capacity of the declared distribution system and the location of such constraints, where that constraint may have a material effect on the operation of declared transmission system. </t>
  </si>
  <si>
    <t>Rule 324(4) states:</t>
  </si>
  <si>
    <t>The declared transmission system service provider, interconnected transmission pipeline service providers, and Storage Providers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</si>
  <si>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</si>
  <si>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</si>
  <si>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</si>
  <si>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</si>
  <si>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</si>
  <si>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</si>
  <si>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</si>
  <si>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</si>
  <si>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</si>
  <si>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 xml:space="preserve">and this additional information must be provided to AEMO in accordance with subrule (1) and also in the form of week-ahead forecasts commencing from Monday in each week which must be provided to AEMO by no later than the immediately preceding Wednesday. </t>
  </si>
  <si>
    <t>Term</t>
  </si>
  <si>
    <t>Definition</t>
  </si>
  <si>
    <t>Petroleum Resource Management System (PRMS) Project Maturity Sub-classes</t>
  </si>
  <si>
    <t>1P Reserves</t>
  </si>
  <si>
    <t>Proved Reserves</t>
  </si>
  <si>
    <t>i.</t>
  </si>
  <si>
    <r>
      <rPr>
        <b/>
        <sz val="10"/>
        <color theme="1"/>
        <rFont val="Arial"/>
        <family val="2"/>
      </rPr>
      <t>On Production/Existing:</t>
    </r>
    <r>
      <rPr>
        <sz val="10"/>
        <color theme="1"/>
        <rFont val="Arial"/>
        <family val="2"/>
      </rPr>
      <t xml:space="preserve"> means the project is currently producing or capable of producing and selling gas.</t>
    </r>
  </si>
  <si>
    <t>2P Reserves</t>
  </si>
  <si>
    <t>The sum of Proved Reserves and Probable Reserves.</t>
  </si>
  <si>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</si>
  <si>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</si>
  <si>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 xml:space="preserve">3P Reserves </t>
  </si>
  <si>
    <t>The sum of Proved Reserves, Probable Reserves and Possible Reserves. </t>
  </si>
  <si>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</si>
  <si>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</si>
  <si>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2C Resources</t>
  </si>
  <si>
    <t>The meaning given in the PRMS – that is, the best estimate of Contingent Resources</t>
  </si>
  <si>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</si>
  <si>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</si>
  <si>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</si>
  <si>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</si>
  <si>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</si>
  <si>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</si>
  <si>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Available Supply</t>
  </si>
  <si>
    <t>Gas supply that is able to be produced and contracted by customers.</t>
  </si>
  <si>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</si>
  <si>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</si>
  <si>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Additional LNG Sale</t>
  </si>
  <si>
    <t>Any sale of LNG in addition to the quantities required to be supplied by the Supplier under its Long-Term Export LNG Supply Contracts, excluding LNG Spot Sales</t>
  </si>
  <si>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</si>
  <si>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</si>
  <si>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Annual Contract Quantity (ACQ)</t>
  </si>
  <si>
    <t>The quantity of Gas to be supplied in a calendar year.</t>
  </si>
  <si>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</si>
  <si>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</si>
  <si>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 xml:space="preserve">Annual Contract Quantity (ACQ) LNG Volume </t>
  </si>
  <si>
    <t>Any LNG Cargoes sold under a Long-Term Export LNG Supply Contract that the Supplier was obliged to make available to the buyer and the buyer was obliged to purchase. For the avoidance of doubt, this excludes Make-up LNG Volumes and Call LNG Volumes</t>
  </si>
  <si>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</si>
  <si>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</si>
  <si>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Brownfield</t>
  </si>
  <si>
    <t xml:space="preserve">Brownfield projects are defined as projects in already producing fields where additional development is required. </t>
  </si>
  <si>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</si>
  <si>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</si>
  <si>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Buffer Gas</t>
  </si>
  <si>
    <t>The minimum working storage volume at which withdrawals from storage reduce below the maximum capacity.</t>
  </si>
  <si>
    <t>More detail on the PRMS Project Maturity Sub-classes can be found here:</t>
  </si>
  <si>
    <t>Call LNG Volume</t>
  </si>
  <si>
    <t>Any LNG Cargoes sold under a Long-Term Export LNG Supply Contract that the Supplier was obliged to make available to the buyer if the Supplier had volumes of LNG above the Annual Contract Quantity LNG Volume and the Make-up LNG Volume available, and the buyer exercised their right to buy it. </t>
  </si>
  <si>
    <t>https://www.spe.org/industry/docs/PRMS_Guidelines_Nov2011.pdf</t>
  </si>
  <si>
    <t>Coal Seam Gas</t>
  </si>
  <si>
    <t xml:space="preserve">Gas extracted from a coal seam. Coal seam gas is a type of unconventional gas. </t>
  </si>
  <si>
    <t>Contingent Resources</t>
  </si>
  <si>
    <t xml:space="preserve"> 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</si>
  <si>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</si>
  <si>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</si>
  <si>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</si>
  <si>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</si>
  <si>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Project Commitment Classification Classes</t>
  </si>
  <si>
    <t>Developed Reserves</t>
  </si>
  <si>
    <t xml:space="preserve"> The meaning given in the PRMS – that is, the quantities expected to be recovered from existing wells and facilities. </t>
  </si>
  <si>
    <t>Committed Project</t>
  </si>
  <si>
    <t xml:space="preserve">All necessary approvals have been obtained and implementation is ready to commence or is underway. </t>
  </si>
  <si>
    <t>Development Well</t>
  </si>
  <si>
    <t>A well drilled in, or next to, a proven reservoir to produce Gas (whether with or without gas).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</si>
  <si>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</si>
  <si>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</si>
  <si>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Dry Gas Field</t>
  </si>
  <si>
    <t>A Gas Field that primarily comprises of dry Gas (that is natural gas, without condensates or liquid hydrocarbons).  </t>
  </si>
  <si>
    <t>Uncertain Project</t>
  </si>
  <si>
    <t xml:space="preserve">These project is more uncertain or at early stages of development. </t>
  </si>
  <si>
    <t>Equity Gas</t>
  </si>
  <si>
    <t>Gas to which the Supplier is entitled as a result of its interest in a Gas tenement. For the avoidance of doubt, this excludes Third Party Gas. </t>
  </si>
  <si>
    <t xml:space="preserve">Initiative </t>
  </si>
  <si>
    <t>Research investigation on potential new applications or gas fuel mixes that are relevant to the operation and planning of the gas system. Note: This does not apply to specific projects.</t>
  </si>
  <si>
    <t>Exclusive Economic Zone</t>
  </si>
  <si>
    <r>
      <t>The exclusive economic zone of Australia as defined in the</t>
    </r>
    <r>
      <rPr>
        <i/>
        <sz val="10"/>
        <rFont val="Arial"/>
        <family val="2"/>
      </rPr>
      <t xml:space="preserve"> Seas and Submerged Lands Act 1973 </t>
    </r>
    <r>
      <rPr>
        <sz val="10"/>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</si>
  <si>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</si>
  <si>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</si>
  <si>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</si>
  <si>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</si>
  <si>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</si>
  <si>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production facility.
Note that firm contracted supply cannot include gas from undeveloped fields</t>
  </si>
  <si>
    <t>Gas</t>
  </si>
  <si>
    <t>Natural gas - that is, any hydrocarbons or mixture of hydrocarbons and other gases, consisting primarily of methane.</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</si>
  <si>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</si>
  <si>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</si>
  <si>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</si>
  <si>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</si>
  <si>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</si>
  <si>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</si>
  <si>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</si>
  <si>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Supplier.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</si>
  <si>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</si>
  <si>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</si>
  <si>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</si>
  <si>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</si>
  <si>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</si>
  <si>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</si>
  <si>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</si>
  <si>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Supplier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</si>
  <si>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</si>
  <si>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</si>
  <si>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</si>
  <si>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</si>
  <si>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</si>
  <si>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</si>
  <si>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</si>
  <si>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</si>
  <si>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</si>
  <si>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</si>
  <si>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</si>
  <si>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</si>
  <si>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</si>
  <si>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</si>
  <si>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</si>
  <si>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A legally binding agreement, in writing or otherwise, for a period of at least 15 years, for the sale and purchase of LNG. </t>
  </si>
  <si>
    <r>
      <t>Make-up LNG Volume</t>
    </r>
    <r>
      <rPr>
        <sz val="10"/>
        <rFont val="Arial"/>
        <family val="2"/>
      </rPr>
      <t xml:space="preserve"> </t>
    </r>
  </si>
  <si>
    <t>Any LNG Cargoes sold under a Long-Term Export LNG Supply Contract that the Supplier was obliged to make available to the buyer as a result of the buyer paying for but not receiving an LNG cargo in a previous calendar year. </t>
  </si>
  <si>
    <t>Material Change</t>
  </si>
  <si>
    <t>A change of 50 PJ or more in 2P reserves or 2C resources across the Supplier’s Interests in the Relevant Region. </t>
  </si>
  <si>
    <t>Maximum Daily Quantity (MDQ)</t>
  </si>
  <si>
    <t>Maximum daily quantity (MDQ) refers to peak capacity on a 1 in 2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</si>
  <si>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</si>
  <si>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</si>
  <si>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</si>
  <si>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Supplier is permitted to interrupt.</t>
  </si>
  <si>
    <r>
      <rPr>
        <b/>
        <sz val="10"/>
        <rFont val="Arial"/>
        <family val="2"/>
      </rPr>
      <t>Oil Field With Associated Gas</t>
    </r>
    <r>
      <rPr>
        <sz val="10"/>
        <rFont val="Arial"/>
        <family val="2"/>
      </rPr>
      <t> </t>
    </r>
  </si>
  <si>
    <t>An oil field that also contains natural gas within the same reservoir. </t>
  </si>
  <si>
    <t>Petajoule</t>
  </si>
  <si>
    <r>
      <t>A unit of energy equal to 10</t>
    </r>
    <r>
      <rPr>
        <vertAlign val="superscript"/>
        <sz val="10"/>
        <rFont val="Arial"/>
        <family val="2"/>
      </rPr>
      <t>15</t>
    </r>
    <r>
      <rPr>
        <sz val="10"/>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</si>
  <si>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</si>
  <si>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</si>
  <si>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</si>
  <si>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</si>
  <si>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</si>
  <si>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</si>
  <si>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</si>
  <si>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</si>
  <si>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</si>
  <si>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</si>
  <si>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</si>
  <si>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</si>
  <si>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b) whose professional practice includes evaluations or audits of petroleum reserves and contingent resources. </t>
  </si>
  <si>
    <r>
      <t>Relevant Region</t>
    </r>
    <r>
      <rPr>
        <sz val="10"/>
        <rFont val="Arial"/>
        <family val="2"/>
      </rPr>
      <t xml:space="preserve"> </t>
    </r>
  </si>
  <si>
    <t>The states and territories of Australia (except Western Australia and LNG trains in the Northern Territory) and adjacent offshore areas that are within the Exclusive Economic Zone.   </t>
  </si>
  <si>
    <t>Sales Gas</t>
  </si>
  <si>
    <t>Quantities of Gas available or to be available for supply by the Supplier to Customers. It excludes: 
a. quantities of Gas that are or will be consumed in operations, flared, or lost in processing
b. non-hydrocarbons that must be removed before sale (including water)  
c. wet Gas, being natural gas that includes condensates and/or liquid hydrocarbons.</t>
  </si>
  <si>
    <t>Supplier</t>
  </si>
  <si>
    <t>All GSOO reporting entities, as defined by Gas Transparency Measures Procedures</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</si>
  <si>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</si>
  <si>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</si>
  <si>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</si>
  <si>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</si>
  <si>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</si>
  <si>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Gas produced in the Relevant Region acquired under Gas Supply Contracts (excluding Gas Swap Agreements) with other Gas suppliers. </t>
  </si>
  <si>
    <t>Uncontracted Supply</t>
  </si>
  <si>
    <t xml:space="preserve">Supply that is not yet contracted, but is available to be contracted by customers. </t>
  </si>
  <si>
    <t>Unconventional gas field</t>
  </si>
  <si>
    <t xml:space="preserve">Natural 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</si>
  <si>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</si>
  <si>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</si>
  <si>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</si>
  <si>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</si>
  <si>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</si>
  <si>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</si>
  <si>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</si>
  <si>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</si>
  <si>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</si>
  <si>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</si>
  <si>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</si>
  <si>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</si>
  <si>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</si>
  <si>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</si>
  <si>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</si>
  <si>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</si>
  <si>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</si>
  <si>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</si>
  <si>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</si>
  <si>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</si>
  <si>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</si>
  <si>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</si>
  <si>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</si>
  <si>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</si>
  <si>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</si>
  <si>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Planned maintenance in the next five years</t>
  </si>
  <si>
    <t>Unplanned maintenance in the past two years</t>
  </si>
  <si>
    <t>Oil Field with Associated Gas</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</si>
  <si>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</si>
  <si>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</si>
  <si>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</si>
  <si>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</si>
  <si>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</si>
  <si>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</si>
  <si>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</si>
  <si>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</si>
  <si>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</si>
  <si>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</si>
  <si>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</si>
  <si>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</si>
  <si>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</si>
  <si>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</si>
  <si>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</si>
  <si>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</si>
  <si>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 xml:space="preserve">Developed internally </t>
  </si>
  <si>
    <t>Externally developed by a Qualified Gas Industry Professional</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</si>
  <si>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</si>
  <si>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</si>
  <si>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</si>
  <si>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</si>
  <si>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</si>
  <si>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</si>
  <si>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</si>
  <si>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</si>
  <si>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</si>
  <si>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</si>
  <si>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</si>
  <si>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</si>
  <si>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</si>
  <si>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</si>
  <si>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</si>
  <si>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</si>
  <si>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</si>
  <si>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</si>
  <si>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</si>
  <si>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</si>
  <si>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</si>
  <si>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</si>
  <si>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</si>
  <si>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</si>
  <si>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</si>
  <si>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</si>
  <si>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</si>
  <si>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</si>
  <si>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</si>
  <si>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</si>
  <si>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</si>
  <si>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</si>
  <si>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</si>
  <si>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rPr>
        <b/>
        <sz val="10"/>
        <rFont val="Arial"/>
        <family val="2"/>
      </rPr>
      <t xml:space="preserve">Facility Information - Field
Data collection for GSOO [Rule 135KB(1)(a)] and/or VGPR [Rule 324(2)(a) and 324(2)(c)] 
</t>
    </r>
    <r>
      <rPr>
        <sz val="10"/>
        <rFont val="Arial"/>
        <family val="2"/>
      </rPr>
      <t xml:space="preserve">Please provide facility information on all exisiting, committed or proposed gas production fields located at each participating jurdistiction that may alter the demand and supply balance of gas in eastern Australia and NT, excluding NT LNG trains, including: 
a) Name
b) Description
c) Status
d) Location
e) Ownership
f) Operator
g) Start Date 
h) Basin/Field
i) Type of Gas Processed
j) Production facility
k) Market (e.g. domestic, LNG etc)
l) Gas Field Connections
m) Pipeline Connections
n) Typical production capacity (TJ/d)
o) Maximum production capacity (TJ/d)
p) Limitations on continuous production. Include all factors that influence full production capacity. Include magnitude of limitation where appropriate.
q) Estimated outages / maintenance per year
r) Expansions (provide relevant information including but not limited to the date of commissioning)
Information is requested in line with Rule 135KB (commencing February 2023) and Rule 324.
</t>
    </r>
  </si>
  <si>
    <t>Facility Information: Fields</t>
  </si>
  <si>
    <t>(a)</t>
  </si>
  <si>
    <t>Name</t>
  </si>
  <si>
    <t>(b)</t>
  </si>
  <si>
    <t>Description</t>
  </si>
  <si>
    <t>(c)</t>
  </si>
  <si>
    <t>Status</t>
  </si>
  <si>
    <t>(d)</t>
  </si>
  <si>
    <t>Location</t>
  </si>
  <si>
    <t>(e)</t>
  </si>
  <si>
    <t>Ownership</t>
  </si>
  <si>
    <t>(f)</t>
  </si>
  <si>
    <t>Operator</t>
  </si>
  <si>
    <t>(g)</t>
  </si>
  <si>
    <t>Start Date</t>
  </si>
  <si>
    <t>(h)</t>
  </si>
  <si>
    <t>Basin/Field</t>
  </si>
  <si>
    <t>(i)</t>
  </si>
  <si>
    <t xml:space="preserve">Type of Gas Processed </t>
  </si>
  <si>
    <t>(j)</t>
  </si>
  <si>
    <t>Production facility</t>
  </si>
  <si>
    <t>(k)</t>
  </si>
  <si>
    <t>Market (e.g. domestic, LNG etc)</t>
  </si>
  <si>
    <t>(l)</t>
  </si>
  <si>
    <t>Gas Field Connections</t>
  </si>
  <si>
    <t>(m)</t>
  </si>
  <si>
    <t>Pipeline Connections</t>
  </si>
  <si>
    <t>(n)</t>
  </si>
  <si>
    <t>Typical production capacity (TJ/d)</t>
  </si>
  <si>
    <t>(o)</t>
  </si>
  <si>
    <t>Maximum production capacity (TJ/d)</t>
  </si>
  <si>
    <t>(p)</t>
  </si>
  <si>
    <t>Limitations on continuous production. Include all factors that influence full production capacity. Include magnitude of limitation where appropriate.</t>
  </si>
  <si>
    <t>(q)</t>
  </si>
  <si>
    <t>Estimated outages / maintenance per year</t>
  </si>
  <si>
    <t>(r)</t>
  </si>
  <si>
    <t>Expansions (provide relevant information including but not limited to the date of commissioning)</t>
  </si>
  <si>
    <r>
      <rPr>
        <b/>
        <sz val="10"/>
        <color rgb="FF000000"/>
        <rFont val="Arial"/>
        <family val="2"/>
      </rPr>
      <t xml:space="preserve">Reserves, Resources and Field Development
Data collection for GSOO [Rule 135KB(1)(a)]
Equivalent to Table S issued by the ACCC under Section 95ZK of the Competition and Consumer Action 2010
</t>
    </r>
    <r>
      <rPr>
        <sz val="10"/>
        <color rgb="FF000000"/>
        <rFont val="Arial"/>
        <family val="2"/>
      </rPr>
      <t>For each gas field in which the Supplier has an interest, state:
a) the name of the Basin in which the Gas Field is located, and whether the gas field is existing or a brownfield or greenfield development 
b) the Supplier’s Net Revenue Interest in the Gas Field (expressed in percentage terms), and the name and Net Revenue Interest of any other party with an Interest in the Gas Field.  
c) the status of the gas field, in line with the PRMS definitions. 
d) whether the Gas Field is: 
   i) a conventional Gas Field 
   ii) a coal seam Gas Field, or 
   iii) another type of unconventional Gas Field, specifying the type of unconventional Gas Field (for example, a shale Gas field). 
e) whether the Gas Field is: 
   i) a Dry Gas Field 
   ii) a Gas Condensate Field, or 
   iii) an Oil Field With Associated Gas. 
f) the Supplier’s best estimate, as at 30 June 2022, of: 
   i) 1P Reserves 
   ii) 2P Reserves  
   iii) 3P Reserves 
of Sales Gas, separately specifying, for each of these categories of reserves, the quantity of Developed Reserves, Undeveloped Reserves, and total reserves.  
g) the Supplier’s best estimate, as at 30 June 2022, of 2C Resources of Sales Gas. 
h) for each Gas Field state the main barriers to the commercial recovery of the 2C Resources reported in item (g).  
i) for each Gas Field that is categorised as "Approved for Development" in item (c), state, as at the date of this Notice:  
   i) the Supplier’s best estimate of when the Gas Field will commence supplying Gas in the Relevant Region 
   ii)the Supplier’s best estimate of the average annual quantity of Sales Gas that could be produced from the Gas Field when it is in production (measured on the basis of the Supplier’s Net Revenue Interest) 
   iii) the main activities required for the Gas Field to commence production, including any required infrastructure 
   iv) the key risks to the timing identified in (i)i 
   v) if the field is to be developed as part of a larger project: 
           A) the name (if any) of the project. 
           B) the other Gas Fields to be developed as part of this project 
j) for each Gas Field with a category other than On Production/Existing or Approved for Development in item (c), state, as at the date of this Notice: 
   i) the Supplier’s intentions (if any) for the future development of the Gas Field 
   ii) if the Supplier intends to develop the Gas Field prior to the end of 2043: 
            a) the date a final investment decision was made or the Supplier’s best estimate of when a final investment decision will be made 
            b) the Supplier’s best estimate of when the Gas Field will commence supplying Gas in the Relevant Region 
            c) the Supplier’s best estimate of the average annual quantity of Sales Gas that could be produced from the Gas Field when it is in production (measured on the basis of the Supplier’s Net Revenue Interest) 
            d) the main activities required for the Gas Field to commence production, including any required infrastructure 
            e) the key risks to the timing identified in (j)ii.a and (j)ii.b 
            f) if the Gas Field is to be developed as part of a larger project,: 
                          A) the name (if any) of the project. 
                          B) the other Gas Fields to be developed as part of this project. 
k)  for each estimate provided by the Supplier, in response to items (f) and (g):  
   i) state the date on which the estimate was determined 
   ii) state whether a deterministic, probabilistic, geostatistical and/or integrated method (as defined in PRMS) has been used to develop the estimates 
   iii) state whether the reserves and resources were developed internally by the Supplier or externally by a Qualified Gas Industry Professional. 
Information is requested in line with Rule 135KB (commencing February 2023).
Note: 
1. All estimates to be based on the Supplier's Net Revenue Interests unless otherwise stated in the Notice.
2. Reserves and resources to be reported on a Sales Gas basis.</t>
    </r>
  </si>
  <si>
    <r>
      <t>Reserves and Resources</t>
    </r>
    <r>
      <rPr>
        <b/>
        <vertAlign val="superscript"/>
        <sz val="8"/>
        <color rgb="FF000000"/>
        <rFont val="Arial"/>
        <family val="2"/>
      </rPr>
      <t>1</t>
    </r>
  </si>
  <si>
    <t>(f)(i)</t>
  </si>
  <si>
    <t>(f)(ii)</t>
  </si>
  <si>
    <t>(f)(iii)</t>
  </si>
  <si>
    <t>Gas Field Information</t>
  </si>
  <si>
    <r>
      <t>Supplier's</t>
    </r>
    <r>
      <rPr>
        <b/>
        <u/>
        <sz val="9"/>
        <color rgb="FF0000FF"/>
        <rFont val="Arial"/>
        <family val="2"/>
      </rPr>
      <t xml:space="preserve"> Net Revenue Interests</t>
    </r>
    <r>
      <rPr>
        <b/>
        <u/>
        <vertAlign val="superscript"/>
        <sz val="9"/>
        <color rgb="FF0000FF"/>
        <rFont val="Arial"/>
        <family val="2"/>
      </rPr>
      <t>1</t>
    </r>
    <r>
      <rPr>
        <b/>
        <u/>
        <sz val="9"/>
        <color rgb="FF000000"/>
        <rFont val="Arial"/>
        <family val="2"/>
      </rPr>
      <t xml:space="preserve"> </t>
    </r>
    <r>
      <rPr>
        <b/>
        <sz val="9"/>
        <color rgb="FF000000"/>
        <rFont val="Arial"/>
        <family val="2"/>
      </rPr>
      <t>in Reserves (Sales Gas)</t>
    </r>
    <r>
      <rPr>
        <b/>
        <vertAlign val="superscript"/>
        <sz val="9"/>
        <color rgb="FF000000"/>
        <rFont val="Arial"/>
        <family val="2"/>
      </rPr>
      <t>2</t>
    </r>
  </si>
  <si>
    <r>
      <t xml:space="preserve">Supplier's </t>
    </r>
    <r>
      <rPr>
        <b/>
        <u/>
        <sz val="9"/>
        <color rgb="FF0000FF"/>
        <rFont val="Arial"/>
        <family val="2"/>
      </rPr>
      <t>Net Revenue Interest</t>
    </r>
    <r>
      <rPr>
        <b/>
        <u/>
        <vertAlign val="superscript"/>
        <sz val="9"/>
        <color rgb="FF0000FF"/>
        <rFont val="Arial"/>
        <family val="2"/>
      </rPr>
      <t>1</t>
    </r>
    <r>
      <rPr>
        <b/>
        <sz val="9"/>
        <color rgb="FF0000FF"/>
        <rFont val="Arial"/>
        <family val="2"/>
      </rPr>
      <t xml:space="preserve"> i</t>
    </r>
    <r>
      <rPr>
        <b/>
        <sz val="9"/>
        <color rgb="FF000000"/>
        <rFont val="Arial"/>
        <family val="2"/>
      </rPr>
      <t>n Contingent Resources of Sales Gas</t>
    </r>
    <r>
      <rPr>
        <b/>
        <vertAlign val="superscript"/>
        <sz val="9"/>
        <color rgb="FF000000"/>
        <rFont val="Arial"/>
        <family val="2"/>
      </rPr>
      <t>2</t>
    </r>
    <r>
      <rPr>
        <b/>
        <sz val="9"/>
        <color rgb="FF000000"/>
        <rFont val="Arial"/>
        <family val="2"/>
      </rPr>
      <t xml:space="preserve"> as at 30 June [current year] (PJ)</t>
    </r>
  </si>
  <si>
    <t>For each Gas Field with 2C resources, state the main barriers to the commercial recovery of 2C resources</t>
  </si>
  <si>
    <t>For each Gas Field that is categorised as 'approved for development' in (c), state as at the date of the Notice:</t>
  </si>
  <si>
    <t>For each Gas Field that is categorised other than "in production/exisiting" or "approved for development" in (c), state as at the date of the Notice:</t>
  </si>
  <si>
    <t>i. Date on which reserves and resources estimates determined</t>
  </si>
  <si>
    <t>ii. Method used to develop estimates</t>
  </si>
  <si>
    <t>iii. Estimates developed internally or externally by a Qualified Gas Industry Professional?</t>
  </si>
  <si>
    <t>Basin/Field Name</t>
  </si>
  <si>
    <t>1P Reserves as at 30 June [current year]</t>
  </si>
  <si>
    <t>2P Reserves as at 30 June [current year]</t>
  </si>
  <si>
    <t>3P Reserves as at 30 June [current year]</t>
  </si>
  <si>
    <t>i. the best estimate of when the Gas Field will commence supplying Gas to the Relevant Region</t>
  </si>
  <si>
    <r>
      <t>ii. the best estimate of the average annual quantity of Sales</t>
    </r>
    <r>
      <rPr>
        <b/>
        <vertAlign val="superscript"/>
        <sz val="9"/>
        <color rgb="FF000000"/>
        <rFont val="Arial"/>
        <family val="2"/>
      </rPr>
      <t>2</t>
    </r>
    <r>
      <rPr>
        <b/>
        <sz val="9"/>
        <color rgb="FF000000"/>
        <rFont val="Arial"/>
        <family val="2"/>
      </rPr>
      <t xml:space="preserve"> Gas to be produced when in production (based on Supplier's</t>
    </r>
    <r>
      <rPr>
        <b/>
        <u/>
        <sz val="9"/>
        <color rgb="FF0000FF"/>
        <rFont val="Arial"/>
        <family val="2"/>
      </rPr>
      <t xml:space="preserve"> Net Revenue Interest</t>
    </r>
    <r>
      <rPr>
        <b/>
        <vertAlign val="superscript"/>
        <sz val="9"/>
        <color rgb="FF000000"/>
        <rFont val="Arial"/>
        <family val="2"/>
      </rPr>
      <t>1</t>
    </r>
    <r>
      <rPr>
        <b/>
        <sz val="9"/>
        <color rgb="FF000000"/>
        <rFont val="Arial"/>
        <family val="2"/>
      </rPr>
      <t>)</t>
    </r>
  </si>
  <si>
    <t>iii. the main activities required for the Gas Field to commence production, including any required infrastructure</t>
  </si>
  <si>
    <t>iv. the key risks to the timing  of supply commencing (see item i)</t>
  </si>
  <si>
    <t>v. if the field is to be developed as part of a larger project, identify:</t>
  </si>
  <si>
    <t>i. the Supplier's intentions (if any) for the future development of the Gas Field</t>
  </si>
  <si>
    <t>ii. If the Supplier intends to develop the Gas Field</t>
  </si>
  <si>
    <t>(PJ)</t>
  </si>
  <si>
    <t>Basin name</t>
  </si>
  <si>
    <t>Gas Field name</t>
  </si>
  <si>
    <t>Existing/Brownfield/Greenfield</t>
  </si>
  <si>
    <r>
      <t xml:space="preserve">Supplier's </t>
    </r>
    <r>
      <rPr>
        <b/>
        <u/>
        <sz val="9"/>
        <color rgb="FF0000FF"/>
        <rFont val="Arial"/>
        <family val="2"/>
      </rPr>
      <t>Net Revenue Interest</t>
    </r>
    <r>
      <rPr>
        <b/>
        <sz val="9"/>
        <color rgb="FF000000"/>
        <rFont val="Arial"/>
        <family val="2"/>
      </rPr>
      <t xml:space="preserve"> (%)</t>
    </r>
  </si>
  <si>
    <t>Other parties' Net Revenue Interests</t>
  </si>
  <si>
    <t>Field Approval Status</t>
  </si>
  <si>
    <t>Type of Gas</t>
  </si>
  <si>
    <t>Nature of Gas Field 
(Dry Gas Field, Gas Condensate Field, Oil Field with Associated Gas)</t>
  </si>
  <si>
    <t>Developed</t>
  </si>
  <si>
    <t>Undeveloped</t>
  </si>
  <si>
    <t>Total</t>
  </si>
  <si>
    <t>2C</t>
  </si>
  <si>
    <t>A. the name (if any) of the project</t>
  </si>
  <si>
    <t>B. the other fields to be developed as part of this project</t>
  </si>
  <si>
    <t>a. the best estimate of when a final investment decision will be made</t>
  </si>
  <si>
    <t>b. the best estimate of when the Gas Field will commence supplying Gas in the Relevant Region</t>
  </si>
  <si>
    <r>
      <t>c. the best estimate of the average annual quantity of Sales</t>
    </r>
    <r>
      <rPr>
        <b/>
        <vertAlign val="superscript"/>
        <sz val="9"/>
        <color rgb="FF000000"/>
        <rFont val="Arial"/>
        <family val="2"/>
      </rPr>
      <t>2</t>
    </r>
    <r>
      <rPr>
        <b/>
        <sz val="9"/>
        <color rgb="FF000000"/>
        <rFont val="Arial"/>
        <family val="2"/>
      </rPr>
      <t xml:space="preserve"> Gas to be produced when in production (to be based on Supplier's </t>
    </r>
    <r>
      <rPr>
        <b/>
        <u/>
        <sz val="9"/>
        <color rgb="FF0000FF"/>
        <rFont val="Arial"/>
        <family val="2"/>
      </rPr>
      <t>Net Revenue Interest</t>
    </r>
    <r>
      <rPr>
        <b/>
        <u/>
        <vertAlign val="superscript"/>
        <sz val="9"/>
        <color rgb="FF0000FF"/>
        <rFont val="Arial"/>
        <family val="2"/>
      </rPr>
      <t>1</t>
    </r>
    <r>
      <rPr>
        <b/>
        <sz val="9"/>
        <color rgb="FF000000"/>
        <rFont val="Arial"/>
        <family val="2"/>
      </rPr>
      <t>)</t>
    </r>
  </si>
  <si>
    <t>d. the main activities required to commence production, including any required infrastructure</t>
  </si>
  <si>
    <t>e. the key risks to the timing of the final investment decision and commencement of supply</t>
  </si>
  <si>
    <t xml:space="preserve">f. if the field is to be developed as part of a larger project, </t>
  </si>
  <si>
    <t>(please use one column for each party and add more columns if required)</t>
  </si>
  <si>
    <t>(Date)</t>
  </si>
  <si>
    <t>(PJ p.a.)</t>
  </si>
  <si>
    <t>(referred to in ii.a. and ii. b.)</t>
  </si>
  <si>
    <t>Party 1</t>
  </si>
  <si>
    <t>Party 2</t>
  </si>
  <si>
    <t>Party 3</t>
  </si>
  <si>
    <t>Party 4</t>
  </si>
  <si>
    <t>Party 5</t>
  </si>
  <si>
    <t>Party 6</t>
  </si>
  <si>
    <t>Party 7</t>
  </si>
  <si>
    <t>Party 8</t>
  </si>
  <si>
    <t>Party 9</t>
  </si>
  <si>
    <t>Party 10</t>
  </si>
  <si>
    <t>Party 11</t>
  </si>
  <si>
    <t>A. identify the other fields to be developed as part of this project</t>
  </si>
  <si>
    <t>B. identify the name of the project</t>
  </si>
  <si>
    <t>% Interest</t>
  </si>
  <si>
    <t>Add more rows as required</t>
  </si>
  <si>
    <r>
      <rPr>
        <b/>
        <sz val="10"/>
        <color rgb="FF000000"/>
        <rFont val="Arial"/>
        <family val="2"/>
      </rPr>
      <t xml:space="preserve">Movement in Reserves 
Data collection for GSOO [Rule 135KB(1)(a)]
Equivalent to Table T issued by the ACCC under Section 95ZK of the Competition and Consumer Action 2010
</t>
    </r>
    <r>
      <rPr>
        <sz val="10"/>
        <color rgb="FF000000"/>
        <rFont val="Arial"/>
        <family val="2"/>
      </rPr>
      <t xml:space="preserve">
For each Gas Field in the Relevant Region in which the Supplier has, or had at any time during the period between 1 July 2021 and 30 June 2022, an Interest, state:  
a) the name of the Basin in which the Gas Field is located 
b) the Supplier’s best estimate, as at 1 July 2021, of 2P Reserves of Sales Gas 
c) the movement during the period between 1 July 2021 and 30 June 2022 (the ‘Reporting Period’) of the Supplier’s best estimate of 2P Reserves of Sales Gas, due to: 
   i) production, being changes to the 2P Reserves estimate resulting from the production of Gas during the Reporting Period 
   ii) extensions, being changes to the 2P Reserves estimate in a Gas Field resulting from the enlargement of the Gas Field’s proved area during the Reporting Period 
   iii) acquisitions, being changes to the 2P Reserves estimate resulting from the purchase of an existing Gas Field or property, where the purchase or transfer was completed during the Reporting Period 
   iv) divestments, being changes to the 2P Reserves estimate resulting from the sale of an existing Gas Field or property, where sale or transfer was completed during the Reporting Period 
   v) reserves upgrades, being changes to the 2P Reserves estimates resulting from either the commercialisation of Resources or the reclassification of 3P Reserves to 2P Reserves during the Reporting Period 
   vI) reserves downgrades, being changes to the 2P Reserves estimate resulting from 2P Reserves being re-classified as 2P reserves or Contingent Resources during the Reporting Period 
   vii) any other revisions to the 2P Reserves estimate during the Reporting Period 
d) the total movement during the period between 1 July 2021 and 30 June 2022 of the Supplier’s best estimate of 2P Reserves of Sales Gas, being the sum of the movements identified in item (c)    
e) for each Gas Field where there has been a Material Change in 2P Reserves or 2C Resources as a result of a reserves upgrade or downgrade, provide an explanation for why the upgrade or downgrade occurred  
f) the reason for the difference, if any, between the 2P Reserves reported in item (b) and the 2P Reserves reported as at 30 June 2021 in the notice issued to the Supplier on [date of prior August notice]. 
Information is requested in line with Rule 135KB (commencing February 2023).
Note:
1. Estimates to be based on the Supplier's Net Revenue Interests.
2. Reserves and resources to be reported on a Sales Gas basis.
* Complete these columns with positive numbers (e.g. if 10 PJ was produced or there was a 10 PJ reserves downgrade, enter 10 not -10)</t>
    </r>
  </si>
  <si>
    <r>
      <t>Movement in 2P Reserves</t>
    </r>
    <r>
      <rPr>
        <b/>
        <vertAlign val="superscript"/>
        <sz val="10"/>
        <color rgb="FF000000"/>
        <rFont val="Arial"/>
        <family val="2"/>
      </rPr>
      <t>1,2</t>
    </r>
  </si>
  <si>
    <t>(c)i</t>
  </si>
  <si>
    <t>(c)ii</t>
  </si>
  <si>
    <t>(c)iii</t>
  </si>
  <si>
    <t>(c)iv</t>
  </si>
  <si>
    <t>(c)v</t>
  </si>
  <si>
    <t>(c)vi</t>
  </si>
  <si>
    <t>(c)vii</t>
  </si>
  <si>
    <t>For each Gas Field where there has been a Material Change in 2P Reserves or 2C Resources as a result of a reserves upgrade or downgrade, provide an explanation for why the upgrade or downgrade occurred</t>
  </si>
  <si>
    <t>State the reason for the difference (if any) between the 2P Reserves reported in (b) and the 2P Reserves reported as at 30 June 2021 in the notice issued to the Supplier in August 2021</t>
  </si>
  <si>
    <t>2P Reserves as at</t>
  </si>
  <si>
    <t>Movement in 2P Reserves of Sales Gas between 1 July 2021 and 30 June 2022</t>
  </si>
  <si>
    <t>Total 2P Reserves as at 30 June 2022</t>
  </si>
  <si>
    <t>1 July 2021 (PJ)</t>
  </si>
  <si>
    <t>production* (PJ)</t>
  </si>
  <si>
    <t>extensions*</t>
  </si>
  <si>
    <t>acquisitions*</t>
  </si>
  <si>
    <t>divestments*</t>
  </si>
  <si>
    <t>reserves upgrades*</t>
  </si>
  <si>
    <t>reserves downgrades*</t>
  </si>
  <si>
    <t>Other revisions to 2P Reserves (if downward revision insert as a negative number)</t>
  </si>
  <si>
    <t>Total movement in 2P Reserves</t>
  </si>
  <si>
    <t xml:space="preserve">(PJ) </t>
  </si>
  <si>
    <r>
      <rPr>
        <b/>
        <sz val="10"/>
        <color theme="1"/>
        <rFont val="Arial"/>
        <family val="2"/>
      </rPr>
      <t xml:space="preserve">Wells 
Data collection for GSOO [Rule 135KB(1A)(a)]
Equivalent to Table Y issued by the ACCC under Section 95ZK of the Competition and Consumer Action 2010
</t>
    </r>
    <r>
      <rPr>
        <sz val="10"/>
        <color theme="1"/>
        <rFont val="Arial"/>
        <family val="2"/>
      </rPr>
      <t xml:space="preserve">
State:  
a) for each quarter in the period 1 July 2020 to 30 June 2022, in relation to Wells for which the Supplier was the operator: 
   i) the number of Development Wells that were drilled by the Supplier in each quarter 
   ii) the number of Development Wells available for production that were Temporarily Shut In in each quarter for non-operational reasons, separately identifying those that were Temporarily Shut In as a result of:  
        a. a change in market conditions (for example, as a result of changes in prices, demand and/or supply) 
        b. other non-operational reasons.  
   iii) the total number of Development Wells available for production that were operated by the Supplier on the last day of the quarter, including those wells that were Temporarily Shut In 
   iv) the number of Exploration Wells that were drilled by the Supplier in each quarter
   v) the number of Appraisal Wells that were drilled by the Supplier in each quarter
for each Basin in the Relevant Region (as relevant).  
b) for each quarter in the period 1 July 2022 to 31 December 2024, in relation to Wells for which the Supplier is the operator, the Supplier’s best estimate, as at the date of this Notice, of: 
   i) the number of Development Wells that will be drilled by the Supplier in that quarter 
   ii) the number of Development Wells available for production that are expected to be Temporarily Shut In in that quarter for non-operational reasons, separately identifying those that are expected to be Temporarily Shut In as a result of:  
       a. a change in market conditions (for example, as a result of changes in prices, demand and/or supply) 
       b. other non-operational reasons. 
   iii) the number of Development Wells available for production that the Supplier expects to be operating on the last day of the quarter, including those wells that are expected to be Temporarily Shut In 
   iv) the number of Exploration Wells that will be drilled by the Supplier in each quarter
   v) the number of Appraisal Wells that will be drilled by the Supplier in each quarter
for each Basin in the Relevant Region (as relevant). 
c) for those producing Development Wells that have been Temporarily Shut In between 1 July 2020 and 30 June 2022, or are expected to be Temporarily Shut In between 1 July 2022 to 31 December 2024, as a result of:  
   i) market conditions, state:  
         a. what market conditions resulted in, or are expected to result in, these Development Wells being Temporarily Shut In 
         b. the Supplier’s best estimate of the impact the Temporarily Shut In of these Development Wells has had, or is expected to have, on the quantity of Gas supplied in Petajoules 
         c. the Supplier’s best estimate of when these Development Wells are expected to be brought back into production 
   ii) other non-operational reasons, state: 
         a. what other non-operational reasons resulted in, or are expected to result in, these Development Wells being Temporarily Shut In 
         b. the Supplier’s best estimate of the impact the Temporarily Shut In of these Development Wells has had, or is expected to have, on the quantity of Gas supplied in Petajoules 
         c. the Supplier’s best estimate of when these Development Wells are expected to be brought back into production. 
Information is requested in line with Rule 135KB (commencing February 2023).</t>
    </r>
  </si>
  <si>
    <t>Actual and Forecast Wells for which Supplier was the operator by Basin</t>
  </si>
  <si>
    <t>i</t>
  </si>
  <si>
    <t>ii</t>
  </si>
  <si>
    <t>iii</t>
  </si>
  <si>
    <t>iv</t>
  </si>
  <si>
    <t>v</t>
  </si>
  <si>
    <t>Year</t>
  </si>
  <si>
    <t>Quarter</t>
  </si>
  <si>
    <t>Field Name</t>
  </si>
  <si>
    <t>Number of Development Wells drilled, or to be drilled, in the quarter</t>
  </si>
  <si>
    <r>
      <t xml:space="preserve">Number of Development Wells available for production Temporarily Shut In for </t>
    </r>
    <r>
      <rPr>
        <b/>
        <u/>
        <sz val="10"/>
        <color rgb="FF000000"/>
        <rFont val="Arial"/>
        <family val="2"/>
      </rPr>
      <t>non-operational</t>
    </r>
    <r>
      <rPr>
        <b/>
        <sz val="10"/>
        <color rgb="FF000000"/>
        <rFont val="Arial"/>
        <family val="2"/>
      </rPr>
      <t xml:space="preserve"> reasons as a result of:</t>
    </r>
  </si>
  <si>
    <t>Total number of Development Wells available for production operated by the Supplier on the last day of the quarter (including those Temporarily Shut In)</t>
  </si>
  <si>
    <r>
      <t xml:space="preserve">i. For Development Wells that are available for production that have been Temporarily Shut In as a result of </t>
    </r>
    <r>
      <rPr>
        <b/>
        <u/>
        <sz val="10"/>
        <color rgb="FF000000"/>
        <rFont val="Arial"/>
        <family val="2"/>
      </rPr>
      <t>market conditions</t>
    </r>
    <r>
      <rPr>
        <b/>
        <sz val="10"/>
        <color rgb="FF000000"/>
        <rFont val="Arial"/>
        <family val="2"/>
      </rPr>
      <t xml:space="preserve"> state:</t>
    </r>
  </si>
  <si>
    <r>
      <t xml:space="preserve">ii. For Development Wells that are available for production that have been Temporarily Shut In as a result of </t>
    </r>
    <r>
      <rPr>
        <b/>
        <u/>
        <sz val="10"/>
        <color rgb="FF000000"/>
        <rFont val="Arial"/>
        <family val="2"/>
      </rPr>
      <t xml:space="preserve">other non-operational reasons </t>
    </r>
    <r>
      <rPr>
        <b/>
        <sz val="10"/>
        <color rgb="FF000000"/>
        <rFont val="Arial"/>
        <family val="2"/>
      </rPr>
      <t>state:</t>
    </r>
  </si>
  <si>
    <t>a. a change in market conditions (e.g. as a result of changes in prices, demand and/or supply)</t>
  </si>
  <si>
    <t>b. other non-operational reasons</t>
  </si>
  <si>
    <t xml:space="preserve"> Number of Exploration Wells drilled, or to be drilled, in the quarter</t>
  </si>
  <si>
    <t xml:space="preserve"> Number of Appraisal Wells drilled, or to be drilled, in the quarter</t>
  </si>
  <si>
    <r>
      <t>a.</t>
    </r>
    <r>
      <rPr>
        <b/>
        <sz val="10"/>
        <color rgb="FF000000"/>
        <rFont val="Times New Roman"/>
        <family val="1"/>
      </rPr>
      <t> </t>
    </r>
    <r>
      <rPr>
        <b/>
        <sz val="10"/>
        <color rgb="FF000000"/>
        <rFont val="Arial"/>
        <family val="2"/>
      </rPr>
      <t>what market conditions resulted in, or are expected to result in, the decision to Temporarily Shut In these Development Wells</t>
    </r>
    <r>
      <rPr>
        <b/>
        <sz val="10"/>
        <color rgb="FF1F497D"/>
        <rFont val="Arial"/>
        <family val="2"/>
      </rPr>
      <t xml:space="preserve"> </t>
    </r>
  </si>
  <si>
    <r>
      <t>b.</t>
    </r>
    <r>
      <rPr>
        <b/>
        <sz val="10"/>
        <color rgb="FF000000"/>
        <rFont val="Times New Roman"/>
        <family val="1"/>
      </rPr>
      <t> </t>
    </r>
    <r>
      <rPr>
        <b/>
        <sz val="10"/>
        <color rgb="FF000000"/>
        <rFont val="Arial"/>
        <family val="2"/>
      </rPr>
      <t>the Supplier’s best estimate of the impact the Temporary Shut In of these Development Wells has had, or is expected to have, on the volume of Gas supplied in Petajoules</t>
    </r>
  </si>
  <si>
    <t>c. the Supplier’s best estimate of when these Development Wells are expected to be brought back into production
(Date)</t>
  </si>
  <si>
    <r>
      <t>a.</t>
    </r>
    <r>
      <rPr>
        <b/>
        <sz val="10"/>
        <color rgb="FF000000"/>
        <rFont val="Times New Roman"/>
        <family val="1"/>
      </rPr>
      <t> </t>
    </r>
    <r>
      <rPr>
        <b/>
        <sz val="10"/>
        <color rgb="FF000000"/>
        <rFont val="Arial"/>
        <family val="2"/>
      </rPr>
      <t>what other non-operational reasons resulted in, or are expected to result in, the decision to Temporarily Shut In these Development Wells</t>
    </r>
    <r>
      <rPr>
        <b/>
        <sz val="10"/>
        <color rgb="FF1F497D"/>
        <rFont val="Arial"/>
        <family val="2"/>
      </rPr>
      <t xml:space="preserve"> </t>
    </r>
  </si>
  <si>
    <t>Actual Wells</t>
  </si>
  <si>
    <t>Q3</t>
  </si>
  <si>
    <t>Q4</t>
  </si>
  <si>
    <t>Q1</t>
  </si>
  <si>
    <t>Q2</t>
  </si>
  <si>
    <t>Forecast Wells</t>
  </si>
  <si>
    <t>Add more rows as required (e.g. for another basin)</t>
  </si>
  <si>
    <r>
      <rPr>
        <b/>
        <sz val="10"/>
        <rFont val="Arial"/>
        <family val="2"/>
      </rPr>
      <t xml:space="preserve">Annual Production Forecast
Data collection for GSOO [Rule 135KB(1)(aa)] and/or VGPR [Rule 324(1)(a) and 324(2)(a)]
</t>
    </r>
    <r>
      <rPr>
        <sz val="10"/>
        <rFont val="Arial"/>
        <family val="2"/>
      </rPr>
      <t xml:space="preserve">For each calendar year from 2023 to 2042 (inclusive), state, as at the date of this Notice, for each Basin and field in the Relevant Region (as relevant), the Supplier’s best estimate of current recoverable Equity sales reserves and resources as at 30 June 2022, and the annual quantity in PJ of Equity gas available to be produced by the Supplier, separately specifying for each basin and field. </t>
    </r>
    <r>
      <rPr>
        <b/>
        <sz val="10"/>
        <rFont val="Arial"/>
        <family val="2"/>
      </rPr>
      <t>Provide estimates only for your share of all gas fields in eastern Australia and NT, excluding production for NT LNG plants:</t>
    </r>
    <r>
      <rPr>
        <sz val="10"/>
        <rFont val="Arial"/>
        <family val="2"/>
      </rPr>
      <t xml:space="preserve">
a) production from 2P Developed Reserves  
b) production from 2P Undeveloped Reserves  
c) production from Possible Reserves 
d) production from Contingent Resources  
e) production from Prospective Resources  
f) total Gas production, being production from all reserves and resources.  
Provide the approval status, in line with the PRMS definitions, for the reserve/resource classification.
Indicate the Supplier’s Net Revenue Interest in the Gas Field (expressed in percentage terms).
Under Rule 324, Victorian data must be provided for calendar years 2023 to 2027. A forecast of additional information for the remainder of calendar years out to 2042 and for eastern Australia is requested in line with Rule 135KB (commencing February 2023). </t>
    </r>
  </si>
  <si>
    <t>Available production by Supplier (Petajoules), Supplier's Share</t>
  </si>
  <si>
    <t>Classification</t>
  </si>
  <si>
    <t>Approval Status</t>
  </si>
  <si>
    <t>Recoverable Sales Gas Reserves / Resources as of 30 June 2022</t>
  </si>
  <si>
    <t>This production represents x% of full JV production</t>
  </si>
  <si>
    <t>Comments</t>
  </si>
  <si>
    <t>total Gas production</t>
  </si>
  <si>
    <t>Add more rows as required (e.g. an additional developed Gas production row for Gas produced in a another basin or field)</t>
  </si>
  <si>
    <t>Example</t>
  </si>
  <si>
    <t>Basin A</t>
  </si>
  <si>
    <t>Field A</t>
  </si>
  <si>
    <r>
      <rPr>
        <b/>
        <sz val="10"/>
        <rFont val="Arial"/>
        <family val="2"/>
      </rPr>
      <t xml:space="preserve">Maximum Daily Production Forecast
Data collection for GSOO [Rule 135KB(1)(aa)] and/or VGPR [Rule 324(1)(a) and 324(2)(a)]
</t>
    </r>
    <r>
      <rPr>
        <sz val="10"/>
        <rFont val="Arial"/>
        <family val="2"/>
      </rPr>
      <t xml:space="preserve">For each calendar year from 2023 to 2042 (inclusive), state, as at the date of this Notice, for each Basin and field in the Relevant Region (as relevant), the Supplier’s best estimate of the maximum daily quantity (MDQ) in TJ/d of Equity gas available to be produced by the Supplier, separately specifying for each basin and field. </t>
    </r>
    <r>
      <rPr>
        <b/>
        <sz val="10"/>
        <rFont val="Arial"/>
        <family val="2"/>
      </rPr>
      <t>Provide estimates only for your share of all gas fields in eastern Australia and NT, excluding production for NT LNG plants:</t>
    </r>
    <r>
      <rPr>
        <sz val="10"/>
        <rFont val="Arial"/>
        <family val="2"/>
      </rPr>
      <t xml:space="preserve">
a) production from 2P Developed Reserves  
b) production from 2P Undeveloped Reserves  
c) production from Possible Reserves 
d) production from Contingent Resources  
e) production from Prospective Resources  
f) total Gas production, being production from all reserves and resources.  
Provide the approval status, in line with the PRMS definitions, for the reserve/resource classification
Indicate the Supplier’s Net Revenue Interest in the Gas Field (expressed in percentage terms).
Under Rule 324, Victorian data must be provided for calendar years 2023 to 2027. A forecast of additional information for the remainder of calendar years out to 2042 and for eastern Australia is requested in line with Rule 135KB (commencing February 2023). 
Notes:
1. The maximum daily production expected from gas fields should be considered as the lower of well capacity and plant capacity. </t>
    </r>
  </si>
  <si>
    <t>Available production by Supplier (TJ/d), Supplier's Share</t>
  </si>
  <si>
    <r>
      <rPr>
        <b/>
        <sz val="10"/>
        <rFont val="Arial"/>
        <family val="2"/>
      </rPr>
      <t xml:space="preserve">Monthly Maximum Daily Quantity
Data collection for GSOO [Rule 135KB(1)(aa)] and/or VGPR [Rule 324(1)(b) and 324(2)(a)]
</t>
    </r>
    <r>
      <rPr>
        <sz val="10"/>
        <rFont val="Arial"/>
        <family val="2"/>
      </rPr>
      <t xml:space="preserve">
For each month in calendar years from 2023 to 2042 (inclusive), state, as at the date of this Notice, for each Basin and field that supply the East Coast gas network, the Supplier’s best estimate of Gas available to be produced by the Supplier, separately specifying for each basin and field:
a) monthly 1-in-2 peak day capacity, MDQ, in TJ/d 
Provide the approval status, in line with the PRMS definitions, for the reserve/resource classification
Indicate the Supplier’s Net Revenue Interest in the Gas Field (expressed in percentage terms).
Under Rule 324, Victorian data must be provided for calendar year 2023. A forecast of additional information for the remainder of calendar years out to 2027 is requested on a voluntary basis to support the safe and secure operation of the DTS.</t>
    </r>
  </si>
  <si>
    <t>Monthly maximum daily quantity, MDQ (TJ/d)</t>
  </si>
  <si>
    <r>
      <rPr>
        <b/>
        <sz val="10"/>
        <rFont val="Arial"/>
        <family val="2"/>
      </rPr>
      <t xml:space="preserve">Reasons for Difference in Available Annual Production 
Data collection for GSOO [Rule 135KB(1)(aa)] and/or VGPR [Rule 324(1)(a) and 324(2)(a)]
Equivalent to Table G issued by the ACCC under Section 95ZK of the Competition and Consumer Action 2010
</t>
    </r>
    <r>
      <rPr>
        <sz val="10"/>
        <rFont val="Arial"/>
        <family val="2"/>
      </rPr>
      <t xml:space="preserve">
For each calendar year from 2023 to 2042 (inclusive), and for each basin and field, state the reason for the differences (if any) in the available quantity of annual Gas production (PJ) provided by the Supplier in response to item (S1A) [Annual production forecast] of this Schedule and the Supplier’s forecast annual quantity of Gas for each calendar year from 2023 to 2042 (inclusive), as at [date of previous Notice].
Information is requested in line with Rule 135KB (commencing February 2023) and Rule 324.
</t>
    </r>
  </si>
  <si>
    <t>Changes in annual forecast production (Petajoules)</t>
  </si>
  <si>
    <t>Basin</t>
  </si>
  <si>
    <t>Field</t>
  </si>
  <si>
    <t>Change in forecast of total production</t>
  </si>
  <si>
    <t>Reason for difference (if any) in forecast production between this notice and the last notice</t>
  </si>
  <si>
    <t>Add more rows as necessary.</t>
  </si>
  <si>
    <r>
      <rPr>
        <b/>
        <sz val="10"/>
        <rFont val="Arial"/>
        <family val="2"/>
      </rPr>
      <t xml:space="preserve">Reasons for Difference in Available Maximum Daily Production
Data collection for GSOO [Rule 135KB(1)(aa)] and/or VGPR [Rule 324(1)(a) and 324(2)(a)]
</t>
    </r>
    <r>
      <rPr>
        <sz val="10"/>
        <rFont val="Arial"/>
        <family val="2"/>
      </rPr>
      <t xml:space="preserve">
For each calendar year from 2023 to 2042 (inclusive), and for each basin and field, state the reason for the differences (if any) in the available maximum daily quantity of Gas production (TJ/d) provided by the Supplier, in response to item (S1D) [Maximum daily production forecast] of this Schedule and the Supplier’s forecast maximum daily quantity of Gas for each calendar year from 2023 to 2042 (inclusive), as at [date of previous Notice].
Information is requested in line with Rule 135KB (commencing February 2023) and Rule 324.</t>
    </r>
  </si>
  <si>
    <t>Changes in maximum daily forecast production (TJ/d)</t>
  </si>
  <si>
    <t>Change in forecast of available production</t>
  </si>
  <si>
    <r>
      <rPr>
        <b/>
        <sz val="10"/>
        <color theme="1"/>
        <rFont val="Arial"/>
        <family val="2"/>
      </rPr>
      <t xml:space="preserve">Third Party Gas - Annual Contract Quantity
Data collection for GSOO [Rule 135KB(1)(ab)]
Equivalent to Tables L2/L3 and Tables R1/R2 issued by the ACCC under Section 95ZK of the Competition and Consumer Action 2010
</t>
    </r>
    <r>
      <rPr>
        <sz val="10"/>
        <color theme="1"/>
        <rFont val="Arial"/>
        <family val="2"/>
      </rPr>
      <t xml:space="preserve">
For each calendar year from 2023 to 2042 (inclusive), state, as at the date of this Notice, the total Annual Contract Quantity in PJ of Third Party Gas that the Supplier expects to acquire, being the quantity of Gas produced in the Relevant Region that the Supplier is entitled to receive on a firm basis under Gas Supply Contracts (excluding Gas Swap Agreements) with other Gas Suppliers, that the Supplier then expects to supply under Gas Supply Contracts to buyers in Australia (excluding Western Australia and LNG trains in the Northern Territory)
</t>
    </r>
    <r>
      <rPr>
        <sz val="10"/>
        <rFont val="Arial"/>
        <family val="2"/>
      </rPr>
      <t xml:space="preserve">
a) total Third Party Gas expected to be acquired.
Information is requested in line with Rule 135KB (commencing February 2023).</t>
    </r>
  </si>
  <si>
    <t>Annual Contract Quantity of Third Party Gas Expected to be Acquired (Petajoules) on a firm basis under Gas Supply Contracts (excluding Gas Swap Agreements)</t>
  </si>
  <si>
    <t xml:space="preserve">(a) </t>
  </si>
  <si>
    <t>Total Annual Contract Quantity of Third Party Gas expected to be acquired</t>
  </si>
  <si>
    <r>
      <rPr>
        <b/>
        <sz val="10"/>
        <rFont val="Arial"/>
        <family val="2"/>
      </rPr>
      <t xml:space="preserve">Third Party Gas - Maximum Daily Contract Quantity
Data collection for GSOO [Rule 135KB(1)(ab)]
</t>
    </r>
    <r>
      <rPr>
        <sz val="10"/>
        <rFont val="Arial"/>
        <family val="2"/>
      </rPr>
      <t xml:space="preserve">
For each calendar year from 2023 to 2042 (inclusive), state, as at the date of this Notice, the total Maximum Daily Contract Quantity in TJ/d of Third Party Gas that the Supplier expects to acquire, being the quantity of Gas produced in the Relevant Region that the Supplier is entitled to receive on a firm basis under Gas Supply Contracts (excluding Gas Swap Agreements) with other Gas Suppliers, that the Supplier then expects to supply under Gas Supply Contracts to buyers in Australia (excluding Western Australia and LNG trains in the Northern Territory)
a) total Third Party Gas expected to be acquired
Information is requested in line with Rule 135KB (commencing February 2023).</t>
    </r>
  </si>
  <si>
    <t>Maximum Daily Contract Quantity of Third Party Gas Expected to be Acquired (TJ/d) on a firm basis under Gas Supply Contracts (excluding Gas Swap Agreements)</t>
  </si>
  <si>
    <t>Total Maximum Daily Contract Quantity of Third Party Gas expected to be acquired</t>
  </si>
  <si>
    <r>
      <rPr>
        <b/>
        <sz val="10"/>
        <rFont val="Arial"/>
        <family val="2"/>
      </rPr>
      <t xml:space="preserve">Annual Contracted Quantity
Data collection for GSOO [Rule 135KB(1)(ab)] and/or VGPR [Rule 324(1)(a) and 324(2)(a)]
</t>
    </r>
    <r>
      <rPr>
        <sz val="10"/>
        <rFont val="Arial"/>
        <family val="2"/>
      </rPr>
      <t xml:space="preserve">
For each calendar year from 2023 to 2042 (inclusive), state the Supplier's best estimate, as at the date of this Notice, for each Basin and Field in eastern Australia and NT, excluding production for NT LNG plants, of the annual quantity in PJ of Gas expected to be available to be supplied by the Supplier in the Relevant Region, as:
a) firm contracted supply
b) firm uncontracted supply
c) total firm supply (c = a + b)
d) non-firm/as available supply
Firm supply refers to firm contracted gas supply from the field. Note that firm contracted supply cannot include gas from undeveloped fields. 
Uncontracted supply refers to uncontracted firm supply that is available to be contracted by market participants. 
Total firm supply (c) is the sum of firm contracted supply (a) and firm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2023 to 2027. A forecast of additional information for the remainder of calendar years out to 2042 and for eastern Australia is requested in line with Rule 135KB (commencing February 2023). 
Note:
1. The total available supply should sum to be equal to the Supplier's total quantity of Equity gas available to be produced (whether by the Supplier or by a third party), plus the contracted quantity of Third Party Gas that the Supplier expects to acquire.
2. If you are providing information for any other organisation than your organisation, please indicate so in the comments column. This is to prevent any double counting that may occur. </t>
    </r>
  </si>
  <si>
    <t>Annual Contracted Quantity by Supplier (PJ)</t>
  </si>
  <si>
    <t>Basin Name</t>
  </si>
  <si>
    <t>Contracted Status</t>
  </si>
  <si>
    <t>Firm contracted supply</t>
  </si>
  <si>
    <t>Firm uncontracted supply</t>
  </si>
  <si>
    <t>Total firm supply</t>
  </si>
  <si>
    <t>Non-firm/as available supply</t>
  </si>
  <si>
    <t>Field B</t>
  </si>
  <si>
    <r>
      <rPr>
        <b/>
        <sz val="10"/>
        <rFont val="Arial"/>
        <family val="2"/>
      </rPr>
      <t xml:space="preserve">Maximum Daily Contracted Quantity
Data collection for GSOO [Rule 135KB(1)(ab)] and/or VGPR [Rule 324(1)(a) and 324(2)(a)]
</t>
    </r>
    <r>
      <rPr>
        <sz val="10"/>
        <rFont val="Arial"/>
        <family val="2"/>
      </rPr>
      <t xml:space="preserve">
For each calendar year from 2023 to 2042 (inclusive), state the Supplier's best estimate, as at the date of this Notice, for each Basin and Field in eastern Australia and NT, excluding production for NT LNG plants, of the maximum daily quantity (MDQ) in TJ/d of Gas expected to be available to be supplied by the Supplier in the Relevant Region, as:
a) firm contracted supply
b) firm uncontracted supply
c) total firm supply (c = a + b)
d) non-firm/as available supply
Firm supply refers to firm contracted gas supply from the field. Note that firm contracted supply cannot include gas from undeveloped fields. 
Uncontracted supply refers to uncontracted firm supply that is available to be contracted by market participants. 
Total firm supply (c) is the sum of firm contracted supply (a) and firm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2023 to 2027. A forecast of additional information for the remainder of calendar years out to 2042 and for eastern Australia is requested in line with Rule 135KB (commencing February 2023). 
Note:
1. The total available supply should sum to be equal to the Supplier's total quantity of Equity gas available to be produced (whether by the Supplier or by a third party), plus the contracted quantity of Third Party Gas that the Supplier expects to acquire.
2. If you are providing information for any other organisation than your organisation, please indicate so in the comments column. This is to prevent any double counting that may occur.
3.The maximum daily production expected from gas fields should be considered as the lower of well capacity and plant capacity. </t>
    </r>
  </si>
  <si>
    <t>Maximum Daily Contracted Quantity by Supplier (TJ/d)</t>
  </si>
  <si>
    <t xml:space="preserve">Basin Name </t>
  </si>
  <si>
    <r>
      <rPr>
        <b/>
        <sz val="10"/>
        <rFont val="Arial"/>
        <family val="2"/>
      </rPr>
      <t>Project Information - Annual Forecast - Field
Data collection for GSOO [Rule 135KB(1)(a)] and/or VGPR [Rule 324(1)(a) and 324(2)(c)]</t>
    </r>
    <r>
      <rPr>
        <sz val="10"/>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Include all existing, committed and proposed, new, expansion or decommissioning of production field related projects:  
a) Project name
b) Project description
c) Commitment classification
d) FID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These project is more uncertain or at early stages of development. 
Under Rule 324, Victorian data must be provided for calendar years 2023 to 2027. A forecast of additional information for the remainder of calendar years out to 2042 and for eastern Australia is requested in line with Rule 135KB (commencing February 2023). 
</t>
    </r>
  </si>
  <si>
    <t>Project Information: Fields</t>
  </si>
  <si>
    <t>Project Name</t>
  </si>
  <si>
    <t>Project Description</t>
  </si>
  <si>
    <t>Commitment Classification</t>
  </si>
  <si>
    <t>FID date</t>
  </si>
  <si>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</si>
  <si>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</si>
  <si>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</si>
  <si>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</si>
  <si>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r>
      <rPr>
        <b/>
        <sz val="10"/>
        <rFont val="Arial"/>
        <family val="2"/>
      </rPr>
      <t>Project Information - Monthly Forecast - Field
Data collection for GSOO [Rule 135KB(1)(a)] and/or VGPR [Rule 324(1)(b) and 324(2)(c)]</t>
    </r>
    <r>
      <rPr>
        <sz val="10"/>
        <rFont val="Arial"/>
        <family val="2"/>
      </rPr>
      <t xml:space="preserve">
Please provide information pertaining to the start-up, ramp-up, ramp-down or shut-down timeline for all forecast planned or prospective project work on a monthly basis for calendar year 2023 which may impact that demand and supply balance of gas in eastern Australia and NT, excluding NT LNG trains. Include all existing, committed and proposed, new, expansion or decommissioning of production field related projects:  
a) Project name
b) Project description
c) Commitment classification
d) Tentative date
e) The planned/prospective impact to east coast supply.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These project is more uncertain or at early stages of development. 
Under Rule 324, Victorian data must be provided for calendar year 2023.</t>
    </r>
  </si>
  <si>
    <t>Month</t>
  </si>
  <si>
    <t>Tentative date</t>
  </si>
  <si>
    <r>
      <rPr>
        <b/>
        <sz val="10"/>
        <rFont val="Arial"/>
        <family val="2"/>
      </rPr>
      <t xml:space="preserve">Maintenance 
Data collection for GSOO [Rule 135KB(1)(i)]
</t>
    </r>
    <r>
      <rPr>
        <sz val="10"/>
        <rFont val="Arial"/>
        <family val="2"/>
      </rPr>
      <t xml:space="preserve">
For each facility (e.g. field, plant, compressor, pipeline, storage facility etc) operated by the Supplier, provide the following details for each piece of planned and unplanned maintenance:
a) The name of the facility
b) The facility type (e.g. field, plant, compressor, pipeline, storage facility etc)
c) The date the maintenance began/will begin
d) The date the maintenance ended/will end
e) Description of the maintenance works/outage
g) Reason for the maintenance/outage
g) Capacity during the maintenance/outage (TJ/d)
h) Please indicate the likelihood of the planned work to be undertaken (High/Medium/Low/Past maintenance).
i) Please note any associated dependencies in the comments. 
Provide details of planned maintenance for the next five years, and details of unplanned maintenance for the past two years. Planned and unplanned maintanence have the definitions given in the Glossary. 
Information is requested in line with Rule 135KB (commencing February 2023).</t>
    </r>
  </si>
  <si>
    <t>Type of Maintenance</t>
  </si>
  <si>
    <t>Facility name</t>
  </si>
  <si>
    <t>Facility type</t>
  </si>
  <si>
    <t>Date From</t>
  </si>
  <si>
    <t>Date To</t>
  </si>
  <si>
    <t>Description of Maintenance/Outage</t>
  </si>
  <si>
    <t>Reason for Maintenance/Outage</t>
  </si>
  <si>
    <t>Capacity during maintenance/outage (TJ/d)</t>
  </si>
  <si>
    <t>Likelihood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</si>
</sst>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i/>
      <sz val="11"/>
      <color rgb="FFFF0000"/>
      <name val="Arial"/>
      <family val="2"/>
    </font>
    <font>
      <b/>
      <sz val="11"/>
      <color rgb="FFFF0000"/>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sz val="10"/>
      <name val="Arial"/>
      <family val="2"/>
    </font>
    <font>
      <b/>
      <sz val="10"/>
      <color rgb="FF000000"/>
      <name val="Arial"/>
      <family val="2"/>
    </font>
    <font>
      <b/>
      <vertAlign val="superscript"/>
      <sz val="8"/>
      <color rgb="FF000000"/>
      <name val="Arial"/>
      <family val="2"/>
    </font>
    <font>
      <b/>
      <sz val="9"/>
      <color rgb="FF000000"/>
      <name val="Arial"/>
      <family val="2"/>
    </font>
    <font>
      <b/>
      <u/>
      <sz val="9"/>
      <color rgb="FF0000FF"/>
      <name val="Arial"/>
      <family val="2"/>
    </font>
    <font>
      <b/>
      <u/>
      <vertAlign val="superscript"/>
      <sz val="9"/>
      <color rgb="FF0000FF"/>
      <name val="Arial"/>
      <family val="2"/>
    </font>
    <font>
      <b/>
      <u/>
      <sz val="9"/>
      <color rgb="FF000000"/>
      <name val="Arial"/>
      <family val="2"/>
    </font>
    <font>
      <b/>
      <vertAlign val="superscript"/>
      <sz val="9"/>
      <color rgb="FF000000"/>
      <name val="Arial"/>
      <family val="2"/>
    </font>
    <font>
      <b/>
      <sz val="9"/>
      <color rgb="FF0000FF"/>
      <name val="Arial"/>
      <family val="2"/>
    </font>
    <font>
      <sz val="9"/>
      <color rgb="FF000000"/>
      <name val="Arial"/>
      <family val="2"/>
    </font>
    <font>
      <sz val="10"/>
      <color rgb="FF0000FF"/>
      <name val="Arial"/>
      <family val="2"/>
    </font>
    <font>
      <b/>
      <vertAlign val="superscript"/>
      <sz val="10"/>
      <color rgb="FF000000"/>
      <name val="Arial"/>
      <family val="2"/>
    </font>
    <font>
      <b/>
      <u/>
      <sz val="10"/>
      <color rgb="FF000000"/>
      <name val="Arial"/>
      <family val="2"/>
    </font>
    <font>
      <b/>
      <sz val="10"/>
      <color rgb="FF000000"/>
      <name val="Times New Roman"/>
      <family val="1"/>
    </font>
    <font>
      <b/>
      <sz val="10"/>
      <color rgb="FF1F497D"/>
      <name val="Arial"/>
      <family val="2"/>
    </font>
    <font>
      <b/>
      <sz val="18"/>
      <color theme="1"/>
      <name val="Calibri"/>
      <family val="2"/>
      <scheme val="minor"/>
    </font>
    <font>
      <b/>
      <sz val="16"/>
      <color theme="1"/>
      <name val="Calibri"/>
      <family val="2"/>
      <scheme val="minor"/>
    </font>
    <font>
      <b/>
      <sz val="10"/>
      <color theme="1"/>
      <name val="Arial Unicode MS"/>
      <family val="2"/>
    </font>
    <font>
      <b/>
      <sz val="10"/>
      <name val="Arial Unicode MS"/>
      <family val="2"/>
    </font>
    <font>
      <b/>
      <sz val="11"/>
      <name val="Calibri"/>
      <family val="2"/>
      <scheme val="minor"/>
    </font>
    <font>
      <sz val="11"/>
      <color rgb="FF000000"/>
      <name val="Arial"/>
      <family val="2"/>
    </font>
    <font>
      <b/>
      <sz val="11"/>
      <color rgb="FFC00000"/>
      <name val="Arial"/>
      <family val="2"/>
    </font>
    <font>
      <sz val="11"/>
      <name val="Arial"/>
      <family val="2"/>
    </font>
    <font>
      <i/>
      <sz val="10"/>
      <name val="Arial"/>
      <family val="2"/>
    </font>
    <font>
      <vertAlign val="superscript"/>
      <sz val="10"/>
      <name val="Arial"/>
      <family val="2"/>
    </font>
    <font>
      <u/>
      <sz val="11"/>
      <color theme="10"/>
      <name val="Arial"/>
      <family val="2"/>
    </font>
  </fonts>
  <fills count="2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0" tint="-4.9989318521683403E-2"/>
        <bgColor indexed="64"/>
      </patternFill>
    </fill>
    <fill>
      <patternFill patternType="solid">
        <fgColor rgb="FF00B0F0"/>
        <bgColor rgb="FF000000"/>
      </patternFill>
    </fill>
    <fill>
      <patternFill patternType="solid">
        <fgColor rgb="FFF2F2F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lightGray">
        <fgColor theme="0" tint="-0.24994659260841701"/>
        <bgColor rgb="FFD0CECE"/>
      </patternFill>
    </fill>
    <fill>
      <patternFill patternType="lightGray">
        <fgColor theme="0" tint="-0.34998626667073579"/>
        <bgColor rgb="FFD0CECE"/>
      </patternFill>
    </fill>
    <fill>
      <patternFill patternType="lightGray">
        <fgColor theme="0" tint="-0.24994659260841701"/>
        <bgColor indexed="65"/>
      </patternFill>
    </fill>
    <fill>
      <patternFill patternType="lightGray">
        <fgColor theme="0" tint="-0.34998626667073579"/>
        <bgColor indexed="65"/>
      </patternFill>
    </fill>
    <fill>
      <patternFill patternType="lightGray">
        <fgColor theme="0" tint="-0.24994659260841701"/>
        <bgColor rgb="FFF2F2F2"/>
      </patternFill>
    </fill>
    <fill>
      <patternFill patternType="solid">
        <fgColor theme="0"/>
        <bgColor rgb="FF000000"/>
      </patternFill>
    </fill>
    <fill>
      <patternFill patternType="solid">
        <fgColor theme="2" tint="-9.9978637043366805E-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52">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7"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applyFont="1" applyFill="1"/>
    <xf numFmtId="0" fontId="1" fillId="2" borderId="0" xfId="0" applyFont="1" applyFill="1"/>
    <xf numFmtId="0" fontId="9" fillId="2" borderId="0" xfId="0" applyFont="1" applyFill="1"/>
    <xf numFmtId="0" fontId="8" fillId="3" borderId="4" xfId="0" applyFont="1" applyFill="1" applyBorder="1"/>
    <xf numFmtId="0" fontId="8" fillId="0" borderId="0" xfId="0" applyFont="1"/>
    <xf numFmtId="0" fontId="9" fillId="0" borderId="10" xfId="0" applyFont="1" applyBorder="1" applyAlignment="1">
      <alignment horizontal="center" vertical="center" wrapText="1"/>
    </xf>
    <xf numFmtId="0" fontId="8" fillId="0" borderId="10" xfId="0" applyFont="1" applyBorder="1" applyAlignment="1">
      <alignment wrapText="1"/>
    </xf>
    <xf numFmtId="0" fontId="12" fillId="0" borderId="0" xfId="0" applyFont="1" applyAlignment="1">
      <alignment horizontal="left" vertical="center"/>
    </xf>
    <xf numFmtId="0" fontId="13" fillId="0" borderId="0" xfId="1" applyFont="1" applyFill="1"/>
    <xf numFmtId="0" fontId="11" fillId="0" borderId="10" xfId="0" applyFont="1" applyBorder="1" applyAlignment="1">
      <alignment horizontal="left" vertical="center" wrapText="1"/>
    </xf>
    <xf numFmtId="0" fontId="12" fillId="0" borderId="0" xfId="0" applyFont="1"/>
    <xf numFmtId="0" fontId="9" fillId="0" borderId="0" xfId="0" applyFont="1" applyProtection="1">
      <protection locked="0"/>
    </xf>
    <xf numFmtId="0" fontId="8" fillId="0" borderId="0" xfId="0" applyFont="1" applyProtection="1">
      <protection locked="0"/>
    </xf>
    <xf numFmtId="0" fontId="0" fillId="0" borderId="0" xfId="0" applyProtection="1">
      <protection locked="0"/>
    </xf>
    <xf numFmtId="0" fontId="12" fillId="0" borderId="0" xfId="0" applyFont="1" applyAlignment="1" applyProtection="1">
      <alignment horizontal="left" vertical="center"/>
      <protection locked="0"/>
    </xf>
    <xf numFmtId="0" fontId="14" fillId="0" borderId="0" xfId="0" applyFont="1"/>
    <xf numFmtId="0" fontId="8" fillId="0" borderId="0" xfId="0" applyFont="1" applyAlignment="1">
      <alignment vertical="top" wrapText="1"/>
    </xf>
    <xf numFmtId="0" fontId="15" fillId="4" borderId="10" xfId="0" applyFont="1" applyFill="1" applyBorder="1" applyAlignment="1">
      <alignment horizontal="center" vertical="center" wrapText="1"/>
    </xf>
    <xf numFmtId="0" fontId="17" fillId="4" borderId="14" xfId="0" applyFont="1" applyFill="1" applyBorder="1" applyAlignment="1">
      <alignment vertical="center" wrapText="1"/>
    </xf>
    <xf numFmtId="0" fontId="17" fillId="4" borderId="15" xfId="0" applyFont="1" applyFill="1" applyBorder="1" applyAlignment="1">
      <alignment vertical="center" wrapText="1"/>
    </xf>
    <xf numFmtId="0" fontId="17" fillId="4" borderId="16" xfId="0" applyFont="1" applyFill="1" applyBorder="1" applyAlignment="1">
      <alignment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vertical="center"/>
    </xf>
    <xf numFmtId="0" fontId="17" fillId="4" borderId="0" xfId="0" applyFont="1" applyFill="1" applyAlignment="1">
      <alignment vertical="center"/>
    </xf>
    <xf numFmtId="0" fontId="17" fillId="4" borderId="19" xfId="0" applyFont="1" applyFill="1" applyBorder="1" applyAlignment="1">
      <alignment vertical="center" wrapText="1"/>
    </xf>
    <xf numFmtId="0" fontId="17" fillId="4" borderId="21" xfId="0" applyFont="1" applyFill="1" applyBorder="1" applyAlignment="1">
      <alignment vertical="center"/>
    </xf>
    <xf numFmtId="0" fontId="17" fillId="4" borderId="9" xfId="0" applyFont="1" applyFill="1" applyBorder="1" applyAlignment="1">
      <alignment vertical="center"/>
    </xf>
    <xf numFmtId="0" fontId="17" fillId="4" borderId="22" xfId="0" applyFont="1" applyFill="1" applyBorder="1" applyAlignment="1">
      <alignment vertical="center" wrapText="1"/>
    </xf>
    <xf numFmtId="0" fontId="17" fillId="4" borderId="2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2" fillId="0" borderId="10" xfId="0" applyFont="1" applyBorder="1" applyProtection="1">
      <protection locked="0"/>
    </xf>
    <xf numFmtId="2" fontId="0" fillId="5" borderId="10" xfId="0" applyNumberFormat="1" applyFill="1" applyBorder="1"/>
    <xf numFmtId="0" fontId="12" fillId="0" borderId="10" xfId="0" applyFont="1" applyBorder="1"/>
    <xf numFmtId="0" fontId="12" fillId="0" borderId="24" xfId="0" applyFont="1" applyBorder="1"/>
    <xf numFmtId="0" fontId="12" fillId="0" borderId="25" xfId="0" applyFont="1" applyBorder="1"/>
    <xf numFmtId="2" fontId="0" fillId="5" borderId="26" xfId="0" applyNumberFormat="1" applyFill="1" applyBorder="1"/>
    <xf numFmtId="2" fontId="0" fillId="5" borderId="27" xfId="0" applyNumberFormat="1" applyFill="1" applyBorder="1"/>
    <xf numFmtId="0" fontId="23" fillId="6" borderId="0" xfId="0" applyFont="1" applyFill="1"/>
    <xf numFmtId="0" fontId="15" fillId="0" borderId="0" xfId="0" applyFont="1"/>
    <xf numFmtId="0" fontId="24" fillId="0" borderId="0" xfId="0" applyFont="1"/>
    <xf numFmtId="0" fontId="15" fillId="4" borderId="17"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2" fontId="9" fillId="5" borderId="10" xfId="0" applyNumberFormat="1" applyFont="1" applyFill="1" applyBorder="1"/>
    <xf numFmtId="0" fontId="23" fillId="0" borderId="10" xfId="0" applyFont="1" applyBorder="1" applyProtection="1">
      <protection locked="0"/>
    </xf>
    <xf numFmtId="0" fontId="15" fillId="7" borderId="10" xfId="0" applyFont="1" applyFill="1" applyBorder="1"/>
    <xf numFmtId="0" fontId="12" fillId="7" borderId="10" xfId="0" applyFont="1" applyFill="1" applyBorder="1"/>
    <xf numFmtId="0" fontId="12" fillId="6" borderId="0" xfId="0" applyFont="1" applyFill="1"/>
    <xf numFmtId="0" fontId="8" fillId="0" borderId="0" xfId="0" applyFont="1" applyAlignment="1">
      <alignment horizontal="left" vertical="top" wrapText="1"/>
    </xf>
    <xf numFmtId="0" fontId="12" fillId="4" borderId="13" xfId="0" applyFont="1" applyFill="1" applyBorder="1" applyAlignment="1">
      <alignment horizont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0" xfId="0" applyFont="1" applyFill="1" applyBorder="1" applyAlignment="1">
      <alignment horizontal="left" vertical="center" wrapText="1"/>
    </xf>
    <xf numFmtId="0" fontId="15" fillId="4" borderId="10" xfId="0" applyFont="1" applyFill="1" applyBorder="1" applyAlignment="1">
      <alignment vertical="center" wrapText="1"/>
    </xf>
    <xf numFmtId="0" fontId="15" fillId="0" borderId="10" xfId="0" applyFont="1" applyBorder="1" applyAlignment="1">
      <alignment vertical="center"/>
    </xf>
    <xf numFmtId="0" fontId="12" fillId="0" borderId="10" xfId="0" applyFont="1" applyBorder="1" applyAlignment="1" applyProtection="1">
      <alignment horizontal="center" wrapText="1"/>
      <protection locked="0"/>
    </xf>
    <xf numFmtId="0" fontId="0" fillId="5" borderId="10" xfId="0" applyFill="1" applyBorder="1"/>
    <xf numFmtId="14" fontId="12" fillId="0" borderId="10" xfId="0" applyNumberFormat="1" applyFont="1" applyBorder="1" applyProtection="1">
      <protection locked="0"/>
    </xf>
    <xf numFmtId="0" fontId="0" fillId="0" borderId="0" xfId="0" applyAlignment="1">
      <alignment vertical="top" wrapText="1"/>
    </xf>
    <xf numFmtId="0" fontId="15" fillId="4" borderId="13" xfId="0" applyFont="1" applyFill="1" applyBorder="1" applyAlignment="1">
      <alignment horizontal="center" vertical="center"/>
    </xf>
    <xf numFmtId="0" fontId="15" fillId="4" borderId="10" xfId="0" applyFont="1" applyFill="1" applyBorder="1" applyAlignment="1">
      <alignment horizontal="center"/>
    </xf>
    <xf numFmtId="0" fontId="12" fillId="0" borderId="1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5" fillId="9" borderId="10" xfId="0" applyFont="1" applyFill="1" applyBorder="1" applyAlignment="1">
      <alignment horizontal="center" vertical="center"/>
    </xf>
    <xf numFmtId="0" fontId="12" fillId="0" borderId="0" xfId="0" applyFont="1" applyAlignment="1">
      <alignment vertical="center"/>
    </xf>
    <xf numFmtId="0" fontId="15" fillId="0" borderId="0" xfId="0" applyFont="1" applyAlignment="1">
      <alignment horizontal="left" vertical="center"/>
    </xf>
    <xf numFmtId="0" fontId="29" fillId="0" borderId="0" xfId="0" applyFont="1"/>
    <xf numFmtId="0" fontId="15" fillId="10" borderId="10" xfId="0" applyFont="1" applyFill="1" applyBorder="1" applyAlignment="1">
      <alignment horizontal="center" vertical="center"/>
    </xf>
    <xf numFmtId="0" fontId="15" fillId="10" borderId="11"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0" xfId="0" applyFont="1" applyFill="1" applyBorder="1" applyAlignment="1">
      <alignment horizontal="center"/>
    </xf>
    <xf numFmtId="0" fontId="15" fillId="11" borderId="10" xfId="0" applyFont="1" applyFill="1" applyBorder="1" applyAlignment="1">
      <alignment horizontal="center"/>
    </xf>
    <xf numFmtId="0" fontId="12" fillId="12" borderId="10" xfId="0" applyFont="1" applyFill="1" applyBorder="1" applyAlignment="1">
      <alignment horizontal="left" vertical="center"/>
    </xf>
    <xf numFmtId="0" fontId="12" fillId="12" borderId="10" xfId="0" applyFont="1" applyFill="1" applyBorder="1" applyAlignment="1">
      <alignment horizontal="center" vertical="center"/>
    </xf>
    <xf numFmtId="0" fontId="12" fillId="13" borderId="10" xfId="0" applyFont="1" applyFill="1" applyBorder="1" applyAlignment="1">
      <alignment horizontal="center" vertical="center"/>
    </xf>
    <xf numFmtId="0" fontId="15" fillId="14" borderId="10" xfId="0" applyFont="1" applyFill="1" applyBorder="1" applyAlignment="1">
      <alignment horizontal="center" vertical="center"/>
    </xf>
    <xf numFmtId="17" fontId="15" fillId="4" borderId="10" xfId="0" applyNumberFormat="1" applyFont="1" applyFill="1" applyBorder="1" applyAlignment="1">
      <alignment horizontal="center"/>
    </xf>
    <xf numFmtId="0" fontId="15" fillId="7" borderId="10" xfId="0" applyFont="1" applyFill="1" applyBorder="1" applyAlignment="1">
      <alignment horizontal="center" vertical="center"/>
    </xf>
    <xf numFmtId="0" fontId="15" fillId="4" borderId="10" xfId="0" applyFont="1" applyFill="1" applyBorder="1" applyAlignment="1">
      <alignment vertical="center"/>
    </xf>
    <xf numFmtId="0" fontId="15" fillId="4" borderId="10" xfId="0" applyFont="1" applyFill="1" applyBorder="1" applyAlignment="1">
      <alignment wrapText="1"/>
    </xf>
    <xf numFmtId="0" fontId="15" fillId="0" borderId="10" xfId="0" applyFont="1" applyBorder="1" applyAlignment="1">
      <alignment horizontal="center" vertical="center"/>
    </xf>
    <xf numFmtId="0" fontId="15" fillId="0" borderId="10" xfId="0" applyFont="1" applyBorder="1"/>
    <xf numFmtId="2" fontId="9" fillId="0" borderId="10" xfId="0" applyNumberFormat="1" applyFont="1" applyBorder="1" applyProtection="1">
      <protection locked="0"/>
    </xf>
    <xf numFmtId="0" fontId="15" fillId="4" borderId="11" xfId="0" applyFont="1" applyFill="1" applyBorder="1" applyAlignment="1">
      <alignment horizontal="center" vertical="center" wrapText="1"/>
    </xf>
    <xf numFmtId="0" fontId="30" fillId="0" borderId="0" xfId="0" applyFont="1"/>
    <xf numFmtId="0" fontId="15" fillId="13" borderId="10" xfId="0" applyFont="1" applyFill="1" applyBorder="1" applyAlignment="1">
      <alignment horizontal="center" vertical="center"/>
    </xf>
    <xf numFmtId="0" fontId="12" fillId="13" borderId="10" xfId="0" applyFont="1" applyFill="1" applyBorder="1" applyAlignment="1">
      <alignment horizontal="left" vertical="center"/>
    </xf>
    <xf numFmtId="0" fontId="15" fillId="13" borderId="10" xfId="0" applyFont="1" applyFill="1" applyBorder="1" applyAlignment="1">
      <alignment horizontal="left" vertical="center"/>
    </xf>
    <xf numFmtId="0" fontId="31" fillId="17" borderId="10" xfId="0" applyFont="1" applyFill="1" applyBorder="1" applyAlignment="1">
      <alignment horizontal="center" vertical="center" wrapText="1"/>
    </xf>
    <xf numFmtId="0" fontId="31" fillId="17" borderId="10" xfId="0" applyFont="1" applyFill="1" applyBorder="1" applyAlignment="1">
      <alignment horizontal="left" vertical="center" wrapText="1"/>
    </xf>
    <xf numFmtId="0" fontId="0" fillId="0" borderId="10" xfId="0" applyBorder="1" applyProtection="1">
      <protection locked="0"/>
    </xf>
    <xf numFmtId="0" fontId="32" fillId="17" borderId="10" xfId="0" applyFont="1" applyFill="1" applyBorder="1" applyAlignment="1">
      <alignment horizontal="left" vertical="center" wrapText="1"/>
    </xf>
    <xf numFmtId="0" fontId="33" fillId="17" borderId="10" xfId="0" applyFont="1" applyFill="1" applyBorder="1" applyAlignment="1">
      <alignment horizontal="left" vertical="center" wrapText="1"/>
    </xf>
    <xf numFmtId="0" fontId="0" fillId="0" borderId="10" xfId="0" applyBorder="1" applyAlignment="1" applyProtection="1">
      <alignment horizontal="center"/>
      <protection locked="0"/>
    </xf>
    <xf numFmtId="0" fontId="0" fillId="0" borderId="0" xfId="0" applyAlignment="1">
      <alignment horizontal="center"/>
    </xf>
    <xf numFmtId="0" fontId="15" fillId="18" borderId="10" xfId="0" applyFont="1" applyFill="1" applyBorder="1" applyAlignment="1">
      <alignment horizontal="center" vertical="center" wrapText="1"/>
    </xf>
    <xf numFmtId="0" fontId="0" fillId="0" borderId="0" xfId="0" applyAlignment="1">
      <alignment wrapText="1"/>
    </xf>
    <xf numFmtId="0" fontId="32" fillId="17" borderId="10" xfId="0" applyFont="1" applyFill="1" applyBorder="1" applyAlignment="1">
      <alignment horizontal="center" vertical="center" wrapText="1"/>
    </xf>
    <xf numFmtId="0" fontId="0" fillId="0" borderId="10" xfId="0" applyBorder="1"/>
    <xf numFmtId="0" fontId="8" fillId="0" borderId="10" xfId="0" applyFont="1" applyBorder="1" applyProtection="1">
      <protection locked="0"/>
    </xf>
    <xf numFmtId="0" fontId="8" fillId="0" borderId="10" xfId="0" applyFont="1" applyBorder="1" applyAlignment="1" applyProtection="1">
      <alignment horizontal="center" vertical="center"/>
      <protection locked="0"/>
    </xf>
    <xf numFmtId="0" fontId="4" fillId="2" borderId="0" xfId="0" applyFont="1" applyFill="1" applyAlignment="1">
      <alignment horizontal="left" vertical="top"/>
    </xf>
    <xf numFmtId="0" fontId="15" fillId="4" borderId="13" xfId="0" applyFont="1" applyFill="1" applyBorder="1" applyAlignment="1">
      <alignment horizontal="center" vertical="center" wrapText="1"/>
    </xf>
    <xf numFmtId="0" fontId="15" fillId="12" borderId="13" xfId="0" applyFont="1" applyFill="1" applyBorder="1" applyAlignment="1">
      <alignment horizontal="left" vertical="center"/>
    </xf>
    <xf numFmtId="0" fontId="15" fillId="8" borderId="13" xfId="0" applyFont="1" applyFill="1" applyBorder="1" applyAlignment="1">
      <alignment horizontal="left" vertical="center"/>
    </xf>
    <xf numFmtId="10" fontId="12" fillId="0" borderId="10" xfId="0" applyNumberFormat="1" applyFont="1" applyBorder="1" applyProtection="1">
      <protection locked="0"/>
    </xf>
    <xf numFmtId="10" fontId="15" fillId="8" borderId="13" xfId="0" applyNumberFormat="1" applyFont="1" applyFill="1" applyBorder="1" applyAlignment="1">
      <alignment horizontal="left" vertical="center"/>
    </xf>
    <xf numFmtId="10" fontId="12" fillId="12" borderId="10" xfId="0" applyNumberFormat="1" applyFont="1" applyFill="1" applyBorder="1" applyAlignment="1">
      <alignment horizontal="center" vertical="center"/>
    </xf>
    <xf numFmtId="0" fontId="14" fillId="0" borderId="10" xfId="0" applyFont="1" applyBorder="1" applyAlignment="1">
      <alignment horizontal="left" vertical="center"/>
    </xf>
    <xf numFmtId="0" fontId="15" fillId="0" borderId="10" xfId="0" applyFont="1" applyBorder="1" applyAlignment="1">
      <alignment horizontal="left" vertical="center"/>
    </xf>
    <xf numFmtId="0" fontId="15" fillId="18" borderId="23"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9" fillId="17" borderId="17" xfId="0" applyFont="1" applyFill="1" applyBorder="1" applyAlignment="1">
      <alignment horizontal="center" vertical="center" wrapText="1"/>
    </xf>
    <xf numFmtId="17" fontId="8" fillId="0" borderId="10" xfId="0" applyNumberFormat="1" applyFont="1" applyBorder="1"/>
    <xf numFmtId="0" fontId="36" fillId="2" borderId="0" xfId="0" applyFont="1" applyFill="1" applyAlignment="1">
      <alignment horizontal="left" vertical="top"/>
    </xf>
    <xf numFmtId="0" fontId="11"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xf numFmtId="0" fontId="11" fillId="0" borderId="0" xfId="0" applyFont="1" applyAlignment="1">
      <alignment wrapText="1"/>
    </xf>
    <xf numFmtId="0" fontId="14" fillId="0" borderId="0" xfId="0" applyFont="1" applyAlignment="1">
      <alignment wrapText="1"/>
    </xf>
    <xf numFmtId="0" fontId="2" fillId="0" borderId="0" xfId="0" applyFont="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2" fillId="0" borderId="0" xfId="0" applyFont="1"/>
    <xf numFmtId="0" fontId="8" fillId="0" borderId="10" xfId="0" applyFont="1" applyBorder="1" applyAlignment="1" applyProtection="1">
      <alignment horizontal="center"/>
      <protection locked="0"/>
    </xf>
    <xf numFmtId="0" fontId="39" fillId="2" borderId="0" xfId="1" applyFont="1" applyFill="1" applyAlignment="1">
      <alignment horizontal="left" vertical="top"/>
    </xf>
    <xf numFmtId="0" fontId="4" fillId="2" borderId="0" xfId="0" applyFont="1" applyFill="1" applyAlignment="1">
      <alignment horizontal="left" vertical="top" wrapText="1"/>
    </xf>
    <xf numFmtId="0" fontId="8" fillId="3" borderId="1" xfId="0" applyFont="1" applyFill="1" applyBorder="1" applyAlignment="1">
      <alignment horizontal="left" wrapText="1"/>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8" fillId="3" borderId="0" xfId="0" applyFont="1" applyFill="1" applyAlignment="1">
      <alignment horizontal="left" wrapText="1"/>
    </xf>
    <xf numFmtId="0" fontId="8" fillId="3" borderId="5" xfId="0" applyFont="1" applyFill="1" applyBorder="1" applyAlignment="1">
      <alignment horizontal="left" wrapText="1"/>
    </xf>
    <xf numFmtId="0" fontId="8" fillId="3" borderId="6" xfId="0" applyFont="1" applyFill="1" applyBorder="1" applyAlignment="1">
      <alignment horizontal="left" wrapText="1"/>
    </xf>
    <xf numFmtId="0" fontId="8" fillId="3" borderId="7" xfId="0" applyFont="1" applyFill="1" applyBorder="1" applyAlignment="1">
      <alignment horizontal="left" wrapText="1"/>
    </xf>
    <xf numFmtId="0" fontId="8" fillId="3" borderId="8" xfId="0" applyFont="1" applyFill="1" applyBorder="1" applyAlignment="1">
      <alignment horizontal="left" wrapText="1"/>
    </xf>
    <xf numFmtId="0" fontId="8" fillId="3" borderId="4" xfId="0" applyFont="1" applyFill="1" applyBorder="1" applyAlignment="1">
      <alignment horizontal="left"/>
    </xf>
    <xf numFmtId="0" fontId="8" fillId="3" borderId="0" xfId="0" applyFont="1" applyFill="1" applyAlignment="1">
      <alignment horizontal="left"/>
    </xf>
    <xf numFmtId="0" fontId="8" fillId="3" borderId="5" xfId="0" applyFont="1" applyFill="1" applyBorder="1" applyAlignment="1">
      <alignment horizontal="left"/>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8" fillId="3" borderId="6" xfId="0" applyFont="1" applyFill="1" applyBorder="1" applyAlignment="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9" fillId="0" borderId="9" xfId="0" applyFont="1" applyBorder="1" applyAlignment="1">
      <alignment horizontal="left" wrapText="1"/>
    </xf>
    <xf numFmtId="0" fontId="14" fillId="0" borderId="0" xfId="0" applyFont="1" applyAlignment="1">
      <alignment horizontal="left" vertical="top" wrapText="1"/>
    </xf>
    <xf numFmtId="0" fontId="2" fillId="17" borderId="10" xfId="0" applyFont="1" applyFill="1" applyBorder="1" applyAlignment="1">
      <alignment horizontal="left" vertical="top"/>
    </xf>
    <xf numFmtId="0" fontId="12" fillId="0" borderId="0" xfId="0" applyFont="1" applyAlignment="1">
      <alignment horizontal="left" vertical="top" wrapText="1"/>
    </xf>
    <xf numFmtId="0" fontId="8" fillId="0" borderId="0" xfId="0" applyFont="1" applyAlignment="1">
      <alignment horizontal="left" vertical="top" wrapText="1"/>
    </xf>
    <xf numFmtId="0" fontId="15" fillId="4" borderId="11" xfId="0" applyFont="1" applyFill="1" applyBorder="1" applyAlignment="1">
      <alignment horizontal="left"/>
    </xf>
    <xf numFmtId="0" fontId="15" fillId="4" borderId="12" xfId="0" applyFont="1" applyFill="1" applyBorder="1" applyAlignment="1">
      <alignment horizontal="left"/>
    </xf>
    <xf numFmtId="0" fontId="15" fillId="4" borderId="13" xfId="0" applyFont="1" applyFill="1" applyBorder="1" applyAlignment="1">
      <alignment horizontal="left"/>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9"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2" fillId="4" borderId="11"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3" xfId="0" applyFont="1" applyFill="1" applyBorder="1" applyAlignment="1">
      <alignment horizontal="center" vertical="center"/>
    </xf>
    <xf numFmtId="0" fontId="12" fillId="0" borderId="17" xfId="0" applyFont="1" applyBorder="1" applyAlignment="1" applyProtection="1">
      <alignment horizontal="center" wrapText="1"/>
      <protection locked="0"/>
    </xf>
    <xf numFmtId="0" fontId="12" fillId="0" borderId="20" xfId="0" applyFont="1" applyBorder="1" applyAlignment="1" applyProtection="1">
      <alignment horizontal="center" wrapText="1"/>
      <protection locked="0"/>
    </xf>
    <xf numFmtId="0" fontId="15" fillId="4" borderId="20" xfId="0" applyFont="1" applyFill="1" applyBorder="1" applyAlignment="1">
      <alignment horizontal="center" vertical="center"/>
    </xf>
    <xf numFmtId="0" fontId="12" fillId="0" borderId="23" xfId="0" applyFont="1" applyBorder="1" applyAlignment="1" applyProtection="1">
      <alignment horizontal="center" wrapText="1"/>
      <protection locked="0"/>
    </xf>
    <xf numFmtId="0" fontId="15" fillId="4" borderId="11" xfId="0" applyFont="1" applyFill="1" applyBorder="1" applyAlignment="1">
      <alignment horizontal="center" wrapText="1"/>
    </xf>
    <xf numFmtId="0" fontId="15" fillId="4" borderId="12" xfId="0" applyFont="1" applyFill="1" applyBorder="1" applyAlignment="1">
      <alignment horizontal="center" wrapText="1"/>
    </xf>
    <xf numFmtId="0" fontId="15" fillId="4" borderId="13" xfId="0" applyFont="1" applyFill="1" applyBorder="1" applyAlignment="1">
      <alignment horizontal="center" wrapText="1"/>
    </xf>
    <xf numFmtId="0" fontId="12" fillId="0" borderId="1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5" fillId="8" borderId="11" xfId="0" applyFont="1" applyFill="1" applyBorder="1" applyAlignment="1">
      <alignment horizontal="left" vertical="center"/>
    </xf>
    <xf numFmtId="0" fontId="15" fillId="8" borderId="13" xfId="0" applyFont="1" applyFill="1" applyBorder="1" applyAlignment="1">
      <alignment horizontal="left" vertical="center"/>
    </xf>
    <xf numFmtId="0" fontId="15" fillId="4" borderId="10" xfId="0" applyFont="1" applyFill="1" applyBorder="1" applyAlignment="1">
      <alignment horizontal="center" vertical="center" wrapText="1"/>
    </xf>
    <xf numFmtId="0" fontId="12" fillId="12" borderId="17" xfId="0" applyFont="1" applyFill="1" applyBorder="1" applyAlignment="1">
      <alignment horizontal="center" vertical="center"/>
    </xf>
    <xf numFmtId="0" fontId="12" fillId="12" borderId="20" xfId="0" applyFont="1" applyFill="1" applyBorder="1" applyAlignment="1">
      <alignment horizontal="center" vertical="center"/>
    </xf>
    <xf numFmtId="0" fontId="12" fillId="12" borderId="23" xfId="0" applyFont="1" applyFill="1" applyBorder="1" applyAlignment="1">
      <alignment horizontal="center" vertical="center"/>
    </xf>
    <xf numFmtId="0" fontId="15" fillId="12" borderId="11" xfId="0" applyFont="1" applyFill="1" applyBorder="1" applyAlignment="1">
      <alignment horizontal="left" vertical="center"/>
    </xf>
    <xf numFmtId="0" fontId="15" fillId="12" borderId="13" xfId="0" applyFont="1" applyFill="1" applyBorder="1" applyAlignment="1">
      <alignment horizontal="left" vertical="center"/>
    </xf>
    <xf numFmtId="0" fontId="15" fillId="4" borderId="11"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0" xfId="0" applyFont="1" applyFill="1" applyBorder="1" applyAlignment="1">
      <alignment horizontal="center" vertical="center"/>
    </xf>
    <xf numFmtId="0" fontId="15" fillId="15" borderId="10" xfId="0" applyFont="1" applyFill="1" applyBorder="1" applyAlignment="1" applyProtection="1">
      <alignment horizontal="center" wrapText="1"/>
      <protection locked="0"/>
    </xf>
    <xf numFmtId="0" fontId="11" fillId="16" borderId="10" xfId="0" applyFont="1" applyFill="1" applyBorder="1" applyAlignment="1">
      <alignment horizontal="center" vertical="center" wrapText="1"/>
    </xf>
    <xf numFmtId="0" fontId="12" fillId="0" borderId="10" xfId="0" applyFont="1" applyBorder="1" applyAlignment="1" applyProtection="1">
      <alignment horizontal="center" vertical="center"/>
      <protection locked="0"/>
    </xf>
    <xf numFmtId="0" fontId="12" fillId="13" borderId="10" xfId="0" applyFont="1" applyFill="1" applyBorder="1" applyAlignment="1">
      <alignment horizontal="center" vertical="center"/>
    </xf>
    <xf numFmtId="0" fontId="15" fillId="11" borderId="11"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1"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wrapText="1"/>
    </xf>
    <xf numFmtId="0" fontId="15" fillId="11" borderId="10" xfId="0" applyFont="1" applyFill="1" applyBorder="1" applyAlignment="1">
      <alignment horizontal="center" vertical="center"/>
    </xf>
    <xf numFmtId="0" fontId="33" fillId="17" borderId="10" xfId="0" applyFont="1" applyFill="1" applyBorder="1" applyAlignment="1">
      <alignment horizontal="center" vertical="center" wrapText="1"/>
    </xf>
    <xf numFmtId="0" fontId="2" fillId="17" borderId="10" xfId="0" applyFont="1" applyFill="1" applyBorder="1" applyAlignment="1">
      <alignment horizontal="center"/>
    </xf>
    <xf numFmtId="0" fontId="31" fillId="17" borderId="10"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2" fillId="17" borderId="10" xfId="0" applyFont="1" applyFill="1" applyBorder="1" applyAlignment="1">
      <alignment horizontal="center" vertical="top"/>
    </xf>
    <xf numFmtId="0" fontId="2" fillId="17" borderId="23" xfId="0" applyFont="1" applyFill="1" applyBorder="1" applyAlignment="1">
      <alignment horizontal="center"/>
    </xf>
    <xf numFmtId="0" fontId="15" fillId="19" borderId="17" xfId="0" applyFont="1" applyFill="1" applyBorder="1" applyAlignment="1">
      <alignment horizontal="center" vertical="center" wrapText="1"/>
    </xf>
    <xf numFmtId="0" fontId="15" fillId="19" borderId="20" xfId="0" applyFont="1" applyFill="1" applyBorder="1" applyAlignment="1">
      <alignment horizontal="center" vertical="center" wrapText="1"/>
    </xf>
    <xf numFmtId="0" fontId="15" fillId="19" borderId="23" xfId="0" applyFont="1" applyFill="1" applyBorder="1" applyAlignment="1">
      <alignment horizontal="center" vertical="center" wrapText="1"/>
    </xf>
    <xf numFmtId="0" fontId="12" fillId="0" borderId="18"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578903</xdr:colOff>
      <xdr:row>4</xdr:row>
      <xdr:rowOff>86859</xdr:rowOff>
    </xdr:from>
    <xdr:to>
      <xdr:col>10</xdr:col>
      <xdr:colOff>535172</xdr:colOff>
      <xdr:row>13</xdr:row>
      <xdr:rowOff>48719</xdr:rowOff>
    </xdr:to>
    <xdr:sp macro="" textlink="">
      <xdr:nvSpPr>
        <xdr:cNvPr id="2" name="TextBox 1">
          <a:extLst>
            <a:ext uri="{FF2B5EF4-FFF2-40B4-BE49-F238E27FC236}">
              <a16:creationId xmlns:a16="http://schemas.microsoft.com/office/drawing/2014/main" id="{3ADFEDA7-EE44-4E04-BC75-90A431C228A2}"/>
            </a:ext>
          </a:extLst>
        </xdr:cNvPr>
        <xdr:cNvSpPr txBox="1"/>
      </xdr:nvSpPr>
      <xdr:spPr>
        <a:xfrm rot="20087738">
          <a:off x="2598203" y="2306184"/>
          <a:ext cx="5195019" cy="15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1095375</xdr:rowOff>
    </xdr:from>
    <xdr:to>
      <xdr:col>3</xdr:col>
      <xdr:colOff>1427439</xdr:colOff>
      <xdr:row>1</xdr:row>
      <xdr:rowOff>1551957</xdr:rowOff>
    </xdr:to>
    <xdr:sp macro="" textlink="">
      <xdr:nvSpPr>
        <xdr:cNvPr id="3" name="TextBox 2">
          <a:extLst>
            <a:ext uri="{FF2B5EF4-FFF2-40B4-BE49-F238E27FC236}">
              <a16:creationId xmlns:a16="http://schemas.microsoft.com/office/drawing/2014/main" id="{7529A03B-AE51-4E95-9515-56B88179A24D}"/>
            </a:ext>
          </a:extLst>
        </xdr:cNvPr>
        <xdr:cNvSpPr txBox="1"/>
      </xdr:nvSpPr>
      <xdr:spPr>
        <a:xfrm rot="20087738">
          <a:off x="1352550" y="1095375"/>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504264</xdr:colOff>
      <xdr:row>0</xdr:row>
      <xdr:rowOff>1008530</xdr:rowOff>
    </xdr:from>
    <xdr:to>
      <xdr:col>3</xdr:col>
      <xdr:colOff>1577224</xdr:colOff>
      <xdr:row>1</xdr:row>
      <xdr:rowOff>1463431</xdr:rowOff>
    </xdr:to>
    <xdr:sp macro="" textlink="">
      <xdr:nvSpPr>
        <xdr:cNvPr id="3" name="TextBox 2">
          <a:extLst>
            <a:ext uri="{FF2B5EF4-FFF2-40B4-BE49-F238E27FC236}">
              <a16:creationId xmlns:a16="http://schemas.microsoft.com/office/drawing/2014/main" id="{9FE71C9A-72B4-41FD-921D-CF976C9A75B0}"/>
            </a:ext>
          </a:extLst>
        </xdr:cNvPr>
        <xdr:cNvSpPr txBox="1"/>
      </xdr:nvSpPr>
      <xdr:spPr>
        <a:xfrm rot="20087738">
          <a:off x="1557617" y="1008530"/>
          <a:ext cx="474848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1129393</xdr:colOff>
      <xdr:row>1</xdr:row>
      <xdr:rowOff>471453</xdr:rowOff>
    </xdr:from>
    <xdr:to>
      <xdr:col>3</xdr:col>
      <xdr:colOff>268564</xdr:colOff>
      <xdr:row>5</xdr:row>
      <xdr:rowOff>128389</xdr:rowOff>
    </xdr:to>
    <xdr:sp macro="" textlink="">
      <xdr:nvSpPr>
        <xdr:cNvPr id="3" name="TextBox 2">
          <a:extLst>
            <a:ext uri="{FF2B5EF4-FFF2-40B4-BE49-F238E27FC236}">
              <a16:creationId xmlns:a16="http://schemas.microsoft.com/office/drawing/2014/main" id="{A1019602-5D97-444D-AA8C-F45BCC3970BE}"/>
            </a:ext>
          </a:extLst>
        </xdr:cNvPr>
        <xdr:cNvSpPr txBox="1"/>
      </xdr:nvSpPr>
      <xdr:spPr>
        <a:xfrm rot="20087738">
          <a:off x="1129393" y="934096"/>
          <a:ext cx="4745314" cy="160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809625</xdr:colOff>
      <xdr:row>1</xdr:row>
      <xdr:rowOff>276569</xdr:rowOff>
    </xdr:from>
    <xdr:to>
      <xdr:col>2</xdr:col>
      <xdr:colOff>2830789</xdr:colOff>
      <xdr:row>6</xdr:row>
      <xdr:rowOff>333101</xdr:rowOff>
    </xdr:to>
    <xdr:sp macro="" textlink="">
      <xdr:nvSpPr>
        <xdr:cNvPr id="3" name="TextBox 2">
          <a:extLst>
            <a:ext uri="{FF2B5EF4-FFF2-40B4-BE49-F238E27FC236}">
              <a16:creationId xmlns:a16="http://schemas.microsoft.com/office/drawing/2014/main" id="{06742EEB-CEC0-46F5-B10A-D539D5F3CD69}"/>
            </a:ext>
          </a:extLst>
        </xdr:cNvPr>
        <xdr:cNvSpPr txBox="1"/>
      </xdr:nvSpPr>
      <xdr:spPr>
        <a:xfrm rot="20087738">
          <a:off x="80962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866775</xdr:colOff>
      <xdr:row>0</xdr:row>
      <xdr:rowOff>933794</xdr:rowOff>
    </xdr:from>
    <xdr:to>
      <xdr:col>1</xdr:col>
      <xdr:colOff>4383364</xdr:colOff>
      <xdr:row>5</xdr:row>
      <xdr:rowOff>104501</xdr:rowOff>
    </xdr:to>
    <xdr:sp macro="" textlink="">
      <xdr:nvSpPr>
        <xdr:cNvPr id="3" name="TextBox 2">
          <a:extLst>
            <a:ext uri="{FF2B5EF4-FFF2-40B4-BE49-F238E27FC236}">
              <a16:creationId xmlns:a16="http://schemas.microsoft.com/office/drawing/2014/main" id="{8528548F-8868-465A-986B-4F1862BA51B0}"/>
            </a:ext>
          </a:extLst>
        </xdr:cNvPr>
        <xdr:cNvSpPr txBox="1"/>
      </xdr:nvSpPr>
      <xdr:spPr>
        <a:xfrm rot="20087738">
          <a:off x="86677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1000125</xdr:colOff>
      <xdr:row>0</xdr:row>
      <xdr:rowOff>933793</xdr:rowOff>
    </xdr:from>
    <xdr:to>
      <xdr:col>1</xdr:col>
      <xdr:colOff>4516714</xdr:colOff>
      <xdr:row>5</xdr:row>
      <xdr:rowOff>161650</xdr:rowOff>
    </xdr:to>
    <xdr:sp macro="" textlink="">
      <xdr:nvSpPr>
        <xdr:cNvPr id="3" name="TextBox 2">
          <a:extLst>
            <a:ext uri="{FF2B5EF4-FFF2-40B4-BE49-F238E27FC236}">
              <a16:creationId xmlns:a16="http://schemas.microsoft.com/office/drawing/2014/main" id="{892DA906-7A78-42BD-81E7-582E27CA013F}"/>
            </a:ext>
          </a:extLst>
        </xdr:cNvPr>
        <xdr:cNvSpPr txBox="1"/>
      </xdr:nvSpPr>
      <xdr:spPr>
        <a:xfrm rot="20087738">
          <a:off x="1000125" y="933793"/>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38102</xdr:colOff>
      <xdr:row>1</xdr:row>
      <xdr:rowOff>314324</xdr:rowOff>
    </xdr:from>
    <xdr:to>
      <xdr:col>3</xdr:col>
      <xdr:colOff>2675216</xdr:colOff>
      <xdr:row>1</xdr:row>
      <xdr:rowOff>1923431</xdr:rowOff>
    </xdr:to>
    <xdr:sp macro="" textlink="">
      <xdr:nvSpPr>
        <xdr:cNvPr id="3" name="TextBox 2">
          <a:extLst>
            <a:ext uri="{FF2B5EF4-FFF2-40B4-BE49-F238E27FC236}">
              <a16:creationId xmlns:a16="http://schemas.microsoft.com/office/drawing/2014/main" id="{768E93F4-5512-42B9-AF81-D21D4208D940}"/>
            </a:ext>
          </a:extLst>
        </xdr:cNvPr>
        <xdr:cNvSpPr txBox="1"/>
      </xdr:nvSpPr>
      <xdr:spPr>
        <a:xfrm rot="20087738">
          <a:off x="1333502" y="1152524"/>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xdr:row>
      <xdr:rowOff>342900</xdr:rowOff>
    </xdr:from>
    <xdr:to>
      <xdr:col>3</xdr:col>
      <xdr:colOff>2656164</xdr:colOff>
      <xdr:row>1</xdr:row>
      <xdr:rowOff>1952007</xdr:rowOff>
    </xdr:to>
    <xdr:sp macro="" textlink="">
      <xdr:nvSpPr>
        <xdr:cNvPr id="3" name="TextBox 2">
          <a:extLst>
            <a:ext uri="{FF2B5EF4-FFF2-40B4-BE49-F238E27FC236}">
              <a16:creationId xmlns:a16="http://schemas.microsoft.com/office/drawing/2014/main" id="{B66E65AF-562F-46E5-AD75-138CEB51EDF1}"/>
            </a:ext>
          </a:extLst>
        </xdr:cNvPr>
        <xdr:cNvSpPr txBox="1"/>
      </xdr:nvSpPr>
      <xdr:spPr>
        <a:xfrm rot="20087738">
          <a:off x="1314450" y="1181100"/>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1248834</xdr:colOff>
      <xdr:row>0</xdr:row>
      <xdr:rowOff>934471</xdr:rowOff>
    </xdr:from>
    <xdr:to>
      <xdr:col>5</xdr:col>
      <xdr:colOff>663323</xdr:colOff>
      <xdr:row>0</xdr:row>
      <xdr:rowOff>2543578</xdr:rowOff>
    </xdr:to>
    <xdr:sp macro="" textlink="">
      <xdr:nvSpPr>
        <xdr:cNvPr id="3" name="TextBox 2">
          <a:extLst>
            <a:ext uri="{FF2B5EF4-FFF2-40B4-BE49-F238E27FC236}">
              <a16:creationId xmlns:a16="http://schemas.microsoft.com/office/drawing/2014/main" id="{AE010B40-1BF8-4FAC-8F64-15B21C4656F8}"/>
            </a:ext>
          </a:extLst>
        </xdr:cNvPr>
        <xdr:cNvSpPr txBox="1"/>
      </xdr:nvSpPr>
      <xdr:spPr>
        <a:xfrm rot="20087738">
          <a:off x="2243667" y="934471"/>
          <a:ext cx="474848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349250</xdr:colOff>
      <xdr:row>0</xdr:row>
      <xdr:rowOff>933118</xdr:rowOff>
    </xdr:from>
    <xdr:to>
      <xdr:col>3</xdr:col>
      <xdr:colOff>11389</xdr:colOff>
      <xdr:row>0</xdr:row>
      <xdr:rowOff>2542225</xdr:rowOff>
    </xdr:to>
    <xdr:sp macro="" textlink="">
      <xdr:nvSpPr>
        <xdr:cNvPr id="3" name="TextBox 2">
          <a:extLst>
            <a:ext uri="{FF2B5EF4-FFF2-40B4-BE49-F238E27FC236}">
              <a16:creationId xmlns:a16="http://schemas.microsoft.com/office/drawing/2014/main" id="{6F6FC27E-53E9-4970-9666-0B582EB85EC9}"/>
            </a:ext>
          </a:extLst>
        </xdr:cNvPr>
        <xdr:cNvSpPr txBox="1"/>
      </xdr:nvSpPr>
      <xdr:spPr>
        <a:xfrm rot="20087738">
          <a:off x="1344083" y="933118"/>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488780</xdr:colOff>
      <xdr:row>12</xdr:row>
      <xdr:rowOff>121921</xdr:rowOff>
    </xdr:from>
    <xdr:to>
      <xdr:col>10</xdr:col>
      <xdr:colOff>274744</xdr:colOff>
      <xdr:row>21</xdr:row>
      <xdr:rowOff>73678</xdr:rowOff>
    </xdr:to>
    <xdr:sp macro="" textlink="">
      <xdr:nvSpPr>
        <xdr:cNvPr id="2" name="TextBox 1">
          <a:extLst>
            <a:ext uri="{FF2B5EF4-FFF2-40B4-BE49-F238E27FC236}">
              <a16:creationId xmlns:a16="http://schemas.microsoft.com/office/drawing/2014/main" id="{A699AEB1-0C22-449D-91D9-1BCD0825D1E3}"/>
            </a:ext>
          </a:extLst>
        </xdr:cNvPr>
        <xdr:cNvSpPr txBox="1"/>
      </xdr:nvSpPr>
      <xdr:spPr>
        <a:xfrm rot="20087738">
          <a:off x="1727030" y="2312671"/>
          <a:ext cx="473896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257832</xdr:colOff>
      <xdr:row>1</xdr:row>
      <xdr:rowOff>175841</xdr:rowOff>
    </xdr:from>
    <xdr:to>
      <xdr:col>5</xdr:col>
      <xdr:colOff>493298</xdr:colOff>
      <xdr:row>9</xdr:row>
      <xdr:rowOff>99690</xdr:rowOff>
    </xdr:to>
    <xdr:sp macro="" textlink="">
      <xdr:nvSpPr>
        <xdr:cNvPr id="2" name="TextBox 1">
          <a:extLst>
            <a:ext uri="{FF2B5EF4-FFF2-40B4-BE49-F238E27FC236}">
              <a16:creationId xmlns:a16="http://schemas.microsoft.com/office/drawing/2014/main" id="{19CB24C8-F02A-4B53-B2E0-5554B7D0D72F}"/>
            </a:ext>
          </a:extLst>
        </xdr:cNvPr>
        <xdr:cNvSpPr txBox="1"/>
      </xdr:nvSpPr>
      <xdr:spPr>
        <a:xfrm rot="20087738">
          <a:off x="257832" y="1604591"/>
          <a:ext cx="8217416" cy="304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1420091</xdr:colOff>
      <xdr:row>4</xdr:row>
      <xdr:rowOff>190499</xdr:rowOff>
    </xdr:from>
    <xdr:to>
      <xdr:col>1</xdr:col>
      <xdr:colOff>3755003</xdr:colOff>
      <xdr:row>8</xdr:row>
      <xdr:rowOff>341704</xdr:rowOff>
    </xdr:to>
    <xdr:sp macro="" textlink="">
      <xdr:nvSpPr>
        <xdr:cNvPr id="3" name="TextBox 2">
          <a:extLst>
            <a:ext uri="{FF2B5EF4-FFF2-40B4-BE49-F238E27FC236}">
              <a16:creationId xmlns:a16="http://schemas.microsoft.com/office/drawing/2014/main" id="{23A2032C-5C25-40C4-AD36-AFAEFD24E9B2}"/>
            </a:ext>
          </a:extLst>
        </xdr:cNvPr>
        <xdr:cNvSpPr txBox="1"/>
      </xdr:nvSpPr>
      <xdr:spPr>
        <a:xfrm rot="20087738">
          <a:off x="1420091" y="1532658"/>
          <a:ext cx="4742139" cy="160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492631</xdr:colOff>
      <xdr:row>15</xdr:row>
      <xdr:rowOff>44449</xdr:rowOff>
    </xdr:from>
    <xdr:to>
      <xdr:col>13</xdr:col>
      <xdr:colOff>226447</xdr:colOff>
      <xdr:row>32</xdr:row>
      <xdr:rowOff>19098</xdr:rowOff>
    </xdr:to>
    <xdr:sp macro="" textlink="">
      <xdr:nvSpPr>
        <xdr:cNvPr id="2" name="TextBox 1">
          <a:extLst>
            <a:ext uri="{FF2B5EF4-FFF2-40B4-BE49-F238E27FC236}">
              <a16:creationId xmlns:a16="http://schemas.microsoft.com/office/drawing/2014/main" id="{0E6563CF-544A-4000-895F-8E8BA87B0B44}"/>
            </a:ext>
          </a:extLst>
        </xdr:cNvPr>
        <xdr:cNvSpPr txBox="1"/>
      </xdr:nvSpPr>
      <xdr:spPr>
        <a:xfrm rot="20087738">
          <a:off x="492631" y="2759074"/>
          <a:ext cx="8220591" cy="305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876300</xdr:colOff>
      <xdr:row>1</xdr:row>
      <xdr:rowOff>142543</xdr:rowOff>
    </xdr:from>
    <xdr:to>
      <xdr:col>2</xdr:col>
      <xdr:colOff>1932264</xdr:colOff>
      <xdr:row>1</xdr:row>
      <xdr:rowOff>1751650</xdr:rowOff>
    </xdr:to>
    <xdr:sp macro="" textlink="">
      <xdr:nvSpPr>
        <xdr:cNvPr id="3" name="TextBox 2">
          <a:extLst>
            <a:ext uri="{FF2B5EF4-FFF2-40B4-BE49-F238E27FC236}">
              <a16:creationId xmlns:a16="http://schemas.microsoft.com/office/drawing/2014/main" id="{60113950-3006-4DC3-A58D-7019084A3486}"/>
            </a:ext>
          </a:extLst>
        </xdr:cNvPr>
        <xdr:cNvSpPr txBox="1"/>
      </xdr:nvSpPr>
      <xdr:spPr>
        <a:xfrm rot="20087738">
          <a:off x="1343025" y="933118"/>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231323</xdr:colOff>
      <xdr:row>0</xdr:row>
      <xdr:rowOff>2585357</xdr:rowOff>
    </xdr:from>
    <xdr:to>
      <xdr:col>4</xdr:col>
      <xdr:colOff>632783</xdr:colOff>
      <xdr:row>1</xdr:row>
      <xdr:rowOff>425285</xdr:rowOff>
    </xdr:to>
    <xdr:sp macro="" textlink="">
      <xdr:nvSpPr>
        <xdr:cNvPr id="3" name="TextBox 2">
          <a:extLst>
            <a:ext uri="{FF2B5EF4-FFF2-40B4-BE49-F238E27FC236}">
              <a16:creationId xmlns:a16="http://schemas.microsoft.com/office/drawing/2014/main" id="{01CDF87E-FFB5-4CDA-9479-F6A9B9ED2B72}"/>
            </a:ext>
          </a:extLst>
        </xdr:cNvPr>
        <xdr:cNvSpPr txBox="1"/>
      </xdr:nvSpPr>
      <xdr:spPr>
        <a:xfrm rot="20087738">
          <a:off x="1660073" y="2585357"/>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190499</xdr:colOff>
      <xdr:row>0</xdr:row>
      <xdr:rowOff>1171575</xdr:rowOff>
    </xdr:from>
    <xdr:to>
      <xdr:col>7</xdr:col>
      <xdr:colOff>49488</xdr:colOff>
      <xdr:row>0</xdr:row>
      <xdr:rowOff>2780682</xdr:rowOff>
    </xdr:to>
    <xdr:sp macro="" textlink="">
      <xdr:nvSpPr>
        <xdr:cNvPr id="4" name="TextBox 3">
          <a:extLst>
            <a:ext uri="{FF2B5EF4-FFF2-40B4-BE49-F238E27FC236}">
              <a16:creationId xmlns:a16="http://schemas.microsoft.com/office/drawing/2014/main" id="{0DBDD26E-55AA-44B0-AD4B-170D23472955}"/>
            </a:ext>
          </a:extLst>
        </xdr:cNvPr>
        <xdr:cNvSpPr txBox="1"/>
      </xdr:nvSpPr>
      <xdr:spPr>
        <a:xfrm rot="20087738">
          <a:off x="1019174" y="1171575"/>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145676</xdr:colOff>
      <xdr:row>0</xdr:row>
      <xdr:rowOff>1994646</xdr:rowOff>
    </xdr:from>
    <xdr:to>
      <xdr:col>6</xdr:col>
      <xdr:colOff>887315</xdr:colOff>
      <xdr:row>1</xdr:row>
      <xdr:rowOff>779871</xdr:rowOff>
    </xdr:to>
    <xdr:sp macro="" textlink="">
      <xdr:nvSpPr>
        <xdr:cNvPr id="3" name="TextBox 2">
          <a:extLst>
            <a:ext uri="{FF2B5EF4-FFF2-40B4-BE49-F238E27FC236}">
              <a16:creationId xmlns:a16="http://schemas.microsoft.com/office/drawing/2014/main" id="{7982A121-92DF-477A-AE2E-93EFE10D0936}"/>
            </a:ext>
          </a:extLst>
        </xdr:cNvPr>
        <xdr:cNvSpPr txBox="1"/>
      </xdr:nvSpPr>
      <xdr:spPr>
        <a:xfrm rot="20087738">
          <a:off x="1860176" y="1994646"/>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552450</xdr:colOff>
      <xdr:row>0</xdr:row>
      <xdr:rowOff>933794</xdr:rowOff>
    </xdr:from>
    <xdr:to>
      <xdr:col>3</xdr:col>
      <xdr:colOff>1621114</xdr:colOff>
      <xdr:row>1</xdr:row>
      <xdr:rowOff>1390376</xdr:rowOff>
    </xdr:to>
    <xdr:sp macro="" textlink="">
      <xdr:nvSpPr>
        <xdr:cNvPr id="3" name="TextBox 2">
          <a:extLst>
            <a:ext uri="{FF2B5EF4-FFF2-40B4-BE49-F238E27FC236}">
              <a16:creationId xmlns:a16="http://schemas.microsoft.com/office/drawing/2014/main" id="{EB53A584-2ABA-4A2E-8DAC-3D6224FC6BA5}"/>
            </a:ext>
          </a:extLst>
        </xdr:cNvPr>
        <xdr:cNvSpPr txBox="1"/>
      </xdr:nvSpPr>
      <xdr:spPr>
        <a:xfrm rot="20087738">
          <a:off x="160972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5C5E-3A74-45A6-AAAB-C3B16A85DBF2}">
  <dimension ref="B2:O26"/>
  <sheetViews>
    <sheetView tabSelected="1" workbookViewId="0"/>
  </sheetViews>
  <sheetFormatPr defaultColWidth="8.85546875" defaultRowHeight="14.45"/>
  <cols>
    <col min="1" max="2" width="8.85546875" style="3"/>
    <col min="3" max="3" width="11.140625" style="3" bestFit="1" customWidth="1"/>
    <col min="4" max="4" width="21.85546875" style="3" bestFit="1" customWidth="1"/>
    <col min="5" max="16384" width="8.85546875" style="3"/>
  </cols>
  <sheetData>
    <row r="2" spans="2:14" ht="20.100000000000001">
      <c r="B2" s="1" t="s">
        <v>0</v>
      </c>
      <c r="C2" s="2"/>
      <c r="D2" s="2"/>
      <c r="E2" s="2"/>
      <c r="F2" s="2"/>
      <c r="G2" s="2"/>
      <c r="H2" s="2"/>
      <c r="I2" s="2"/>
      <c r="J2" s="2"/>
      <c r="K2" s="2"/>
      <c r="L2" s="2"/>
      <c r="M2" s="2"/>
      <c r="N2" s="2"/>
    </row>
    <row r="3" spans="2:14" ht="126" customHeight="1">
      <c r="B3" s="135" t="s">
        <v>1</v>
      </c>
      <c r="C3" s="135"/>
      <c r="D3" s="135"/>
      <c r="E3" s="135"/>
      <c r="F3" s="135"/>
      <c r="G3" s="135"/>
      <c r="H3" s="135"/>
      <c r="I3" s="135"/>
      <c r="J3" s="135"/>
      <c r="K3" s="135"/>
      <c r="L3" s="135"/>
      <c r="M3" s="135"/>
      <c r="N3" s="135"/>
    </row>
    <row r="4" spans="2:14">
      <c r="B4" s="4"/>
      <c r="C4" s="5" t="s">
        <v>2</v>
      </c>
      <c r="D4" s="5" t="s">
        <v>3</v>
      </c>
      <c r="E4" s="4"/>
      <c r="H4" s="4"/>
      <c r="I4" s="4"/>
      <c r="J4" s="4"/>
      <c r="K4" s="4"/>
      <c r="L4" s="4"/>
      <c r="M4" s="4"/>
      <c r="N4" s="4"/>
    </row>
    <row r="5" spans="2:14">
      <c r="B5" s="4"/>
      <c r="C5" s="134" t="s">
        <v>4</v>
      </c>
      <c r="D5" s="123" t="s">
        <v>5</v>
      </c>
      <c r="E5" s="4"/>
      <c r="F5" s="4"/>
      <c r="G5" s="4"/>
      <c r="H5" s="4"/>
      <c r="I5" s="4"/>
      <c r="J5" s="4"/>
      <c r="K5" s="4"/>
      <c r="L5" s="4"/>
      <c r="M5" s="4"/>
      <c r="N5" s="4"/>
    </row>
    <row r="6" spans="2:14">
      <c r="B6" s="4"/>
      <c r="C6" s="134" t="s">
        <v>6</v>
      </c>
      <c r="D6" s="110" t="s">
        <v>7</v>
      </c>
      <c r="E6" s="4"/>
      <c r="F6" s="4"/>
      <c r="G6" s="4"/>
      <c r="H6" s="4"/>
      <c r="I6" s="4"/>
      <c r="J6" s="4"/>
      <c r="K6" s="4"/>
      <c r="L6" s="4"/>
      <c r="M6" s="4"/>
      <c r="N6" s="4"/>
    </row>
    <row r="7" spans="2:14">
      <c r="B7" s="4"/>
      <c r="C7" s="134" t="s">
        <v>8</v>
      </c>
      <c r="D7" s="110" t="s">
        <v>9</v>
      </c>
      <c r="E7" s="4"/>
      <c r="F7" s="4"/>
      <c r="G7" s="4"/>
      <c r="H7" s="4"/>
      <c r="I7" s="4"/>
      <c r="J7" s="4"/>
      <c r="K7" s="4"/>
      <c r="L7" s="4"/>
      <c r="M7" s="4"/>
      <c r="N7" s="4"/>
    </row>
    <row r="8" spans="2:14">
      <c r="B8" s="4"/>
      <c r="C8" s="134" t="s">
        <v>10</v>
      </c>
      <c r="D8" s="123" t="s">
        <v>11</v>
      </c>
      <c r="E8" s="4"/>
      <c r="F8" s="4"/>
      <c r="G8" s="4"/>
      <c r="H8" s="4"/>
      <c r="I8" s="4"/>
      <c r="J8" s="4"/>
      <c r="K8" s="4"/>
      <c r="L8" s="4"/>
      <c r="M8" s="4"/>
      <c r="N8" s="4"/>
    </row>
    <row r="9" spans="2:14">
      <c r="B9" s="4"/>
      <c r="C9" s="134" t="s">
        <v>12</v>
      </c>
      <c r="D9" s="123" t="s">
        <v>13</v>
      </c>
      <c r="E9" s="4"/>
      <c r="F9" s="4"/>
      <c r="G9" s="4"/>
      <c r="H9" s="4"/>
      <c r="I9" s="4"/>
      <c r="J9" s="4"/>
      <c r="K9" s="4"/>
      <c r="L9" s="4"/>
      <c r="M9" s="4"/>
      <c r="N9" s="4"/>
    </row>
    <row r="10" spans="2:14">
      <c r="B10" s="4"/>
      <c r="C10" s="134" t="s">
        <v>14</v>
      </c>
      <c r="D10" s="123" t="s">
        <v>15</v>
      </c>
      <c r="E10" s="4"/>
      <c r="F10" s="4"/>
      <c r="G10" s="4"/>
      <c r="H10" s="4"/>
      <c r="I10" s="4"/>
      <c r="J10" s="4"/>
      <c r="K10" s="4"/>
      <c r="L10" s="4"/>
      <c r="M10" s="4"/>
      <c r="N10" s="4"/>
    </row>
    <row r="11" spans="2:14">
      <c r="B11" s="4"/>
      <c r="C11" s="134" t="s">
        <v>16</v>
      </c>
      <c r="D11" s="123" t="s">
        <v>17</v>
      </c>
      <c r="E11" s="4"/>
      <c r="F11" s="4"/>
      <c r="G11" s="4"/>
      <c r="H11" s="4"/>
      <c r="I11" s="4"/>
      <c r="J11" s="4"/>
      <c r="K11" s="4"/>
      <c r="L11" s="4"/>
      <c r="M11" s="4"/>
      <c r="N11" s="4"/>
    </row>
    <row r="12" spans="2:14">
      <c r="B12" s="4"/>
      <c r="C12" s="134" t="s">
        <v>18</v>
      </c>
      <c r="D12" s="123" t="s">
        <v>19</v>
      </c>
      <c r="E12" s="4"/>
      <c r="F12" s="4"/>
      <c r="G12" s="4"/>
      <c r="H12" s="4"/>
      <c r="I12" s="4"/>
      <c r="J12" s="4"/>
      <c r="K12" s="4"/>
      <c r="L12" s="4"/>
      <c r="M12" s="4"/>
      <c r="N12" s="4"/>
    </row>
    <row r="13" spans="2:14">
      <c r="B13" s="4"/>
      <c r="C13" s="134" t="s">
        <v>20</v>
      </c>
      <c r="D13" s="123" t="s">
        <v>21</v>
      </c>
      <c r="E13" s="4"/>
      <c r="F13" s="4"/>
      <c r="G13" s="4"/>
      <c r="H13" s="4"/>
      <c r="I13" s="4"/>
      <c r="J13" s="4"/>
      <c r="K13" s="4"/>
      <c r="L13" s="4"/>
      <c r="M13" s="4"/>
      <c r="N13" s="4"/>
    </row>
    <row r="14" spans="2:14">
      <c r="B14" s="4"/>
      <c r="C14" s="134" t="s">
        <v>22</v>
      </c>
      <c r="D14" s="123" t="s">
        <v>23</v>
      </c>
      <c r="E14" s="4"/>
      <c r="F14" s="4"/>
      <c r="G14" s="4"/>
      <c r="H14" s="4"/>
      <c r="I14" s="4"/>
      <c r="J14" s="4"/>
      <c r="K14" s="4"/>
      <c r="L14" s="4"/>
      <c r="M14" s="4"/>
      <c r="N14" s="4"/>
    </row>
    <row r="15" spans="2:14">
      <c r="B15" s="4"/>
      <c r="C15" s="134" t="s">
        <v>24</v>
      </c>
      <c r="D15" s="123" t="s">
        <v>25</v>
      </c>
      <c r="E15" s="4"/>
      <c r="F15" s="4"/>
      <c r="G15" s="4"/>
      <c r="H15" s="4"/>
      <c r="I15" s="4"/>
      <c r="J15" s="4"/>
      <c r="K15" s="4"/>
      <c r="L15" s="4"/>
      <c r="M15" s="4"/>
      <c r="N15" s="4"/>
    </row>
    <row r="16" spans="2:14">
      <c r="B16" s="4"/>
      <c r="C16" s="134" t="s">
        <v>26</v>
      </c>
      <c r="D16" s="123" t="s">
        <v>27</v>
      </c>
      <c r="E16" s="4"/>
      <c r="F16" s="4"/>
      <c r="G16" s="4"/>
      <c r="H16" s="4"/>
      <c r="I16" s="4"/>
      <c r="J16" s="4"/>
      <c r="K16" s="4"/>
      <c r="L16" s="4"/>
      <c r="M16" s="4"/>
      <c r="N16" s="4"/>
    </row>
    <row r="17" spans="2:15">
      <c r="B17" s="4"/>
      <c r="C17" s="134" t="s">
        <v>28</v>
      </c>
      <c r="D17" s="123" t="s">
        <v>29</v>
      </c>
      <c r="E17" s="4"/>
      <c r="F17" s="4"/>
      <c r="G17" s="4"/>
      <c r="H17" s="4"/>
      <c r="I17" s="4"/>
      <c r="J17" s="4"/>
      <c r="K17" s="4"/>
      <c r="L17" s="4"/>
      <c r="M17" s="4"/>
      <c r="N17" s="4"/>
    </row>
    <row r="18" spans="2:15">
      <c r="B18" s="4"/>
      <c r="C18" s="134" t="s">
        <v>30</v>
      </c>
      <c r="D18" s="123" t="s">
        <v>31</v>
      </c>
      <c r="E18" s="4"/>
      <c r="F18" s="4"/>
      <c r="G18" s="4"/>
      <c r="H18" s="4"/>
      <c r="I18" s="4"/>
      <c r="J18" s="4"/>
      <c r="K18" s="4"/>
      <c r="L18" s="4"/>
      <c r="M18" s="4"/>
      <c r="N18" s="4"/>
    </row>
    <row r="19" spans="2:15">
      <c r="B19" s="4"/>
      <c r="C19" s="134" t="s">
        <v>32</v>
      </c>
      <c r="D19" s="123" t="s">
        <v>33</v>
      </c>
      <c r="E19" s="4"/>
      <c r="F19" s="4"/>
      <c r="G19" s="4"/>
      <c r="H19" s="4"/>
      <c r="I19" s="4"/>
      <c r="J19" s="4"/>
      <c r="K19" s="4"/>
      <c r="L19" s="4"/>
      <c r="M19" s="4"/>
      <c r="N19" s="4"/>
    </row>
    <row r="20" spans="2:15">
      <c r="B20" s="4"/>
      <c r="C20" s="134" t="s">
        <v>34</v>
      </c>
      <c r="D20" s="123" t="s">
        <v>35</v>
      </c>
      <c r="E20" s="4"/>
      <c r="F20" s="4"/>
      <c r="G20" s="4"/>
      <c r="H20" s="4"/>
      <c r="I20" s="4"/>
      <c r="J20" s="4"/>
      <c r="K20" s="4"/>
      <c r="L20" s="4"/>
      <c r="M20" s="4"/>
      <c r="N20" s="4"/>
    </row>
    <row r="21" spans="2:15">
      <c r="B21" s="4"/>
      <c r="C21" s="4"/>
      <c r="D21" s="4"/>
      <c r="E21" s="4"/>
      <c r="F21" s="4"/>
      <c r="G21" s="4"/>
      <c r="H21" s="4"/>
      <c r="I21" s="4"/>
      <c r="J21" s="4"/>
      <c r="K21" s="4"/>
      <c r="L21" s="4"/>
      <c r="M21" s="4"/>
      <c r="N21" s="4"/>
    </row>
    <row r="22" spans="2:15">
      <c r="B22" s="2"/>
      <c r="C22" s="2"/>
      <c r="D22" s="2"/>
      <c r="E22" s="2"/>
      <c r="F22" s="2"/>
      <c r="G22" s="2"/>
      <c r="H22" s="2"/>
      <c r="I22" s="2"/>
      <c r="J22" s="2"/>
      <c r="K22" s="2"/>
      <c r="L22" s="2"/>
      <c r="M22" s="2"/>
      <c r="N22" s="2"/>
    </row>
    <row r="23" spans="2:15">
      <c r="B23" s="2"/>
      <c r="C23" s="2"/>
      <c r="D23" s="2"/>
      <c r="E23" s="2"/>
      <c r="F23" s="2"/>
      <c r="G23" s="2"/>
      <c r="H23" s="2"/>
      <c r="I23" s="2"/>
      <c r="J23" s="2"/>
      <c r="K23" s="2"/>
      <c r="L23" s="2"/>
      <c r="M23" s="2"/>
      <c r="N23" s="2"/>
    </row>
    <row r="24" spans="2:15">
      <c r="B24" s="2"/>
      <c r="C24" s="2"/>
      <c r="D24" s="2"/>
      <c r="E24" s="2"/>
      <c r="F24" s="2"/>
      <c r="G24" s="2"/>
      <c r="H24" s="2"/>
      <c r="I24" s="2"/>
      <c r="J24" s="2"/>
      <c r="K24" s="2"/>
      <c r="L24" s="2"/>
      <c r="M24" s="2"/>
      <c r="N24" s="2"/>
    </row>
    <row r="25" spans="2:15" ht="125.25" customHeight="1">
      <c r="B25" s="135" t="s">
        <v>36</v>
      </c>
      <c r="C25" s="135"/>
      <c r="D25" s="135"/>
      <c r="E25" s="135"/>
      <c r="F25" s="135"/>
      <c r="G25" s="135"/>
      <c r="H25" s="135"/>
      <c r="I25" s="135"/>
      <c r="J25" s="135"/>
      <c r="K25" s="135"/>
      <c r="L25" s="135"/>
      <c r="M25" s="135"/>
      <c r="N25" s="135"/>
      <c r="O25" s="135"/>
    </row>
    <row r="26" spans="2:15" ht="78" customHeight="1">
      <c r="B26" s="135" t="s">
        <v>37</v>
      </c>
      <c r="C26" s="135"/>
      <c r="D26" s="135"/>
      <c r="E26" s="135"/>
      <c r="F26" s="135"/>
      <c r="G26" s="135"/>
      <c r="H26" s="135"/>
      <c r="I26" s="135"/>
      <c r="J26" s="135"/>
      <c r="K26" s="135"/>
      <c r="L26" s="135"/>
      <c r="M26" s="135"/>
      <c r="N26" s="135"/>
    </row>
  </sheetData>
  <sheetProtection sheet="1" objects="1" scenarios="1"/>
  <mergeCells count="3">
    <mergeCell ref="B3:N3"/>
    <mergeCell ref="B25:O25"/>
    <mergeCell ref="B26:N26"/>
  </mergeCells>
  <hyperlinks>
    <hyperlink ref="C5" location="'F1'!A1" display="F1" xr:uid="{B6108CBC-CCBC-499C-A861-72AF9949DB61}"/>
    <hyperlink ref="C6" location="'W1'!A1" display="W1" xr:uid="{72C24907-A485-4950-AB59-92E42514A83A}"/>
    <hyperlink ref="C7" location="'W2'!A1" display="W2" xr:uid="{33F6B048-75F6-48EE-A08A-0F93128C082F}"/>
    <hyperlink ref="C8" location="'W3'!A1" display="W3" xr:uid="{0B79C3A0-074B-4014-8458-D340B2B34B74}"/>
    <hyperlink ref="C9" location="S1A!A1" display="S1A" xr:uid="{FCB7E00A-29AB-46E2-802A-EA70946E54BF}"/>
    <hyperlink ref="C10" location="S1D!A1" display="S1D" xr:uid="{EE670AC5-9A10-4464-A946-3E6ACBC29B28}"/>
    <hyperlink ref="C11" location="S2M!A1" display="S2M" xr:uid="{943352FA-5F3F-4EE8-92BD-8F82DC128E8F}"/>
    <hyperlink ref="C12" location="D1A!A1" display="D1A" xr:uid="{4D215A6E-9004-4245-8E15-2D34070F976A}"/>
    <hyperlink ref="C13" location="D1D!A1" display="D1D" xr:uid="{49FC95F5-7180-4C69-8F39-570ABF39DAE4}"/>
    <hyperlink ref="C14" location="'C3A'!A1" display="C3A" xr:uid="{83D3BDC5-F3B8-4F75-87CA-AADDBC130B94}"/>
    <hyperlink ref="C15" location="'C3D'!A1" display="C3D" xr:uid="{7CA75ABB-5A17-48C8-84CE-606D8B93690E}"/>
    <hyperlink ref="C16" location="'C1A'!A1" display="C1A" xr:uid="{E7487557-E03B-4531-9673-5F48BBA36158}"/>
    <hyperlink ref="C17" location="'C1D'!A1" display="C1D" xr:uid="{B745372B-2505-4B4F-9122-0FD8297BD899}"/>
    <hyperlink ref="C18" location="'P1'!A1" display="P1" xr:uid="{44A6BD7B-AB22-44A5-8623-B94EFC71D205}"/>
    <hyperlink ref="C19" location="P1M!A1" display="P1M" xr:uid="{31C682B7-553B-4079-A886-435C50DD366E}"/>
    <hyperlink ref="C20" location="M!A1" display="M" xr:uid="{8ACCA48F-A8E6-41FB-A1F4-52C95E1C759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757A-0B9A-4443-B8D9-53181BC7F160}">
  <sheetPr>
    <tabColor theme="2"/>
  </sheetPr>
  <dimension ref="A1:Z73"/>
  <sheetViews>
    <sheetView zoomScaleNormal="100" workbookViewId="0">
      <selection sqref="A1:H2"/>
    </sheetView>
  </sheetViews>
  <sheetFormatPr defaultColWidth="9.140625" defaultRowHeight="14.45"/>
  <cols>
    <col min="1" max="2" width="15.140625" customWidth="1"/>
    <col min="3" max="3" width="36.5703125" customWidth="1"/>
    <col min="4" max="4" width="32.140625" customWidth="1"/>
    <col min="5" max="5" width="15.140625" customWidth="1"/>
    <col min="6" max="6" width="10.7109375" customWidth="1"/>
    <col min="7" max="7" width="9.85546875" customWidth="1"/>
    <col min="26" max="26" width="36" customWidth="1"/>
  </cols>
  <sheetData>
    <row r="1" spans="1:26" ht="101.1" customHeight="1">
      <c r="A1" s="164" t="s">
        <v>475</v>
      </c>
      <c r="B1" s="164"/>
      <c r="C1" s="164"/>
      <c r="D1" s="164"/>
      <c r="E1" s="164"/>
      <c r="F1" s="164"/>
      <c r="G1" s="164"/>
      <c r="H1" s="164"/>
      <c r="I1" s="67"/>
      <c r="J1" s="67"/>
      <c r="K1" s="67"/>
      <c r="L1" s="67"/>
    </row>
    <row r="2" spans="1:26" ht="182.25" customHeight="1">
      <c r="A2" s="164"/>
      <c r="B2" s="164"/>
      <c r="C2" s="164"/>
      <c r="D2" s="164"/>
      <c r="E2" s="164"/>
      <c r="F2" s="164"/>
      <c r="G2" s="164"/>
      <c r="H2" s="164"/>
      <c r="I2" s="67"/>
      <c r="J2" s="129"/>
      <c r="K2" s="67"/>
      <c r="L2" s="67"/>
    </row>
    <row r="3" spans="1:26" ht="18.600000000000001" customHeight="1"/>
    <row r="4" spans="1:26" ht="15" customHeight="1">
      <c r="A4" s="219" t="s">
        <v>476</v>
      </c>
      <c r="B4" s="219"/>
      <c r="C4" s="219"/>
      <c r="D4" s="219"/>
      <c r="E4" s="219"/>
      <c r="F4" s="219"/>
      <c r="G4" s="219"/>
      <c r="H4" s="219"/>
      <c r="I4" s="219"/>
      <c r="J4" s="219"/>
      <c r="K4" s="219"/>
      <c r="L4" s="219"/>
      <c r="M4" s="219"/>
      <c r="N4" s="219"/>
      <c r="O4" s="219"/>
      <c r="P4" s="219"/>
      <c r="Q4" s="219"/>
      <c r="R4" s="219"/>
      <c r="S4" s="219"/>
      <c r="T4" s="219"/>
      <c r="U4" s="219"/>
      <c r="V4" s="219"/>
      <c r="W4" s="219"/>
      <c r="X4" s="219"/>
      <c r="Y4" s="219"/>
      <c r="Z4" s="62"/>
    </row>
    <row r="5" spans="1:26" ht="84.75" customHeight="1">
      <c r="A5" s="58" t="s">
        <v>370</v>
      </c>
      <c r="B5" s="59" t="s">
        <v>442</v>
      </c>
      <c r="C5" s="58" t="s">
        <v>465</v>
      </c>
      <c r="D5" s="68" t="s">
        <v>466</v>
      </c>
      <c r="E5" s="111" t="s">
        <v>468</v>
      </c>
      <c r="F5" s="69">
        <v>2023</v>
      </c>
      <c r="G5" s="69">
        <v>2024</v>
      </c>
      <c r="H5" s="69">
        <v>2025</v>
      </c>
      <c r="I5" s="69">
        <v>2026</v>
      </c>
      <c r="J5" s="69">
        <v>2027</v>
      </c>
      <c r="K5" s="69">
        <v>2028</v>
      </c>
      <c r="L5" s="69">
        <v>2029</v>
      </c>
      <c r="M5" s="69">
        <v>2030</v>
      </c>
      <c r="N5" s="69">
        <v>2031</v>
      </c>
      <c r="O5" s="69">
        <v>2032</v>
      </c>
      <c r="P5" s="69">
        <v>2033</v>
      </c>
      <c r="Q5" s="69">
        <v>2034</v>
      </c>
      <c r="R5" s="69">
        <v>2035</v>
      </c>
      <c r="S5" s="69">
        <v>2036</v>
      </c>
      <c r="T5" s="69">
        <v>2037</v>
      </c>
      <c r="U5" s="69">
        <v>2038</v>
      </c>
      <c r="V5" s="69">
        <v>2039</v>
      </c>
      <c r="W5" s="69">
        <v>2040</v>
      </c>
      <c r="X5" s="69">
        <v>2041</v>
      </c>
      <c r="Y5" s="69">
        <v>2042</v>
      </c>
      <c r="Z5" s="69" t="s">
        <v>469</v>
      </c>
    </row>
    <row r="6" spans="1:26" ht="15" customHeight="1">
      <c r="A6" s="214"/>
      <c r="B6" s="214"/>
      <c r="C6" s="70"/>
      <c r="D6" s="70"/>
      <c r="E6" s="114"/>
      <c r="F6" s="38"/>
      <c r="G6" s="38"/>
      <c r="H6" s="38"/>
      <c r="I6" s="38"/>
      <c r="J6" s="38"/>
      <c r="K6" s="38"/>
      <c r="L6" s="38"/>
      <c r="M6" s="38"/>
      <c r="N6" s="38"/>
      <c r="O6" s="38"/>
      <c r="P6" s="38"/>
      <c r="Q6" s="38"/>
      <c r="R6" s="38"/>
      <c r="S6" s="38"/>
      <c r="T6" s="38"/>
      <c r="U6" s="38"/>
      <c r="V6" s="38"/>
      <c r="W6" s="38"/>
      <c r="X6" s="38"/>
      <c r="Y6" s="38"/>
      <c r="Z6" s="71"/>
    </row>
    <row r="7" spans="1:26">
      <c r="A7" s="215"/>
      <c r="B7" s="215"/>
      <c r="C7" s="70"/>
      <c r="D7" s="70"/>
      <c r="E7" s="114"/>
      <c r="F7" s="38"/>
      <c r="G7" s="38"/>
      <c r="H7" s="38"/>
      <c r="I7" s="38"/>
      <c r="J7" s="38"/>
      <c r="K7" s="38"/>
      <c r="L7" s="38"/>
      <c r="M7" s="38"/>
      <c r="N7" s="38"/>
      <c r="O7" s="38"/>
      <c r="P7" s="38"/>
      <c r="Q7" s="38"/>
      <c r="R7" s="38"/>
      <c r="S7" s="38"/>
      <c r="T7" s="38"/>
      <c r="U7" s="38"/>
      <c r="V7" s="38"/>
      <c r="W7" s="38"/>
      <c r="X7" s="38"/>
      <c r="Y7" s="38"/>
      <c r="Z7" s="71"/>
    </row>
    <row r="8" spans="1:26">
      <c r="A8" s="215"/>
      <c r="B8" s="215"/>
      <c r="C8" s="70"/>
      <c r="D8" s="70"/>
      <c r="E8" s="114"/>
      <c r="F8" s="38"/>
      <c r="G8" s="38"/>
      <c r="H8" s="38"/>
      <c r="I8" s="38"/>
      <c r="J8" s="38"/>
      <c r="K8" s="38"/>
      <c r="L8" s="38"/>
      <c r="M8" s="38"/>
      <c r="N8" s="38"/>
      <c r="O8" s="38"/>
      <c r="P8" s="38"/>
      <c r="Q8" s="38"/>
      <c r="R8" s="38"/>
      <c r="S8" s="38"/>
      <c r="T8" s="38"/>
      <c r="U8" s="38"/>
      <c r="V8" s="38"/>
      <c r="W8" s="38"/>
      <c r="X8" s="38"/>
      <c r="Y8" s="38"/>
      <c r="Z8" s="71"/>
    </row>
    <row r="9" spans="1:26">
      <c r="A9" s="215"/>
      <c r="B9" s="215"/>
      <c r="C9" s="70"/>
      <c r="D9" s="70"/>
      <c r="E9" s="114"/>
      <c r="F9" s="38"/>
      <c r="G9" s="38"/>
      <c r="H9" s="38"/>
      <c r="I9" s="38"/>
      <c r="J9" s="38"/>
      <c r="K9" s="38"/>
      <c r="L9" s="38"/>
      <c r="M9" s="38"/>
      <c r="N9" s="38"/>
      <c r="O9" s="38"/>
      <c r="P9" s="38"/>
      <c r="Q9" s="38"/>
      <c r="R9" s="38"/>
      <c r="S9" s="38"/>
      <c r="T9" s="38"/>
      <c r="U9" s="38"/>
      <c r="V9" s="38"/>
      <c r="W9" s="38"/>
      <c r="X9" s="38"/>
      <c r="Y9" s="38"/>
      <c r="Z9" s="71"/>
    </row>
    <row r="10" spans="1:26">
      <c r="A10" s="215"/>
      <c r="B10" s="215"/>
      <c r="C10" s="70"/>
      <c r="D10" s="70"/>
      <c r="E10" s="114"/>
      <c r="F10" s="38"/>
      <c r="G10" s="38"/>
      <c r="H10" s="38"/>
      <c r="I10" s="38"/>
      <c r="J10" s="38"/>
      <c r="K10" s="38"/>
      <c r="L10" s="38"/>
      <c r="M10" s="38"/>
      <c r="N10" s="38"/>
      <c r="O10" s="38"/>
      <c r="P10" s="38"/>
      <c r="Q10" s="38"/>
      <c r="R10" s="38"/>
      <c r="S10" s="38"/>
      <c r="T10" s="38"/>
      <c r="U10" s="38"/>
      <c r="V10" s="38"/>
      <c r="W10" s="38"/>
      <c r="X10" s="38"/>
      <c r="Y10" s="38"/>
      <c r="Z10" s="71"/>
    </row>
    <row r="11" spans="1:26">
      <c r="A11" s="215"/>
      <c r="B11" s="215"/>
      <c r="C11" s="70"/>
      <c r="D11" s="70"/>
      <c r="E11" s="114"/>
      <c r="F11" s="38"/>
      <c r="G11" s="38"/>
      <c r="H11" s="38"/>
      <c r="I11" s="38"/>
      <c r="J11" s="38"/>
      <c r="K11" s="38"/>
      <c r="L11" s="38"/>
      <c r="M11" s="38"/>
      <c r="N11" s="38"/>
      <c r="O11" s="38"/>
      <c r="P11" s="38"/>
      <c r="Q11" s="38"/>
      <c r="R11" s="38"/>
      <c r="S11" s="38"/>
      <c r="T11" s="38"/>
      <c r="U11" s="38"/>
      <c r="V11" s="38"/>
      <c r="W11" s="38"/>
      <c r="X11" s="38"/>
      <c r="Y11" s="38"/>
      <c r="Z11" s="71"/>
    </row>
    <row r="12" spans="1:26">
      <c r="A12" s="215"/>
      <c r="B12" s="215"/>
      <c r="C12" s="70"/>
      <c r="D12" s="70"/>
      <c r="E12" s="114"/>
      <c r="F12" s="38"/>
      <c r="G12" s="38"/>
      <c r="H12" s="38"/>
      <c r="I12" s="38"/>
      <c r="J12" s="38"/>
      <c r="K12" s="38"/>
      <c r="L12" s="38"/>
      <c r="M12" s="38"/>
      <c r="N12" s="38"/>
      <c r="O12" s="38"/>
      <c r="P12" s="38"/>
      <c r="Q12" s="38"/>
      <c r="R12" s="38"/>
      <c r="S12" s="38"/>
      <c r="T12" s="38"/>
      <c r="U12" s="38"/>
      <c r="V12" s="38"/>
      <c r="W12" s="38"/>
      <c r="X12" s="38"/>
      <c r="Y12" s="38"/>
      <c r="Z12" s="71"/>
    </row>
    <row r="13" spans="1:26">
      <c r="A13" s="215"/>
      <c r="B13" s="215"/>
      <c r="C13" s="70"/>
      <c r="D13" s="70"/>
      <c r="E13" s="114"/>
      <c r="F13" s="38"/>
      <c r="G13" s="38"/>
      <c r="H13" s="38"/>
      <c r="I13" s="38"/>
      <c r="J13" s="38"/>
      <c r="K13" s="38"/>
      <c r="L13" s="38"/>
      <c r="M13" s="38"/>
      <c r="N13" s="38"/>
      <c r="O13" s="38"/>
      <c r="P13" s="38"/>
      <c r="Q13" s="38"/>
      <c r="R13" s="38"/>
      <c r="S13" s="38"/>
      <c r="T13" s="38"/>
      <c r="U13" s="38"/>
      <c r="V13" s="38"/>
      <c r="W13" s="38"/>
      <c r="X13" s="38"/>
      <c r="Y13" s="38"/>
      <c r="Z13" s="71"/>
    </row>
    <row r="14" spans="1:26">
      <c r="A14" s="215"/>
      <c r="B14" s="215"/>
      <c r="C14" s="70"/>
      <c r="D14" s="70"/>
      <c r="E14" s="114"/>
      <c r="F14" s="38"/>
      <c r="G14" s="38"/>
      <c r="H14" s="38"/>
      <c r="I14" s="38"/>
      <c r="J14" s="38"/>
      <c r="K14" s="38"/>
      <c r="L14" s="38"/>
      <c r="M14" s="38"/>
      <c r="N14" s="38"/>
      <c r="O14" s="38"/>
      <c r="P14" s="38"/>
      <c r="Q14" s="38"/>
      <c r="R14" s="38"/>
      <c r="S14" s="38"/>
      <c r="T14" s="38"/>
      <c r="U14" s="38"/>
      <c r="V14" s="38"/>
      <c r="W14" s="38"/>
      <c r="X14" s="38"/>
      <c r="Y14" s="38"/>
      <c r="Z14" s="71"/>
    </row>
    <row r="15" spans="1:26">
      <c r="A15" s="215"/>
      <c r="B15" s="215"/>
      <c r="C15" s="70"/>
      <c r="D15" s="70"/>
      <c r="E15" s="114"/>
      <c r="F15" s="38"/>
      <c r="G15" s="38"/>
      <c r="H15" s="38"/>
      <c r="I15" s="38"/>
      <c r="J15" s="38"/>
      <c r="K15" s="38"/>
      <c r="L15" s="38"/>
      <c r="M15" s="38"/>
      <c r="N15" s="38"/>
      <c r="O15" s="38"/>
      <c r="P15" s="38"/>
      <c r="Q15" s="38"/>
      <c r="R15" s="38"/>
      <c r="S15" s="38"/>
      <c r="T15" s="38"/>
      <c r="U15" s="38"/>
      <c r="V15" s="38"/>
      <c r="W15" s="38"/>
      <c r="X15" s="38"/>
      <c r="Y15" s="38"/>
      <c r="Z15" s="71"/>
    </row>
    <row r="16" spans="1:26">
      <c r="A16" s="216"/>
      <c r="B16" s="216"/>
      <c r="C16" s="217" t="s">
        <v>470</v>
      </c>
      <c r="D16" s="218"/>
      <c r="E16" s="113"/>
      <c r="F16" s="72">
        <f>SUM(F6:F15)</f>
        <v>0</v>
      </c>
      <c r="G16" s="72">
        <f t="shared" ref="G16:Y16" si="0">SUM(G6:G15)</f>
        <v>0</v>
      </c>
      <c r="H16" s="72">
        <f t="shared" si="0"/>
        <v>0</v>
      </c>
      <c r="I16" s="72">
        <f t="shared" si="0"/>
        <v>0</v>
      </c>
      <c r="J16" s="72">
        <f t="shared" si="0"/>
        <v>0</v>
      </c>
      <c r="K16" s="72">
        <f t="shared" si="0"/>
        <v>0</v>
      </c>
      <c r="L16" s="72">
        <f t="shared" si="0"/>
        <v>0</v>
      </c>
      <c r="M16" s="72">
        <f t="shared" si="0"/>
        <v>0</v>
      </c>
      <c r="N16" s="72">
        <f t="shared" si="0"/>
        <v>0</v>
      </c>
      <c r="O16" s="72">
        <f t="shared" si="0"/>
        <v>0</v>
      </c>
      <c r="P16" s="72">
        <f t="shared" si="0"/>
        <v>0</v>
      </c>
      <c r="Q16" s="72">
        <f t="shared" si="0"/>
        <v>0</v>
      </c>
      <c r="R16" s="72">
        <f t="shared" si="0"/>
        <v>0</v>
      </c>
      <c r="S16" s="72">
        <f t="shared" si="0"/>
        <v>0</v>
      </c>
      <c r="T16" s="72">
        <f t="shared" si="0"/>
        <v>0</v>
      </c>
      <c r="U16" s="72">
        <f t="shared" si="0"/>
        <v>0</v>
      </c>
      <c r="V16" s="72">
        <f t="shared" si="0"/>
        <v>0</v>
      </c>
      <c r="W16" s="72">
        <f t="shared" si="0"/>
        <v>0</v>
      </c>
      <c r="X16" s="72">
        <f t="shared" si="0"/>
        <v>0</v>
      </c>
      <c r="Y16" s="72">
        <f t="shared" si="0"/>
        <v>0</v>
      </c>
      <c r="Z16" s="72"/>
    </row>
    <row r="17" spans="1:26">
      <c r="A17" s="214"/>
      <c r="B17" s="214"/>
      <c r="C17" s="70"/>
      <c r="D17" s="70"/>
      <c r="E17" s="114"/>
      <c r="F17" s="38"/>
      <c r="G17" s="38"/>
      <c r="H17" s="38"/>
      <c r="I17" s="38"/>
      <c r="J17" s="38"/>
      <c r="K17" s="38"/>
      <c r="L17" s="38"/>
      <c r="M17" s="38"/>
      <c r="N17" s="38"/>
      <c r="O17" s="38"/>
      <c r="P17" s="38"/>
      <c r="Q17" s="38"/>
      <c r="R17" s="38"/>
      <c r="S17" s="38"/>
      <c r="T17" s="38"/>
      <c r="U17" s="38"/>
      <c r="V17" s="38"/>
      <c r="W17" s="38"/>
      <c r="X17" s="38"/>
      <c r="Y17" s="38"/>
      <c r="Z17" s="71"/>
    </row>
    <row r="18" spans="1:26">
      <c r="A18" s="215"/>
      <c r="B18" s="215"/>
      <c r="C18" s="70"/>
      <c r="D18" s="70"/>
      <c r="E18" s="114"/>
      <c r="F18" s="38"/>
      <c r="G18" s="38"/>
      <c r="H18" s="38"/>
      <c r="I18" s="38"/>
      <c r="J18" s="38"/>
      <c r="K18" s="38"/>
      <c r="L18" s="38"/>
      <c r="M18" s="38"/>
      <c r="N18" s="38"/>
      <c r="O18" s="38"/>
      <c r="P18" s="38"/>
      <c r="Q18" s="38"/>
      <c r="R18" s="38"/>
      <c r="S18" s="38"/>
      <c r="T18" s="38"/>
      <c r="U18" s="38"/>
      <c r="V18" s="38"/>
      <c r="W18" s="38"/>
      <c r="X18" s="38"/>
      <c r="Y18" s="38"/>
      <c r="Z18" s="71"/>
    </row>
    <row r="19" spans="1:26">
      <c r="A19" s="215"/>
      <c r="B19" s="215"/>
      <c r="C19" s="70"/>
      <c r="D19" s="70"/>
      <c r="E19" s="114"/>
      <c r="F19" s="38"/>
      <c r="G19" s="38"/>
      <c r="H19" s="38"/>
      <c r="I19" s="38"/>
      <c r="J19" s="38"/>
      <c r="K19" s="38"/>
      <c r="L19" s="38"/>
      <c r="M19" s="38"/>
      <c r="N19" s="38"/>
      <c r="O19" s="38"/>
      <c r="P19" s="38"/>
      <c r="Q19" s="38"/>
      <c r="R19" s="38"/>
      <c r="S19" s="38"/>
      <c r="T19" s="38"/>
      <c r="U19" s="38"/>
      <c r="V19" s="38"/>
      <c r="W19" s="38"/>
      <c r="X19" s="38"/>
      <c r="Y19" s="38"/>
      <c r="Z19" s="71"/>
    </row>
    <row r="20" spans="1:26">
      <c r="A20" s="215"/>
      <c r="B20" s="215"/>
      <c r="C20" s="70"/>
      <c r="D20" s="70"/>
      <c r="E20" s="114"/>
      <c r="F20" s="38"/>
      <c r="G20" s="38"/>
      <c r="H20" s="38"/>
      <c r="I20" s="38"/>
      <c r="J20" s="38"/>
      <c r="K20" s="38"/>
      <c r="L20" s="38"/>
      <c r="M20" s="38"/>
      <c r="N20" s="38"/>
      <c r="O20" s="38"/>
      <c r="P20" s="38"/>
      <c r="Q20" s="38"/>
      <c r="R20" s="38"/>
      <c r="S20" s="38"/>
      <c r="T20" s="38"/>
      <c r="U20" s="38"/>
      <c r="V20" s="38"/>
      <c r="W20" s="38"/>
      <c r="X20" s="38"/>
      <c r="Y20" s="38"/>
      <c r="Z20" s="71"/>
    </row>
    <row r="21" spans="1:26">
      <c r="A21" s="215"/>
      <c r="B21" s="215"/>
      <c r="C21" s="70"/>
      <c r="D21" s="70"/>
      <c r="E21" s="114"/>
      <c r="F21" s="38"/>
      <c r="G21" s="38"/>
      <c r="H21" s="38"/>
      <c r="I21" s="38"/>
      <c r="J21" s="38"/>
      <c r="K21" s="38"/>
      <c r="L21" s="38"/>
      <c r="M21" s="38"/>
      <c r="N21" s="38"/>
      <c r="O21" s="38"/>
      <c r="P21" s="38"/>
      <c r="Q21" s="38"/>
      <c r="R21" s="38"/>
      <c r="S21" s="38"/>
      <c r="T21" s="38"/>
      <c r="U21" s="38"/>
      <c r="V21" s="38"/>
      <c r="W21" s="38"/>
      <c r="X21" s="38"/>
      <c r="Y21" s="38"/>
      <c r="Z21" s="71"/>
    </row>
    <row r="22" spans="1:26">
      <c r="A22" s="215"/>
      <c r="B22" s="215"/>
      <c r="C22" s="70"/>
      <c r="D22" s="70"/>
      <c r="E22" s="114"/>
      <c r="F22" s="38"/>
      <c r="G22" s="38"/>
      <c r="H22" s="38"/>
      <c r="I22" s="38"/>
      <c r="J22" s="38"/>
      <c r="K22" s="38"/>
      <c r="L22" s="38"/>
      <c r="M22" s="38"/>
      <c r="N22" s="38"/>
      <c r="O22" s="38"/>
      <c r="P22" s="38"/>
      <c r="Q22" s="38"/>
      <c r="R22" s="38"/>
      <c r="S22" s="38"/>
      <c r="T22" s="38"/>
      <c r="U22" s="38"/>
      <c r="V22" s="38"/>
      <c r="W22" s="38"/>
      <c r="X22" s="38"/>
      <c r="Y22" s="38"/>
      <c r="Z22" s="71"/>
    </row>
    <row r="23" spans="1:26">
      <c r="A23" s="215"/>
      <c r="B23" s="215"/>
      <c r="C23" s="70"/>
      <c r="D23" s="70"/>
      <c r="E23" s="114"/>
      <c r="F23" s="38"/>
      <c r="G23" s="38"/>
      <c r="H23" s="38"/>
      <c r="I23" s="38"/>
      <c r="J23" s="38"/>
      <c r="K23" s="38"/>
      <c r="L23" s="38"/>
      <c r="M23" s="38"/>
      <c r="N23" s="38"/>
      <c r="O23" s="38"/>
      <c r="P23" s="38"/>
      <c r="Q23" s="38"/>
      <c r="R23" s="38"/>
      <c r="S23" s="38"/>
      <c r="T23" s="38"/>
      <c r="U23" s="38"/>
      <c r="V23" s="38"/>
      <c r="W23" s="38"/>
      <c r="X23" s="38"/>
      <c r="Y23" s="38"/>
      <c r="Z23" s="71"/>
    </row>
    <row r="24" spans="1:26">
      <c r="A24" s="215"/>
      <c r="B24" s="215"/>
      <c r="C24" s="70"/>
      <c r="D24" s="70"/>
      <c r="E24" s="114"/>
      <c r="F24" s="38"/>
      <c r="G24" s="38"/>
      <c r="H24" s="38"/>
      <c r="I24" s="38"/>
      <c r="J24" s="38"/>
      <c r="K24" s="38"/>
      <c r="L24" s="38"/>
      <c r="M24" s="38"/>
      <c r="N24" s="38"/>
      <c r="O24" s="38"/>
      <c r="P24" s="38"/>
      <c r="Q24" s="38"/>
      <c r="R24" s="38"/>
      <c r="S24" s="38"/>
      <c r="T24" s="38"/>
      <c r="U24" s="38"/>
      <c r="V24" s="38"/>
      <c r="W24" s="38"/>
      <c r="X24" s="38"/>
      <c r="Y24" s="38"/>
      <c r="Z24" s="71"/>
    </row>
    <row r="25" spans="1:26">
      <c r="A25" s="215"/>
      <c r="B25" s="215"/>
      <c r="C25" s="70"/>
      <c r="D25" s="70"/>
      <c r="E25" s="114"/>
      <c r="F25" s="38"/>
      <c r="G25" s="38"/>
      <c r="H25" s="38"/>
      <c r="I25" s="38"/>
      <c r="J25" s="38"/>
      <c r="K25" s="38"/>
      <c r="L25" s="38"/>
      <c r="M25" s="38"/>
      <c r="N25" s="38"/>
      <c r="O25" s="38"/>
      <c r="P25" s="38"/>
      <c r="Q25" s="38"/>
      <c r="R25" s="38"/>
      <c r="S25" s="38"/>
      <c r="T25" s="38"/>
      <c r="U25" s="38"/>
      <c r="V25" s="38"/>
      <c r="W25" s="38"/>
      <c r="X25" s="38"/>
      <c r="Y25" s="38"/>
      <c r="Z25" s="71"/>
    </row>
    <row r="26" spans="1:26">
      <c r="A26" s="215"/>
      <c r="B26" s="215"/>
      <c r="C26" s="70"/>
      <c r="D26" s="70"/>
      <c r="E26" s="114"/>
      <c r="F26" s="38"/>
      <c r="G26" s="38"/>
      <c r="H26" s="38"/>
      <c r="I26" s="38"/>
      <c r="J26" s="38"/>
      <c r="K26" s="38"/>
      <c r="L26" s="38"/>
      <c r="M26" s="38"/>
      <c r="N26" s="38"/>
      <c r="O26" s="38"/>
      <c r="P26" s="38"/>
      <c r="Q26" s="38"/>
      <c r="R26" s="38"/>
      <c r="S26" s="38"/>
      <c r="T26" s="38"/>
      <c r="U26" s="38"/>
      <c r="V26" s="38"/>
      <c r="W26" s="38"/>
      <c r="X26" s="38"/>
      <c r="Y26" s="38"/>
      <c r="Z26" s="71"/>
    </row>
    <row r="27" spans="1:26">
      <c r="A27" s="216"/>
      <c r="B27" s="216"/>
      <c r="C27" s="217" t="s">
        <v>470</v>
      </c>
      <c r="D27" s="218"/>
      <c r="E27" s="113"/>
      <c r="F27" s="72">
        <f>SUM(F17:F26)</f>
        <v>0</v>
      </c>
      <c r="G27" s="72">
        <f t="shared" ref="G27:Y27" si="1">SUM(G17:G26)</f>
        <v>0</v>
      </c>
      <c r="H27" s="72">
        <f t="shared" si="1"/>
        <v>0</v>
      </c>
      <c r="I27" s="72">
        <f t="shared" si="1"/>
        <v>0</v>
      </c>
      <c r="J27" s="72">
        <f t="shared" si="1"/>
        <v>0</v>
      </c>
      <c r="K27" s="72">
        <f t="shared" si="1"/>
        <v>0</v>
      </c>
      <c r="L27" s="72">
        <f t="shared" si="1"/>
        <v>0</v>
      </c>
      <c r="M27" s="72">
        <f t="shared" si="1"/>
        <v>0</v>
      </c>
      <c r="N27" s="72">
        <f t="shared" si="1"/>
        <v>0</v>
      </c>
      <c r="O27" s="72">
        <f t="shared" si="1"/>
        <v>0</v>
      </c>
      <c r="P27" s="72">
        <f t="shared" si="1"/>
        <v>0</v>
      </c>
      <c r="Q27" s="72">
        <f t="shared" si="1"/>
        <v>0</v>
      </c>
      <c r="R27" s="72">
        <f t="shared" si="1"/>
        <v>0</v>
      </c>
      <c r="S27" s="72">
        <f t="shared" si="1"/>
        <v>0</v>
      </c>
      <c r="T27" s="72">
        <f t="shared" si="1"/>
        <v>0</v>
      </c>
      <c r="U27" s="72">
        <f t="shared" si="1"/>
        <v>0</v>
      </c>
      <c r="V27" s="72">
        <f t="shared" si="1"/>
        <v>0</v>
      </c>
      <c r="W27" s="72">
        <f t="shared" si="1"/>
        <v>0</v>
      </c>
      <c r="X27" s="72">
        <f t="shared" si="1"/>
        <v>0</v>
      </c>
      <c r="Y27" s="72">
        <f t="shared" si="1"/>
        <v>0</v>
      </c>
      <c r="Z27" s="72"/>
    </row>
    <row r="28" spans="1:26">
      <c r="A28" s="214"/>
      <c r="B28" s="214"/>
      <c r="C28" s="70"/>
      <c r="D28" s="70"/>
      <c r="E28" s="114"/>
      <c r="F28" s="38"/>
      <c r="G28" s="38"/>
      <c r="H28" s="38"/>
      <c r="I28" s="38"/>
      <c r="J28" s="38"/>
      <c r="K28" s="38"/>
      <c r="L28" s="38"/>
      <c r="M28" s="38"/>
      <c r="N28" s="38"/>
      <c r="O28" s="38"/>
      <c r="P28" s="38"/>
      <c r="Q28" s="38"/>
      <c r="R28" s="38"/>
      <c r="S28" s="38"/>
      <c r="T28" s="38"/>
      <c r="U28" s="38"/>
      <c r="V28" s="38"/>
      <c r="W28" s="38"/>
      <c r="X28" s="38"/>
      <c r="Y28" s="38"/>
      <c r="Z28" s="71"/>
    </row>
    <row r="29" spans="1:26">
      <c r="A29" s="215"/>
      <c r="B29" s="215"/>
      <c r="C29" s="70"/>
      <c r="D29" s="70"/>
      <c r="E29" s="114"/>
      <c r="F29" s="38"/>
      <c r="G29" s="38"/>
      <c r="H29" s="38"/>
      <c r="I29" s="38"/>
      <c r="J29" s="38"/>
      <c r="K29" s="38"/>
      <c r="L29" s="38"/>
      <c r="M29" s="38"/>
      <c r="N29" s="38"/>
      <c r="O29" s="38"/>
      <c r="P29" s="38"/>
      <c r="Q29" s="38"/>
      <c r="R29" s="38"/>
      <c r="S29" s="38"/>
      <c r="T29" s="38"/>
      <c r="U29" s="38"/>
      <c r="V29" s="38"/>
      <c r="W29" s="38"/>
      <c r="X29" s="38"/>
      <c r="Y29" s="38"/>
      <c r="Z29" s="71"/>
    </row>
    <row r="30" spans="1:26">
      <c r="A30" s="215"/>
      <c r="B30" s="215"/>
      <c r="C30" s="70"/>
      <c r="D30" s="70"/>
      <c r="E30" s="114"/>
      <c r="F30" s="38"/>
      <c r="G30" s="38"/>
      <c r="H30" s="38"/>
      <c r="I30" s="38"/>
      <c r="J30" s="38"/>
      <c r="K30" s="38"/>
      <c r="L30" s="38"/>
      <c r="M30" s="38"/>
      <c r="N30" s="38"/>
      <c r="O30" s="38"/>
      <c r="P30" s="38"/>
      <c r="Q30" s="38"/>
      <c r="R30" s="38"/>
      <c r="S30" s="38"/>
      <c r="T30" s="38"/>
      <c r="U30" s="38"/>
      <c r="V30" s="38"/>
      <c r="W30" s="38"/>
      <c r="X30" s="38"/>
      <c r="Y30" s="38"/>
      <c r="Z30" s="71"/>
    </row>
    <row r="31" spans="1:26">
      <c r="A31" s="215"/>
      <c r="B31" s="215"/>
      <c r="C31" s="70"/>
      <c r="D31" s="70"/>
      <c r="E31" s="114"/>
      <c r="F31" s="38"/>
      <c r="G31" s="38"/>
      <c r="H31" s="38"/>
      <c r="I31" s="38"/>
      <c r="J31" s="38"/>
      <c r="K31" s="38"/>
      <c r="L31" s="38"/>
      <c r="M31" s="38"/>
      <c r="N31" s="38"/>
      <c r="O31" s="38"/>
      <c r="P31" s="38"/>
      <c r="Q31" s="38"/>
      <c r="R31" s="38"/>
      <c r="S31" s="38"/>
      <c r="T31" s="38"/>
      <c r="U31" s="38"/>
      <c r="V31" s="38"/>
      <c r="W31" s="38"/>
      <c r="X31" s="38"/>
      <c r="Y31" s="38"/>
      <c r="Z31" s="71"/>
    </row>
    <row r="32" spans="1:26">
      <c r="A32" s="215"/>
      <c r="B32" s="215"/>
      <c r="C32" s="70"/>
      <c r="D32" s="70"/>
      <c r="E32" s="114"/>
      <c r="F32" s="38"/>
      <c r="G32" s="38"/>
      <c r="H32" s="38"/>
      <c r="I32" s="38"/>
      <c r="J32" s="38"/>
      <c r="K32" s="38"/>
      <c r="L32" s="38"/>
      <c r="M32" s="38"/>
      <c r="N32" s="38"/>
      <c r="O32" s="38"/>
      <c r="P32" s="38"/>
      <c r="Q32" s="38"/>
      <c r="R32" s="38"/>
      <c r="S32" s="38"/>
      <c r="T32" s="38"/>
      <c r="U32" s="38"/>
      <c r="V32" s="38"/>
      <c r="W32" s="38"/>
      <c r="X32" s="38"/>
      <c r="Y32" s="38"/>
      <c r="Z32" s="71"/>
    </row>
    <row r="33" spans="1:26">
      <c r="A33" s="215"/>
      <c r="B33" s="215"/>
      <c r="C33" s="70"/>
      <c r="D33" s="70"/>
      <c r="E33" s="114"/>
      <c r="F33" s="38"/>
      <c r="G33" s="38"/>
      <c r="H33" s="38"/>
      <c r="I33" s="38"/>
      <c r="J33" s="38"/>
      <c r="K33" s="38"/>
      <c r="L33" s="38"/>
      <c r="M33" s="38"/>
      <c r="N33" s="38"/>
      <c r="O33" s="38"/>
      <c r="P33" s="38"/>
      <c r="Q33" s="38"/>
      <c r="R33" s="38"/>
      <c r="S33" s="38"/>
      <c r="T33" s="38"/>
      <c r="U33" s="38"/>
      <c r="V33" s="38"/>
      <c r="W33" s="38"/>
      <c r="X33" s="38"/>
      <c r="Y33" s="38"/>
      <c r="Z33" s="71"/>
    </row>
    <row r="34" spans="1:26">
      <c r="A34" s="215"/>
      <c r="B34" s="215"/>
      <c r="C34" s="70"/>
      <c r="D34" s="70"/>
      <c r="E34" s="114"/>
      <c r="F34" s="38"/>
      <c r="G34" s="38"/>
      <c r="H34" s="38"/>
      <c r="I34" s="38"/>
      <c r="J34" s="38"/>
      <c r="K34" s="38"/>
      <c r="L34" s="38"/>
      <c r="M34" s="38"/>
      <c r="N34" s="38"/>
      <c r="O34" s="38"/>
      <c r="P34" s="38"/>
      <c r="Q34" s="38"/>
      <c r="R34" s="38"/>
      <c r="S34" s="38"/>
      <c r="T34" s="38"/>
      <c r="U34" s="38"/>
      <c r="V34" s="38"/>
      <c r="W34" s="38"/>
      <c r="X34" s="38"/>
      <c r="Y34" s="38"/>
      <c r="Z34" s="71"/>
    </row>
    <row r="35" spans="1:26">
      <c r="A35" s="215"/>
      <c r="B35" s="215"/>
      <c r="C35" s="70"/>
      <c r="D35" s="70"/>
      <c r="E35" s="114"/>
      <c r="F35" s="38"/>
      <c r="G35" s="38"/>
      <c r="H35" s="38"/>
      <c r="I35" s="38"/>
      <c r="J35" s="38"/>
      <c r="K35" s="38"/>
      <c r="L35" s="38"/>
      <c r="M35" s="38"/>
      <c r="N35" s="38"/>
      <c r="O35" s="38"/>
      <c r="P35" s="38"/>
      <c r="Q35" s="38"/>
      <c r="R35" s="38"/>
      <c r="S35" s="38"/>
      <c r="T35" s="38"/>
      <c r="U35" s="38"/>
      <c r="V35" s="38"/>
      <c r="W35" s="38"/>
      <c r="X35" s="38"/>
      <c r="Y35" s="38"/>
      <c r="Z35" s="71"/>
    </row>
    <row r="36" spans="1:26">
      <c r="A36" s="215"/>
      <c r="B36" s="215"/>
      <c r="C36" s="70"/>
      <c r="D36" s="70"/>
      <c r="E36" s="114"/>
      <c r="F36" s="38"/>
      <c r="G36" s="38"/>
      <c r="H36" s="38"/>
      <c r="I36" s="38"/>
      <c r="J36" s="38"/>
      <c r="K36" s="38"/>
      <c r="L36" s="38"/>
      <c r="M36" s="38"/>
      <c r="N36" s="38"/>
      <c r="O36" s="38"/>
      <c r="P36" s="38"/>
      <c r="Q36" s="38"/>
      <c r="R36" s="38"/>
      <c r="S36" s="38"/>
      <c r="T36" s="38"/>
      <c r="U36" s="38"/>
      <c r="V36" s="38"/>
      <c r="W36" s="38"/>
      <c r="X36" s="38"/>
      <c r="Y36" s="38"/>
      <c r="Z36" s="71"/>
    </row>
    <row r="37" spans="1:26">
      <c r="A37" s="215"/>
      <c r="B37" s="215"/>
      <c r="C37" s="70"/>
      <c r="D37" s="70"/>
      <c r="E37" s="114"/>
      <c r="F37" s="38"/>
      <c r="G37" s="38"/>
      <c r="H37" s="38"/>
      <c r="I37" s="38"/>
      <c r="J37" s="38"/>
      <c r="K37" s="38"/>
      <c r="L37" s="38"/>
      <c r="M37" s="38"/>
      <c r="N37" s="38"/>
      <c r="O37" s="38"/>
      <c r="P37" s="38"/>
      <c r="Q37" s="38"/>
      <c r="R37" s="38"/>
      <c r="S37" s="38"/>
      <c r="T37" s="38"/>
      <c r="U37" s="38"/>
      <c r="V37" s="38"/>
      <c r="W37" s="38"/>
      <c r="X37" s="38"/>
      <c r="Y37" s="38"/>
      <c r="Z37" s="71"/>
    </row>
    <row r="38" spans="1:26">
      <c r="A38" s="216"/>
      <c r="B38" s="216"/>
      <c r="C38" s="217" t="s">
        <v>470</v>
      </c>
      <c r="D38" s="218"/>
      <c r="E38" s="113"/>
      <c r="F38" s="72">
        <f>SUM(F28:F37)</f>
        <v>0</v>
      </c>
      <c r="G38" s="72">
        <f t="shared" ref="G38:Y38" si="2">SUM(G28:G37)</f>
        <v>0</v>
      </c>
      <c r="H38" s="72">
        <f t="shared" si="2"/>
        <v>0</v>
      </c>
      <c r="I38" s="72">
        <f t="shared" si="2"/>
        <v>0</v>
      </c>
      <c r="J38" s="72">
        <f t="shared" si="2"/>
        <v>0</v>
      </c>
      <c r="K38" s="72">
        <f t="shared" si="2"/>
        <v>0</v>
      </c>
      <c r="L38" s="72">
        <f t="shared" si="2"/>
        <v>0</v>
      </c>
      <c r="M38" s="72">
        <f t="shared" si="2"/>
        <v>0</v>
      </c>
      <c r="N38" s="72">
        <f t="shared" si="2"/>
        <v>0</v>
      </c>
      <c r="O38" s="72">
        <f t="shared" si="2"/>
        <v>0</v>
      </c>
      <c r="P38" s="72">
        <f t="shared" si="2"/>
        <v>0</v>
      </c>
      <c r="Q38" s="72">
        <f t="shared" si="2"/>
        <v>0</v>
      </c>
      <c r="R38" s="72">
        <f t="shared" si="2"/>
        <v>0</v>
      </c>
      <c r="S38" s="72">
        <f t="shared" si="2"/>
        <v>0</v>
      </c>
      <c r="T38" s="72">
        <f t="shared" si="2"/>
        <v>0</v>
      </c>
      <c r="U38" s="72">
        <f t="shared" si="2"/>
        <v>0</v>
      </c>
      <c r="V38" s="72">
        <f t="shared" si="2"/>
        <v>0</v>
      </c>
      <c r="W38" s="72">
        <f t="shared" si="2"/>
        <v>0</v>
      </c>
      <c r="X38" s="72">
        <f t="shared" si="2"/>
        <v>0</v>
      </c>
      <c r="Y38" s="72">
        <f t="shared" si="2"/>
        <v>0</v>
      </c>
      <c r="Z38" s="72"/>
    </row>
    <row r="39" spans="1:26">
      <c r="A39" s="214"/>
      <c r="B39" s="214"/>
      <c r="C39" s="70"/>
      <c r="D39" s="70"/>
      <c r="E39" s="114"/>
      <c r="F39" s="38"/>
      <c r="G39" s="38"/>
      <c r="H39" s="38"/>
      <c r="I39" s="38"/>
      <c r="J39" s="38"/>
      <c r="K39" s="38"/>
      <c r="L39" s="38"/>
      <c r="M39" s="38"/>
      <c r="N39" s="38"/>
      <c r="O39" s="38"/>
      <c r="P39" s="38"/>
      <c r="Q39" s="38"/>
      <c r="R39" s="38"/>
      <c r="S39" s="38"/>
      <c r="T39" s="38"/>
      <c r="U39" s="38"/>
      <c r="V39" s="38"/>
      <c r="W39" s="38"/>
      <c r="X39" s="38"/>
      <c r="Y39" s="38"/>
      <c r="Z39" s="71"/>
    </row>
    <row r="40" spans="1:26">
      <c r="A40" s="215"/>
      <c r="B40" s="215"/>
      <c r="C40" s="70"/>
      <c r="D40" s="70"/>
      <c r="E40" s="114"/>
      <c r="F40" s="38"/>
      <c r="G40" s="38"/>
      <c r="H40" s="38"/>
      <c r="I40" s="38"/>
      <c r="J40" s="38"/>
      <c r="K40" s="38"/>
      <c r="L40" s="38"/>
      <c r="M40" s="38"/>
      <c r="N40" s="38"/>
      <c r="O40" s="38"/>
      <c r="P40" s="38"/>
      <c r="Q40" s="38"/>
      <c r="R40" s="38"/>
      <c r="S40" s="38"/>
      <c r="T40" s="38"/>
      <c r="U40" s="38"/>
      <c r="V40" s="38"/>
      <c r="W40" s="38"/>
      <c r="X40" s="38"/>
      <c r="Y40" s="38"/>
      <c r="Z40" s="71"/>
    </row>
    <row r="41" spans="1:26">
      <c r="A41" s="215"/>
      <c r="B41" s="215"/>
      <c r="C41" s="70"/>
      <c r="D41" s="70"/>
      <c r="E41" s="114"/>
      <c r="F41" s="38"/>
      <c r="G41" s="38"/>
      <c r="H41" s="38"/>
      <c r="I41" s="38"/>
      <c r="J41" s="38"/>
      <c r="K41" s="38"/>
      <c r="L41" s="38"/>
      <c r="M41" s="38"/>
      <c r="N41" s="38"/>
      <c r="O41" s="38"/>
      <c r="P41" s="38"/>
      <c r="Q41" s="38"/>
      <c r="R41" s="38"/>
      <c r="S41" s="38"/>
      <c r="T41" s="38"/>
      <c r="U41" s="38"/>
      <c r="V41" s="38"/>
      <c r="W41" s="38"/>
      <c r="X41" s="38"/>
      <c r="Y41" s="38"/>
      <c r="Z41" s="71"/>
    </row>
    <row r="42" spans="1:26">
      <c r="A42" s="215"/>
      <c r="B42" s="215"/>
      <c r="C42" s="70"/>
      <c r="D42" s="70"/>
      <c r="E42" s="114"/>
      <c r="F42" s="38"/>
      <c r="G42" s="38"/>
      <c r="H42" s="38"/>
      <c r="I42" s="38"/>
      <c r="J42" s="38"/>
      <c r="K42" s="38"/>
      <c r="L42" s="38"/>
      <c r="M42" s="38"/>
      <c r="N42" s="38"/>
      <c r="O42" s="38"/>
      <c r="P42" s="38"/>
      <c r="Q42" s="38"/>
      <c r="R42" s="38"/>
      <c r="S42" s="38"/>
      <c r="T42" s="38"/>
      <c r="U42" s="38"/>
      <c r="V42" s="38"/>
      <c r="W42" s="38"/>
      <c r="X42" s="38"/>
      <c r="Y42" s="38"/>
      <c r="Z42" s="71"/>
    </row>
    <row r="43" spans="1:26">
      <c r="A43" s="215"/>
      <c r="B43" s="215"/>
      <c r="C43" s="70"/>
      <c r="D43" s="70"/>
      <c r="E43" s="114"/>
      <c r="F43" s="38"/>
      <c r="G43" s="38"/>
      <c r="H43" s="38"/>
      <c r="I43" s="38"/>
      <c r="J43" s="38"/>
      <c r="K43" s="38"/>
      <c r="L43" s="38"/>
      <c r="M43" s="38"/>
      <c r="N43" s="38"/>
      <c r="O43" s="38"/>
      <c r="P43" s="38"/>
      <c r="Q43" s="38"/>
      <c r="R43" s="38"/>
      <c r="S43" s="38"/>
      <c r="T43" s="38"/>
      <c r="U43" s="38"/>
      <c r="V43" s="38"/>
      <c r="W43" s="38"/>
      <c r="X43" s="38"/>
      <c r="Y43" s="38"/>
      <c r="Z43" s="71"/>
    </row>
    <row r="44" spans="1:26">
      <c r="A44" s="215"/>
      <c r="B44" s="215"/>
      <c r="C44" s="70"/>
      <c r="D44" s="70"/>
      <c r="E44" s="114"/>
      <c r="F44" s="38"/>
      <c r="G44" s="38"/>
      <c r="H44" s="38"/>
      <c r="I44" s="38"/>
      <c r="J44" s="38"/>
      <c r="K44" s="38"/>
      <c r="L44" s="38"/>
      <c r="M44" s="38"/>
      <c r="N44" s="38"/>
      <c r="O44" s="38"/>
      <c r="P44" s="38"/>
      <c r="Q44" s="38"/>
      <c r="R44" s="38"/>
      <c r="S44" s="38"/>
      <c r="T44" s="38"/>
      <c r="U44" s="38"/>
      <c r="V44" s="38"/>
      <c r="W44" s="38"/>
      <c r="X44" s="38"/>
      <c r="Y44" s="38"/>
      <c r="Z44" s="71"/>
    </row>
    <row r="45" spans="1:26">
      <c r="A45" s="215"/>
      <c r="B45" s="215"/>
      <c r="C45" s="70"/>
      <c r="D45" s="70"/>
      <c r="E45" s="114"/>
      <c r="F45" s="38"/>
      <c r="G45" s="38"/>
      <c r="H45" s="38"/>
      <c r="I45" s="38"/>
      <c r="J45" s="38"/>
      <c r="K45" s="38"/>
      <c r="L45" s="38"/>
      <c r="M45" s="38"/>
      <c r="N45" s="38"/>
      <c r="O45" s="38"/>
      <c r="P45" s="38"/>
      <c r="Q45" s="38"/>
      <c r="R45" s="38"/>
      <c r="S45" s="38"/>
      <c r="T45" s="38"/>
      <c r="U45" s="38"/>
      <c r="V45" s="38"/>
      <c r="W45" s="38"/>
      <c r="X45" s="38"/>
      <c r="Y45" s="38"/>
      <c r="Z45" s="71"/>
    </row>
    <row r="46" spans="1:26">
      <c r="A46" s="215"/>
      <c r="B46" s="215"/>
      <c r="C46" s="70"/>
      <c r="D46" s="70"/>
      <c r="E46" s="114"/>
      <c r="F46" s="38"/>
      <c r="G46" s="38"/>
      <c r="H46" s="38"/>
      <c r="I46" s="38"/>
      <c r="J46" s="38"/>
      <c r="K46" s="38"/>
      <c r="L46" s="38"/>
      <c r="M46" s="38"/>
      <c r="N46" s="38"/>
      <c r="O46" s="38"/>
      <c r="P46" s="38"/>
      <c r="Q46" s="38"/>
      <c r="R46" s="38"/>
      <c r="S46" s="38"/>
      <c r="T46" s="38"/>
      <c r="U46" s="38"/>
      <c r="V46" s="38"/>
      <c r="W46" s="38"/>
      <c r="X46" s="38"/>
      <c r="Y46" s="38"/>
      <c r="Z46" s="71"/>
    </row>
    <row r="47" spans="1:26">
      <c r="A47" s="215"/>
      <c r="B47" s="215"/>
      <c r="C47" s="70"/>
      <c r="D47" s="70"/>
      <c r="E47" s="114"/>
      <c r="F47" s="38"/>
      <c r="G47" s="38"/>
      <c r="H47" s="38"/>
      <c r="I47" s="38"/>
      <c r="J47" s="38"/>
      <c r="K47" s="38"/>
      <c r="L47" s="38"/>
      <c r="M47" s="38"/>
      <c r="N47" s="38"/>
      <c r="O47" s="38"/>
      <c r="P47" s="38"/>
      <c r="Q47" s="38"/>
      <c r="R47" s="38"/>
      <c r="S47" s="38"/>
      <c r="T47" s="38"/>
      <c r="U47" s="38"/>
      <c r="V47" s="38"/>
      <c r="W47" s="38"/>
      <c r="X47" s="38"/>
      <c r="Y47" s="38"/>
      <c r="Z47" s="71"/>
    </row>
    <row r="48" spans="1:26">
      <c r="A48" s="215"/>
      <c r="B48" s="215"/>
      <c r="C48" s="70"/>
      <c r="D48" s="70"/>
      <c r="E48" s="114"/>
      <c r="F48" s="38"/>
      <c r="G48" s="38"/>
      <c r="H48" s="38"/>
      <c r="I48" s="38"/>
      <c r="J48" s="38"/>
      <c r="K48" s="38"/>
      <c r="L48" s="38"/>
      <c r="M48" s="38"/>
      <c r="N48" s="38"/>
      <c r="O48" s="38"/>
      <c r="P48" s="38"/>
      <c r="Q48" s="38"/>
      <c r="R48" s="38"/>
      <c r="S48" s="38"/>
      <c r="T48" s="38"/>
      <c r="U48" s="38"/>
      <c r="V48" s="38"/>
      <c r="W48" s="38"/>
      <c r="X48" s="38"/>
      <c r="Y48" s="38"/>
      <c r="Z48" s="71"/>
    </row>
    <row r="49" spans="1:26">
      <c r="A49" s="216"/>
      <c r="B49" s="216"/>
      <c r="C49" s="217" t="s">
        <v>470</v>
      </c>
      <c r="D49" s="218"/>
      <c r="E49" s="113"/>
      <c r="F49" s="72">
        <f>SUM(F39:F48)</f>
        <v>0</v>
      </c>
      <c r="G49" s="72">
        <f t="shared" ref="G49:Y49" si="3">SUM(G39:G48)</f>
        <v>0</v>
      </c>
      <c r="H49" s="72">
        <f t="shared" si="3"/>
        <v>0</v>
      </c>
      <c r="I49" s="72">
        <f t="shared" si="3"/>
        <v>0</v>
      </c>
      <c r="J49" s="72">
        <f t="shared" si="3"/>
        <v>0</v>
      </c>
      <c r="K49" s="72">
        <f t="shared" si="3"/>
        <v>0</v>
      </c>
      <c r="L49" s="72">
        <f t="shared" si="3"/>
        <v>0</v>
      </c>
      <c r="M49" s="72">
        <f t="shared" si="3"/>
        <v>0</v>
      </c>
      <c r="N49" s="72">
        <f t="shared" si="3"/>
        <v>0</v>
      </c>
      <c r="O49" s="72">
        <f t="shared" si="3"/>
        <v>0</v>
      </c>
      <c r="P49" s="72">
        <f t="shared" si="3"/>
        <v>0</v>
      </c>
      <c r="Q49" s="72">
        <f t="shared" si="3"/>
        <v>0</v>
      </c>
      <c r="R49" s="72">
        <f t="shared" si="3"/>
        <v>0</v>
      </c>
      <c r="S49" s="72">
        <f t="shared" si="3"/>
        <v>0</v>
      </c>
      <c r="T49" s="72">
        <f t="shared" si="3"/>
        <v>0</v>
      </c>
      <c r="U49" s="72">
        <f t="shared" si="3"/>
        <v>0</v>
      </c>
      <c r="V49" s="72">
        <f t="shared" si="3"/>
        <v>0</v>
      </c>
      <c r="W49" s="72">
        <f t="shared" si="3"/>
        <v>0</v>
      </c>
      <c r="X49" s="72">
        <f t="shared" si="3"/>
        <v>0</v>
      </c>
      <c r="Y49" s="72">
        <f t="shared" si="3"/>
        <v>0</v>
      </c>
      <c r="Z49" s="72"/>
    </row>
    <row r="50" spans="1:26">
      <c r="A50" s="73"/>
      <c r="B50" s="73"/>
      <c r="C50" s="74"/>
      <c r="D50" s="74"/>
      <c r="E50" s="74"/>
    </row>
    <row r="51" spans="1:26">
      <c r="A51" s="18"/>
      <c r="B51" s="18"/>
      <c r="C51" s="18"/>
      <c r="D51" s="18"/>
      <c r="E51" s="18"/>
      <c r="F51" s="18"/>
      <c r="G51" s="18"/>
      <c r="H51" s="18"/>
      <c r="I51" s="18"/>
      <c r="J51" s="18"/>
      <c r="K51" s="18"/>
      <c r="L51" s="18"/>
      <c r="M51" s="18"/>
      <c r="N51" s="18"/>
    </row>
    <row r="52" spans="1:26">
      <c r="A52" s="45" t="s">
        <v>471</v>
      </c>
      <c r="B52" s="45"/>
      <c r="C52" s="45"/>
      <c r="D52" s="45"/>
      <c r="E52" s="45"/>
      <c r="F52" s="55"/>
      <c r="G52" s="55"/>
      <c r="H52" s="55"/>
      <c r="I52" s="55"/>
      <c r="J52" s="18"/>
      <c r="K52" s="18"/>
      <c r="L52" s="18"/>
      <c r="M52" s="18"/>
      <c r="N52" s="18"/>
    </row>
    <row r="53" spans="1:26">
      <c r="A53" s="18"/>
      <c r="B53" s="18"/>
      <c r="C53" s="18"/>
      <c r="D53" s="18"/>
      <c r="E53" s="18"/>
      <c r="F53" s="18"/>
      <c r="G53" s="18"/>
      <c r="H53" s="18"/>
      <c r="I53" s="18"/>
      <c r="J53" s="18"/>
      <c r="K53" s="18"/>
      <c r="L53" s="18"/>
      <c r="M53" s="18"/>
      <c r="N53" s="18"/>
    </row>
    <row r="54" spans="1:26">
      <c r="A54" s="15"/>
      <c r="B54" s="15"/>
      <c r="C54" s="18"/>
      <c r="D54" s="18"/>
      <c r="E54" s="18"/>
      <c r="F54" s="18"/>
      <c r="G54" s="18"/>
      <c r="H54" s="18"/>
      <c r="I54" s="18"/>
      <c r="J54" s="18"/>
      <c r="K54" s="18"/>
      <c r="L54" s="18"/>
      <c r="M54" s="18"/>
      <c r="N54" s="18"/>
    </row>
    <row r="55" spans="1:26">
      <c r="B55" s="18"/>
      <c r="C55" s="18"/>
      <c r="D55" s="18"/>
      <c r="E55" s="18"/>
      <c r="F55" s="18"/>
      <c r="G55" s="18"/>
      <c r="H55" s="18"/>
      <c r="I55" s="18"/>
      <c r="J55" s="18"/>
      <c r="K55" s="18"/>
      <c r="L55" s="18"/>
      <c r="M55" s="18"/>
      <c r="N55" s="18"/>
    </row>
    <row r="56" spans="1:26">
      <c r="B56" s="18"/>
      <c r="C56" s="18"/>
      <c r="D56" s="18"/>
      <c r="E56" s="18"/>
      <c r="F56" s="18"/>
      <c r="G56" s="18"/>
      <c r="H56" s="18"/>
      <c r="I56" s="18"/>
      <c r="J56" s="18"/>
      <c r="K56" s="18"/>
      <c r="L56" s="18"/>
      <c r="M56" s="18"/>
      <c r="N56" s="18"/>
    </row>
    <row r="57" spans="1:26">
      <c r="B57" s="18"/>
      <c r="C57" s="18"/>
      <c r="D57" s="18"/>
      <c r="E57" s="18"/>
      <c r="F57" s="18"/>
      <c r="G57" s="18"/>
      <c r="H57" s="18"/>
      <c r="I57" s="18"/>
      <c r="J57" s="18"/>
      <c r="K57" s="18"/>
      <c r="L57" s="18"/>
      <c r="M57" s="18"/>
    </row>
    <row r="58" spans="1:26">
      <c r="B58" s="18"/>
    </row>
    <row r="61" spans="1:26" ht="23.45">
      <c r="A61" s="75" t="s">
        <v>472</v>
      </c>
    </row>
    <row r="62" spans="1:26" ht="51.95">
      <c r="A62" s="76" t="s">
        <v>370</v>
      </c>
      <c r="B62" s="77" t="s">
        <v>442</v>
      </c>
      <c r="C62" s="76" t="s">
        <v>465</v>
      </c>
      <c r="D62" s="78" t="s">
        <v>466</v>
      </c>
      <c r="E62" s="111" t="s">
        <v>468</v>
      </c>
      <c r="F62" s="79">
        <v>2023</v>
      </c>
      <c r="G62" s="79">
        <v>2024</v>
      </c>
      <c r="H62" s="79">
        <v>2025</v>
      </c>
      <c r="I62" s="79">
        <v>2026</v>
      </c>
      <c r="J62" s="79">
        <v>2027</v>
      </c>
      <c r="K62" s="79">
        <v>2028</v>
      </c>
      <c r="L62" s="79">
        <v>2029</v>
      </c>
      <c r="M62" s="79">
        <v>2030</v>
      </c>
      <c r="N62" s="79">
        <v>2031</v>
      </c>
      <c r="O62" s="79">
        <v>2032</v>
      </c>
      <c r="P62" s="79">
        <v>2033</v>
      </c>
      <c r="Q62" s="79">
        <v>2034</v>
      </c>
      <c r="R62" s="79">
        <v>2035</v>
      </c>
      <c r="S62" s="79">
        <v>2036</v>
      </c>
      <c r="T62" s="79">
        <v>2037</v>
      </c>
      <c r="U62" s="79">
        <v>2038</v>
      </c>
      <c r="V62" s="79">
        <v>2039</v>
      </c>
      <c r="W62" s="79">
        <v>2040</v>
      </c>
      <c r="X62" s="79">
        <v>2041</v>
      </c>
      <c r="Y62" s="79">
        <v>2042</v>
      </c>
    </row>
    <row r="63" spans="1:26">
      <c r="A63" s="220" t="s">
        <v>473</v>
      </c>
      <c r="B63" s="220" t="s">
        <v>474</v>
      </c>
      <c r="C63" s="81" t="s">
        <v>236</v>
      </c>
      <c r="D63" s="81" t="s">
        <v>234</v>
      </c>
      <c r="E63" s="116">
        <v>0.9</v>
      </c>
      <c r="F63" s="82">
        <v>68</v>
      </c>
      <c r="G63" s="82">
        <v>68</v>
      </c>
      <c r="H63" s="82">
        <v>51</v>
      </c>
      <c r="I63" s="82">
        <v>34</v>
      </c>
      <c r="J63" s="82">
        <v>17</v>
      </c>
      <c r="K63" s="82">
        <v>3</v>
      </c>
      <c r="L63" s="82">
        <v>0</v>
      </c>
      <c r="M63" s="82">
        <v>0</v>
      </c>
      <c r="N63" s="82">
        <v>0</v>
      </c>
      <c r="O63" s="82">
        <v>0</v>
      </c>
      <c r="P63" s="82">
        <v>0</v>
      </c>
      <c r="Q63" s="82">
        <v>0</v>
      </c>
      <c r="R63" s="82">
        <v>0</v>
      </c>
      <c r="S63" s="82">
        <v>0</v>
      </c>
      <c r="T63" s="82">
        <v>0</v>
      </c>
      <c r="U63" s="82">
        <v>0</v>
      </c>
      <c r="V63" s="82">
        <v>0</v>
      </c>
      <c r="W63" s="82">
        <v>0</v>
      </c>
      <c r="X63" s="82">
        <v>0</v>
      </c>
      <c r="Y63" s="82">
        <v>0</v>
      </c>
    </row>
    <row r="64" spans="1:26">
      <c r="A64" s="221"/>
      <c r="B64" s="221"/>
      <c r="C64" s="81" t="s">
        <v>239</v>
      </c>
      <c r="D64" s="81" t="s">
        <v>237</v>
      </c>
      <c r="E64" s="116">
        <v>0.9</v>
      </c>
      <c r="F64" s="82">
        <v>0</v>
      </c>
      <c r="G64" s="82">
        <v>0</v>
      </c>
      <c r="H64" s="82">
        <v>17</v>
      </c>
      <c r="I64" s="82">
        <v>17</v>
      </c>
      <c r="J64" s="82">
        <v>17</v>
      </c>
      <c r="K64" s="82">
        <v>17</v>
      </c>
      <c r="L64" s="82">
        <v>17</v>
      </c>
      <c r="M64" s="82">
        <v>0</v>
      </c>
      <c r="N64" s="82">
        <v>0</v>
      </c>
      <c r="O64" s="82">
        <v>0</v>
      </c>
      <c r="P64" s="82">
        <v>0</v>
      </c>
      <c r="Q64" s="82">
        <v>0</v>
      </c>
      <c r="R64" s="82">
        <v>0</v>
      </c>
      <c r="S64" s="82">
        <v>0</v>
      </c>
      <c r="T64" s="82">
        <v>0</v>
      </c>
      <c r="U64" s="82">
        <v>0</v>
      </c>
      <c r="V64" s="82">
        <v>0</v>
      </c>
      <c r="W64" s="82">
        <v>0</v>
      </c>
      <c r="X64" s="82">
        <v>0</v>
      </c>
      <c r="Y64" s="82">
        <v>0</v>
      </c>
    </row>
    <row r="65" spans="1:25">
      <c r="A65" s="221"/>
      <c r="B65" s="221"/>
      <c r="C65" s="81" t="s">
        <v>239</v>
      </c>
      <c r="D65" s="81" t="s">
        <v>240</v>
      </c>
      <c r="E65" s="116">
        <v>0.9</v>
      </c>
      <c r="F65" s="82">
        <v>0</v>
      </c>
      <c r="G65" s="82">
        <v>0</v>
      </c>
      <c r="H65" s="82">
        <v>0</v>
      </c>
      <c r="I65" s="82">
        <v>17</v>
      </c>
      <c r="J65" s="82">
        <v>34</v>
      </c>
      <c r="K65" s="82">
        <v>68</v>
      </c>
      <c r="L65" s="82">
        <v>68</v>
      </c>
      <c r="M65" s="82">
        <v>34</v>
      </c>
      <c r="N65" s="82">
        <v>17</v>
      </c>
      <c r="O65" s="82">
        <v>0</v>
      </c>
      <c r="P65" s="82">
        <v>0</v>
      </c>
      <c r="Q65" s="82">
        <v>0</v>
      </c>
      <c r="R65" s="82">
        <v>0</v>
      </c>
      <c r="S65" s="82">
        <v>0</v>
      </c>
      <c r="T65" s="82">
        <v>0</v>
      </c>
      <c r="U65" s="82">
        <v>0</v>
      </c>
      <c r="V65" s="82">
        <v>0</v>
      </c>
      <c r="W65" s="82">
        <v>0</v>
      </c>
      <c r="X65" s="82">
        <v>0</v>
      </c>
      <c r="Y65" s="82">
        <v>0</v>
      </c>
    </row>
    <row r="66" spans="1:25">
      <c r="A66" s="221"/>
      <c r="B66" s="221"/>
      <c r="C66" s="81" t="s">
        <v>244</v>
      </c>
      <c r="D66" s="81" t="s">
        <v>247</v>
      </c>
      <c r="E66" s="116">
        <v>0.1</v>
      </c>
      <c r="F66" s="82">
        <v>0</v>
      </c>
      <c r="G66" s="82">
        <v>0</v>
      </c>
      <c r="H66" s="82">
        <v>0</v>
      </c>
      <c r="I66" s="82">
        <v>0</v>
      </c>
      <c r="J66" s="82">
        <v>0</v>
      </c>
      <c r="K66" s="82">
        <v>0</v>
      </c>
      <c r="L66" s="82">
        <v>0</v>
      </c>
      <c r="M66" s="82">
        <v>0</v>
      </c>
      <c r="N66" s="82">
        <v>0</v>
      </c>
      <c r="O66" s="82">
        <v>17</v>
      </c>
      <c r="P66" s="82">
        <v>34</v>
      </c>
      <c r="Q66" s="82">
        <v>51</v>
      </c>
      <c r="R66" s="82">
        <v>68</v>
      </c>
      <c r="S66" s="82">
        <v>51</v>
      </c>
      <c r="T66" s="82">
        <v>34</v>
      </c>
      <c r="U66" s="82">
        <v>17</v>
      </c>
      <c r="V66" s="82">
        <v>0</v>
      </c>
      <c r="W66" s="82">
        <v>0</v>
      </c>
      <c r="X66" s="82">
        <v>0</v>
      </c>
      <c r="Y66" s="82">
        <v>0</v>
      </c>
    </row>
    <row r="67" spans="1:25">
      <c r="A67" s="221"/>
      <c r="B67" s="221"/>
      <c r="C67" s="81"/>
      <c r="D67" s="81"/>
      <c r="E67" s="116"/>
      <c r="F67" s="82"/>
      <c r="G67" s="82"/>
      <c r="H67" s="82"/>
      <c r="I67" s="82"/>
      <c r="J67" s="82"/>
      <c r="K67" s="82"/>
      <c r="L67" s="82"/>
      <c r="M67" s="82"/>
      <c r="N67" s="82"/>
      <c r="O67" s="82"/>
      <c r="P67" s="82"/>
      <c r="Q67" s="82"/>
      <c r="R67" s="82"/>
      <c r="S67" s="82"/>
      <c r="T67" s="82"/>
      <c r="U67" s="82"/>
      <c r="V67" s="82"/>
      <c r="W67" s="82"/>
      <c r="X67" s="82"/>
      <c r="Y67" s="82"/>
    </row>
    <row r="68" spans="1:25">
      <c r="A68" s="221"/>
      <c r="B68" s="221"/>
      <c r="C68" s="81"/>
      <c r="D68" s="81"/>
      <c r="E68" s="116"/>
      <c r="F68" s="82"/>
      <c r="G68" s="82"/>
      <c r="H68" s="82"/>
      <c r="I68" s="82"/>
      <c r="J68" s="82"/>
      <c r="K68" s="82"/>
      <c r="L68" s="82"/>
      <c r="M68" s="82"/>
      <c r="N68" s="82"/>
      <c r="O68" s="82"/>
      <c r="P68" s="82"/>
      <c r="Q68" s="82"/>
      <c r="R68" s="82"/>
      <c r="S68" s="82"/>
      <c r="T68" s="82"/>
      <c r="U68" s="82"/>
      <c r="V68" s="82"/>
      <c r="W68" s="82"/>
      <c r="X68" s="82"/>
      <c r="Y68" s="82"/>
    </row>
    <row r="69" spans="1:25">
      <c r="A69" s="221"/>
      <c r="B69" s="221"/>
      <c r="C69" s="81"/>
      <c r="D69" s="81"/>
      <c r="E69" s="116"/>
      <c r="F69" s="82"/>
      <c r="G69" s="82"/>
      <c r="H69" s="82"/>
      <c r="I69" s="82"/>
      <c r="J69" s="82"/>
      <c r="K69" s="82"/>
      <c r="L69" s="82"/>
      <c r="M69" s="82"/>
      <c r="N69" s="82"/>
      <c r="O69" s="82"/>
      <c r="P69" s="82"/>
      <c r="Q69" s="82"/>
      <c r="R69" s="82"/>
      <c r="S69" s="82"/>
      <c r="T69" s="82"/>
      <c r="U69" s="82"/>
      <c r="V69" s="82"/>
      <c r="W69" s="82"/>
      <c r="X69" s="82"/>
      <c r="Y69" s="82"/>
    </row>
    <row r="70" spans="1:25">
      <c r="A70" s="221"/>
      <c r="B70" s="221"/>
      <c r="C70" s="81"/>
      <c r="D70" s="81"/>
      <c r="E70" s="116"/>
      <c r="F70" s="82"/>
      <c r="G70" s="82"/>
      <c r="H70" s="82"/>
      <c r="I70" s="82"/>
      <c r="J70" s="82"/>
      <c r="K70" s="82"/>
      <c r="L70" s="82"/>
      <c r="M70" s="82"/>
      <c r="N70" s="82"/>
      <c r="O70" s="82"/>
      <c r="P70" s="82"/>
      <c r="Q70" s="82"/>
      <c r="R70" s="82"/>
      <c r="S70" s="82"/>
      <c r="T70" s="82"/>
      <c r="U70" s="82"/>
      <c r="V70" s="82"/>
      <c r="W70" s="82"/>
      <c r="X70" s="82"/>
      <c r="Y70" s="82"/>
    </row>
    <row r="71" spans="1:25">
      <c r="A71" s="221"/>
      <c r="B71" s="221"/>
      <c r="C71" s="81"/>
      <c r="D71" s="81"/>
      <c r="E71" s="116"/>
      <c r="F71" s="82"/>
      <c r="G71" s="82"/>
      <c r="H71" s="82"/>
      <c r="I71" s="82"/>
      <c r="J71" s="82"/>
      <c r="K71" s="82"/>
      <c r="L71" s="82"/>
      <c r="M71" s="82"/>
      <c r="N71" s="82"/>
      <c r="O71" s="82"/>
      <c r="P71" s="82"/>
      <c r="Q71" s="82"/>
      <c r="R71" s="82"/>
      <c r="S71" s="82"/>
      <c r="T71" s="82"/>
      <c r="U71" s="82"/>
      <c r="V71" s="82"/>
      <c r="W71" s="82"/>
      <c r="X71" s="82"/>
      <c r="Y71" s="82"/>
    </row>
    <row r="72" spans="1:25">
      <c r="A72" s="221"/>
      <c r="B72" s="221"/>
      <c r="C72" s="81"/>
      <c r="D72" s="81"/>
      <c r="E72" s="116"/>
      <c r="F72" s="82"/>
      <c r="G72" s="82"/>
      <c r="H72" s="82"/>
      <c r="I72" s="82"/>
      <c r="J72" s="82"/>
      <c r="K72" s="82"/>
      <c r="L72" s="82"/>
      <c r="M72" s="82"/>
      <c r="N72" s="82"/>
      <c r="O72" s="82"/>
      <c r="P72" s="82"/>
      <c r="Q72" s="82"/>
      <c r="R72" s="82"/>
      <c r="S72" s="82"/>
      <c r="T72" s="82"/>
      <c r="U72" s="82"/>
      <c r="V72" s="82"/>
      <c r="W72" s="82"/>
      <c r="X72" s="82"/>
      <c r="Y72" s="82"/>
    </row>
    <row r="73" spans="1:25">
      <c r="A73" s="222"/>
      <c r="B73" s="222"/>
      <c r="C73" s="223" t="s">
        <v>470</v>
      </c>
      <c r="D73" s="224"/>
      <c r="E73" s="112"/>
      <c r="F73" s="84">
        <f>SUM(F63:F72)</f>
        <v>68</v>
      </c>
      <c r="G73" s="84">
        <f t="shared" ref="G73:Y73" si="4">SUM(G63:G72)</f>
        <v>68</v>
      </c>
      <c r="H73" s="84">
        <f t="shared" si="4"/>
        <v>68</v>
      </c>
      <c r="I73" s="84">
        <f t="shared" si="4"/>
        <v>68</v>
      </c>
      <c r="J73" s="84">
        <f t="shared" si="4"/>
        <v>68</v>
      </c>
      <c r="K73" s="84">
        <f t="shared" si="4"/>
        <v>88</v>
      </c>
      <c r="L73" s="84">
        <f t="shared" si="4"/>
        <v>85</v>
      </c>
      <c r="M73" s="84">
        <f t="shared" si="4"/>
        <v>34</v>
      </c>
      <c r="N73" s="84">
        <f t="shared" si="4"/>
        <v>17</v>
      </c>
      <c r="O73" s="84">
        <f t="shared" si="4"/>
        <v>17</v>
      </c>
      <c r="P73" s="84">
        <f t="shared" si="4"/>
        <v>34</v>
      </c>
      <c r="Q73" s="84">
        <f t="shared" si="4"/>
        <v>51</v>
      </c>
      <c r="R73" s="84">
        <f t="shared" si="4"/>
        <v>68</v>
      </c>
      <c r="S73" s="84">
        <f t="shared" si="4"/>
        <v>51</v>
      </c>
      <c r="T73" s="84">
        <f t="shared" si="4"/>
        <v>34</v>
      </c>
      <c r="U73" s="84">
        <f t="shared" si="4"/>
        <v>17</v>
      </c>
      <c r="V73" s="84">
        <f t="shared" si="4"/>
        <v>0</v>
      </c>
      <c r="W73" s="84">
        <f t="shared" si="4"/>
        <v>0</v>
      </c>
      <c r="X73" s="84">
        <f t="shared" si="4"/>
        <v>0</v>
      </c>
      <c r="Y73" s="84">
        <f t="shared" si="4"/>
        <v>0</v>
      </c>
    </row>
  </sheetData>
  <sheetProtection sheet="1" objects="1" scenarios="1"/>
  <mergeCells count="17">
    <mergeCell ref="A63:A73"/>
    <mergeCell ref="B63:B73"/>
    <mergeCell ref="C73:D73"/>
    <mergeCell ref="A28:A38"/>
    <mergeCell ref="B28:B38"/>
    <mergeCell ref="C38:D38"/>
    <mergeCell ref="A39:A49"/>
    <mergeCell ref="B39:B49"/>
    <mergeCell ref="C49:D49"/>
    <mergeCell ref="A17:A27"/>
    <mergeCell ref="B17:B27"/>
    <mergeCell ref="C27:D27"/>
    <mergeCell ref="A1:H2"/>
    <mergeCell ref="A4:Y4"/>
    <mergeCell ref="A6:A16"/>
    <mergeCell ref="B6:B16"/>
    <mergeCell ref="C16:D16"/>
  </mergeCells>
  <dataValidations count="4">
    <dataValidation type="decimal" operator="greaterThan" allowBlank="1" showInputMessage="1" showErrorMessage="1" errorTitle="Positive numeric" error="Value must be greater than 0" sqref="F6:Y15 F17:Y26 F28:Y37 F39:Y48" xr:uid="{EAC5B76A-8ECB-4AE3-8777-515F5F752797}">
      <formula1>0</formula1>
    </dataValidation>
    <dataValidation type="list" allowBlank="1" showInputMessage="1" showErrorMessage="1" sqref="D63:D72 D6:D15 D17:D26 D28:D37 D51:E61 D39:D48" xr:uid="{FF2DACF5-7312-4F6C-8406-3BB78B11C69A}">
      <formula1>PRMS</formula1>
    </dataValidation>
    <dataValidation type="list" allowBlank="1" showInputMessage="1" showErrorMessage="1" sqref="C6:C15 C17:C26 C28:C37 C39:C48 C63:C72" xr:uid="{3E4003B4-19C3-4B65-8510-B52B12D3A6B9}">
      <formula1>Field_Classifications</formula1>
    </dataValidation>
    <dataValidation type="decimal" allowBlank="1" showInputMessage="1" showErrorMessage="1" errorTitle="Percentage share" sqref="E63:E72 E6:E15 E17:E26 E28:E37 E39:E48" xr:uid="{504081B1-2DB4-4D3E-B638-A4C60BEF4E00}">
      <formula1>0</formula1>
      <formula2>100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84DC-A10D-406A-8FD9-3C0D3AC5C761}">
  <sheetPr>
    <tabColor theme="2"/>
  </sheetPr>
  <dimension ref="A1:BP73"/>
  <sheetViews>
    <sheetView zoomScaleNormal="100" workbookViewId="0">
      <selection sqref="A1:H2"/>
    </sheetView>
  </sheetViews>
  <sheetFormatPr defaultColWidth="9.140625" defaultRowHeight="14.45"/>
  <cols>
    <col min="1" max="2" width="15.140625" customWidth="1"/>
    <col min="3" max="3" width="37.5703125" customWidth="1"/>
    <col min="4" max="4" width="36" customWidth="1"/>
    <col min="5" max="5" width="15.85546875" customWidth="1"/>
    <col min="6" max="8" width="9" customWidth="1"/>
    <col min="9" max="10" width="9.140625" customWidth="1"/>
    <col min="29" max="29" width="11.5703125" customWidth="1"/>
  </cols>
  <sheetData>
    <row r="1" spans="1:68" ht="90.75" customHeight="1">
      <c r="A1" s="164" t="s">
        <v>477</v>
      </c>
      <c r="B1" s="164"/>
      <c r="C1" s="164"/>
      <c r="D1" s="164"/>
      <c r="E1" s="164"/>
      <c r="F1" s="164"/>
      <c r="G1" s="164"/>
      <c r="H1" s="164"/>
      <c r="I1" s="130"/>
      <c r="J1" s="131"/>
      <c r="K1" s="130"/>
      <c r="L1" s="67"/>
      <c r="M1" s="67"/>
      <c r="N1" s="67"/>
      <c r="O1" s="67"/>
    </row>
    <row r="2" spans="1:68" ht="181.5" customHeight="1">
      <c r="A2" s="164"/>
      <c r="B2" s="164"/>
      <c r="C2" s="164"/>
      <c r="D2" s="164"/>
      <c r="E2" s="164"/>
      <c r="F2" s="164"/>
      <c r="G2" s="164"/>
      <c r="H2" s="164"/>
      <c r="I2" s="130"/>
      <c r="J2" s="130"/>
      <c r="K2" s="130"/>
      <c r="L2" s="67"/>
      <c r="M2" s="67"/>
      <c r="N2" s="67"/>
      <c r="O2" s="67"/>
    </row>
    <row r="4" spans="1:68" ht="15" customHeight="1">
      <c r="A4" s="225" t="s">
        <v>478</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7"/>
    </row>
    <row r="5" spans="1:68" ht="51.95">
      <c r="A5" s="58" t="s">
        <v>370</v>
      </c>
      <c r="B5" s="59" t="s">
        <v>442</v>
      </c>
      <c r="C5" s="59" t="s">
        <v>465</v>
      </c>
      <c r="D5" s="58" t="s">
        <v>466</v>
      </c>
      <c r="E5" s="25" t="s">
        <v>468</v>
      </c>
      <c r="F5" s="85">
        <v>44835</v>
      </c>
      <c r="G5" s="85">
        <v>44866</v>
      </c>
      <c r="H5" s="85">
        <v>44896</v>
      </c>
      <c r="I5" s="85">
        <v>44927</v>
      </c>
      <c r="J5" s="85">
        <v>44958</v>
      </c>
      <c r="K5" s="85">
        <v>44986</v>
      </c>
      <c r="L5" s="85">
        <v>45017</v>
      </c>
      <c r="M5" s="85">
        <v>45047</v>
      </c>
      <c r="N5" s="85">
        <v>45078</v>
      </c>
      <c r="O5" s="85">
        <v>45108</v>
      </c>
      <c r="P5" s="85">
        <v>45139</v>
      </c>
      <c r="Q5" s="85">
        <v>45170</v>
      </c>
      <c r="R5" s="85">
        <v>45200</v>
      </c>
      <c r="S5" s="85">
        <v>45231</v>
      </c>
      <c r="T5" s="85">
        <v>45261</v>
      </c>
      <c r="U5" s="85">
        <v>45292</v>
      </c>
      <c r="V5" s="85">
        <v>45323</v>
      </c>
      <c r="W5" s="85">
        <v>45352</v>
      </c>
      <c r="X5" s="85">
        <v>45383</v>
      </c>
      <c r="Y5" s="85">
        <v>45413</v>
      </c>
      <c r="Z5" s="85">
        <v>45444</v>
      </c>
      <c r="AA5" s="85">
        <v>45474</v>
      </c>
      <c r="AB5" s="85">
        <v>45505</v>
      </c>
      <c r="AC5" s="85">
        <v>45536</v>
      </c>
      <c r="AD5" s="85">
        <v>45566</v>
      </c>
      <c r="AE5" s="85">
        <v>45597</v>
      </c>
      <c r="AF5" s="85">
        <v>45627</v>
      </c>
      <c r="AG5" s="85">
        <v>45658</v>
      </c>
      <c r="AH5" s="85">
        <v>45689</v>
      </c>
      <c r="AI5" s="85">
        <v>45717</v>
      </c>
      <c r="AJ5" s="85">
        <v>45748</v>
      </c>
      <c r="AK5" s="85">
        <v>45778</v>
      </c>
      <c r="AL5" s="85">
        <v>45809</v>
      </c>
      <c r="AM5" s="85">
        <v>45839</v>
      </c>
      <c r="AN5" s="85">
        <v>45870</v>
      </c>
      <c r="AO5" s="85">
        <v>45901</v>
      </c>
      <c r="AP5" s="85">
        <v>45931</v>
      </c>
      <c r="AQ5" s="85">
        <v>45962</v>
      </c>
      <c r="AR5" s="85">
        <v>45992</v>
      </c>
      <c r="AS5" s="85">
        <v>46023</v>
      </c>
      <c r="AT5" s="85">
        <v>46054</v>
      </c>
      <c r="AU5" s="85">
        <v>46082</v>
      </c>
      <c r="AV5" s="85">
        <v>46113</v>
      </c>
      <c r="AW5" s="85">
        <v>46143</v>
      </c>
      <c r="AX5" s="85">
        <v>46174</v>
      </c>
      <c r="AY5" s="85">
        <v>46204</v>
      </c>
      <c r="AZ5" s="85">
        <v>46235</v>
      </c>
      <c r="BA5" s="85">
        <v>46266</v>
      </c>
      <c r="BB5" s="85">
        <v>46296</v>
      </c>
      <c r="BC5" s="85">
        <v>46327</v>
      </c>
      <c r="BD5" s="85">
        <v>46357</v>
      </c>
      <c r="BE5" s="85">
        <v>46388</v>
      </c>
      <c r="BF5" s="85">
        <v>46419</v>
      </c>
      <c r="BG5" s="85">
        <v>46447</v>
      </c>
      <c r="BH5" s="85">
        <v>46478</v>
      </c>
      <c r="BI5" s="85">
        <v>46508</v>
      </c>
      <c r="BJ5" s="85">
        <v>46539</v>
      </c>
      <c r="BK5" s="85">
        <v>46569</v>
      </c>
      <c r="BL5" s="85">
        <v>46600</v>
      </c>
      <c r="BM5" s="85">
        <v>46631</v>
      </c>
      <c r="BN5" s="85">
        <v>46661</v>
      </c>
      <c r="BO5" s="85">
        <v>46692</v>
      </c>
      <c r="BP5" s="85">
        <v>46722</v>
      </c>
    </row>
    <row r="6" spans="1:68" ht="15" customHeight="1">
      <c r="A6" s="214"/>
      <c r="B6" s="214"/>
      <c r="C6" s="70"/>
      <c r="D6" s="70"/>
      <c r="E6" s="114"/>
      <c r="F6" s="114"/>
      <c r="G6" s="114"/>
      <c r="H6" s="11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row>
    <row r="7" spans="1:68">
      <c r="A7" s="215"/>
      <c r="B7" s="215"/>
      <c r="C7" s="70"/>
      <c r="D7" s="70"/>
      <c r="E7" s="114"/>
      <c r="F7" s="114"/>
      <c r="G7" s="114"/>
      <c r="H7" s="114"/>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row>
    <row r="8" spans="1:68">
      <c r="A8" s="215"/>
      <c r="B8" s="215"/>
      <c r="C8" s="70"/>
      <c r="D8" s="70"/>
      <c r="E8" s="114"/>
      <c r="F8" s="114"/>
      <c r="G8" s="114"/>
      <c r="H8" s="114"/>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row>
    <row r="9" spans="1:68">
      <c r="A9" s="215"/>
      <c r="B9" s="215"/>
      <c r="C9" s="70"/>
      <c r="D9" s="70"/>
      <c r="E9" s="114"/>
      <c r="F9" s="114"/>
      <c r="G9" s="114"/>
      <c r="H9" s="114"/>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row>
    <row r="10" spans="1:68">
      <c r="A10" s="215"/>
      <c r="B10" s="215"/>
      <c r="C10" s="70"/>
      <c r="D10" s="70"/>
      <c r="E10" s="114"/>
      <c r="F10" s="114"/>
      <c r="G10" s="114"/>
      <c r="H10" s="114"/>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row>
    <row r="11" spans="1:68">
      <c r="A11" s="215"/>
      <c r="B11" s="215"/>
      <c r="C11" s="70"/>
      <c r="D11" s="70"/>
      <c r="E11" s="114"/>
      <c r="F11" s="114"/>
      <c r="G11" s="114"/>
      <c r="H11" s="114"/>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row>
    <row r="12" spans="1:68">
      <c r="A12" s="215"/>
      <c r="B12" s="215"/>
      <c r="C12" s="70"/>
      <c r="D12" s="70"/>
      <c r="E12" s="114"/>
      <c r="F12" s="114"/>
      <c r="G12" s="114"/>
      <c r="H12" s="114"/>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row>
    <row r="13" spans="1:68">
      <c r="A13" s="215"/>
      <c r="B13" s="215"/>
      <c r="C13" s="70"/>
      <c r="D13" s="70"/>
      <c r="E13" s="114"/>
      <c r="F13" s="114"/>
      <c r="G13" s="114"/>
      <c r="H13" s="114"/>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row>
    <row r="14" spans="1:68">
      <c r="A14" s="215"/>
      <c r="B14" s="215"/>
      <c r="C14" s="70"/>
      <c r="D14" s="70"/>
      <c r="E14" s="114"/>
      <c r="F14" s="114"/>
      <c r="G14" s="114"/>
      <c r="H14" s="114"/>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row>
    <row r="15" spans="1:68">
      <c r="A15" s="215"/>
      <c r="B15" s="215"/>
      <c r="C15" s="70"/>
      <c r="D15" s="70"/>
      <c r="E15" s="114"/>
      <c r="F15" s="114"/>
      <c r="G15" s="114"/>
      <c r="H15" s="114"/>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row>
    <row r="16" spans="1:68">
      <c r="A16" s="216"/>
      <c r="B16" s="216"/>
      <c r="C16" s="217" t="s">
        <v>470</v>
      </c>
      <c r="D16" s="218"/>
      <c r="E16" s="113"/>
      <c r="F16" s="86">
        <f t="shared" ref="F16:H16" si="0">SUM(F6:F15)</f>
        <v>0</v>
      </c>
      <c r="G16" s="86">
        <f t="shared" si="0"/>
        <v>0</v>
      </c>
      <c r="H16" s="86">
        <f t="shared" si="0"/>
        <v>0</v>
      </c>
      <c r="I16" s="86">
        <f t="shared" ref="I16:T16" si="1">SUM(I6:I15)</f>
        <v>0</v>
      </c>
      <c r="J16" s="86">
        <f t="shared" si="1"/>
        <v>0</v>
      </c>
      <c r="K16" s="86">
        <f t="shared" si="1"/>
        <v>0</v>
      </c>
      <c r="L16" s="86">
        <f t="shared" si="1"/>
        <v>0</v>
      </c>
      <c r="M16" s="86">
        <f t="shared" si="1"/>
        <v>0</v>
      </c>
      <c r="N16" s="86">
        <f t="shared" si="1"/>
        <v>0</v>
      </c>
      <c r="O16" s="86">
        <f t="shared" si="1"/>
        <v>0</v>
      </c>
      <c r="P16" s="86">
        <f t="shared" si="1"/>
        <v>0</v>
      </c>
      <c r="Q16" s="86">
        <f t="shared" si="1"/>
        <v>0</v>
      </c>
      <c r="R16" s="86">
        <f t="shared" si="1"/>
        <v>0</v>
      </c>
      <c r="S16" s="86">
        <f t="shared" si="1"/>
        <v>0</v>
      </c>
      <c r="T16" s="86">
        <f t="shared" si="1"/>
        <v>0</v>
      </c>
      <c r="U16" s="86">
        <f t="shared" ref="U16:BP16" si="2">SUM(U6:U15)</f>
        <v>0</v>
      </c>
      <c r="V16" s="86">
        <f t="shared" si="2"/>
        <v>0</v>
      </c>
      <c r="W16" s="86">
        <f t="shared" si="2"/>
        <v>0</v>
      </c>
      <c r="X16" s="86">
        <f t="shared" si="2"/>
        <v>0</v>
      </c>
      <c r="Y16" s="86">
        <f t="shared" si="2"/>
        <v>0</v>
      </c>
      <c r="Z16" s="86">
        <f t="shared" si="2"/>
        <v>0</v>
      </c>
      <c r="AA16" s="86">
        <f t="shared" si="2"/>
        <v>0</v>
      </c>
      <c r="AB16" s="86">
        <f t="shared" si="2"/>
        <v>0</v>
      </c>
      <c r="AC16" s="86">
        <f t="shared" si="2"/>
        <v>0</v>
      </c>
      <c r="AD16" s="86">
        <f t="shared" si="2"/>
        <v>0</v>
      </c>
      <c r="AE16" s="86">
        <f t="shared" si="2"/>
        <v>0</v>
      </c>
      <c r="AF16" s="86">
        <f t="shared" si="2"/>
        <v>0</v>
      </c>
      <c r="AG16" s="86">
        <f t="shared" si="2"/>
        <v>0</v>
      </c>
      <c r="AH16" s="86">
        <f t="shared" si="2"/>
        <v>0</v>
      </c>
      <c r="AI16" s="86">
        <f t="shared" si="2"/>
        <v>0</v>
      </c>
      <c r="AJ16" s="86">
        <f t="shared" si="2"/>
        <v>0</v>
      </c>
      <c r="AK16" s="86">
        <f t="shared" si="2"/>
        <v>0</v>
      </c>
      <c r="AL16" s="86">
        <f t="shared" si="2"/>
        <v>0</v>
      </c>
      <c r="AM16" s="86">
        <f t="shared" si="2"/>
        <v>0</v>
      </c>
      <c r="AN16" s="86">
        <f t="shared" si="2"/>
        <v>0</v>
      </c>
      <c r="AO16" s="86">
        <f t="shared" si="2"/>
        <v>0</v>
      </c>
      <c r="AP16" s="86">
        <f t="shared" si="2"/>
        <v>0</v>
      </c>
      <c r="AQ16" s="86">
        <f t="shared" si="2"/>
        <v>0</v>
      </c>
      <c r="AR16" s="86">
        <f t="shared" si="2"/>
        <v>0</v>
      </c>
      <c r="AS16" s="86">
        <f t="shared" si="2"/>
        <v>0</v>
      </c>
      <c r="AT16" s="86">
        <f t="shared" si="2"/>
        <v>0</v>
      </c>
      <c r="AU16" s="86">
        <f t="shared" si="2"/>
        <v>0</v>
      </c>
      <c r="AV16" s="86">
        <f t="shared" si="2"/>
        <v>0</v>
      </c>
      <c r="AW16" s="86">
        <f t="shared" si="2"/>
        <v>0</v>
      </c>
      <c r="AX16" s="86">
        <f t="shared" si="2"/>
        <v>0</v>
      </c>
      <c r="AY16" s="86">
        <f t="shared" si="2"/>
        <v>0</v>
      </c>
      <c r="AZ16" s="86">
        <f t="shared" si="2"/>
        <v>0</v>
      </c>
      <c r="BA16" s="86">
        <f t="shared" si="2"/>
        <v>0</v>
      </c>
      <c r="BB16" s="86">
        <f t="shared" si="2"/>
        <v>0</v>
      </c>
      <c r="BC16" s="86">
        <f t="shared" si="2"/>
        <v>0</v>
      </c>
      <c r="BD16" s="86">
        <f t="shared" si="2"/>
        <v>0</v>
      </c>
      <c r="BE16" s="86">
        <f t="shared" si="2"/>
        <v>0</v>
      </c>
      <c r="BF16" s="86">
        <f t="shared" si="2"/>
        <v>0</v>
      </c>
      <c r="BG16" s="86">
        <f t="shared" si="2"/>
        <v>0</v>
      </c>
      <c r="BH16" s="86">
        <f t="shared" si="2"/>
        <v>0</v>
      </c>
      <c r="BI16" s="86">
        <f t="shared" si="2"/>
        <v>0</v>
      </c>
      <c r="BJ16" s="86">
        <f t="shared" si="2"/>
        <v>0</v>
      </c>
      <c r="BK16" s="86">
        <f t="shared" si="2"/>
        <v>0</v>
      </c>
      <c r="BL16" s="86">
        <f t="shared" si="2"/>
        <v>0</v>
      </c>
      <c r="BM16" s="86">
        <f t="shared" si="2"/>
        <v>0</v>
      </c>
      <c r="BN16" s="86">
        <f t="shared" si="2"/>
        <v>0</v>
      </c>
      <c r="BO16" s="86">
        <f t="shared" si="2"/>
        <v>0</v>
      </c>
      <c r="BP16" s="86">
        <f t="shared" si="2"/>
        <v>0</v>
      </c>
    </row>
    <row r="17" spans="1:68">
      <c r="A17" s="214"/>
      <c r="B17" s="214"/>
      <c r="C17" s="70"/>
      <c r="D17" s="70"/>
      <c r="E17" s="114"/>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row>
    <row r="18" spans="1:68">
      <c r="A18" s="215"/>
      <c r="B18" s="215"/>
      <c r="C18" s="70"/>
      <c r="D18" s="70"/>
      <c r="E18" s="114"/>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row>
    <row r="19" spans="1:68">
      <c r="A19" s="215"/>
      <c r="B19" s="215"/>
      <c r="C19" s="70"/>
      <c r="D19" s="70"/>
      <c r="E19" s="114"/>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row>
    <row r="20" spans="1:68">
      <c r="A20" s="215"/>
      <c r="B20" s="215"/>
      <c r="C20" s="70"/>
      <c r="D20" s="70"/>
      <c r="E20" s="114"/>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row>
    <row r="21" spans="1:68">
      <c r="A21" s="215"/>
      <c r="B21" s="215"/>
      <c r="C21" s="70"/>
      <c r="D21" s="70"/>
      <c r="E21" s="114"/>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row>
    <row r="22" spans="1:68">
      <c r="A22" s="215"/>
      <c r="B22" s="215"/>
      <c r="C22" s="70"/>
      <c r="D22" s="70"/>
      <c r="E22" s="114"/>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row>
    <row r="23" spans="1:68">
      <c r="A23" s="215"/>
      <c r="B23" s="215"/>
      <c r="C23" s="70"/>
      <c r="D23" s="70"/>
      <c r="E23" s="114"/>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row>
    <row r="24" spans="1:68">
      <c r="A24" s="215"/>
      <c r="B24" s="215"/>
      <c r="C24" s="70"/>
      <c r="D24" s="70"/>
      <c r="E24" s="11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row>
    <row r="25" spans="1:68">
      <c r="A25" s="215"/>
      <c r="B25" s="215"/>
      <c r="C25" s="70"/>
      <c r="D25" s="70"/>
      <c r="E25" s="114"/>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row>
    <row r="26" spans="1:68">
      <c r="A26" s="215"/>
      <c r="B26" s="215"/>
      <c r="C26" s="70"/>
      <c r="D26" s="70"/>
      <c r="E26" s="114"/>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row>
    <row r="27" spans="1:68">
      <c r="A27" s="216"/>
      <c r="B27" s="216"/>
      <c r="C27" s="217" t="s">
        <v>470</v>
      </c>
      <c r="D27" s="218"/>
      <c r="E27" s="113"/>
      <c r="F27" s="86">
        <f t="shared" ref="F27:H27" si="3">SUM(F17:F26)</f>
        <v>0</v>
      </c>
      <c r="G27" s="86">
        <f t="shared" si="3"/>
        <v>0</v>
      </c>
      <c r="H27" s="86">
        <f t="shared" si="3"/>
        <v>0</v>
      </c>
      <c r="I27" s="86">
        <f t="shared" ref="I27:T27" si="4">SUM(I17:I26)</f>
        <v>0</v>
      </c>
      <c r="J27" s="86">
        <f t="shared" si="4"/>
        <v>0</v>
      </c>
      <c r="K27" s="86">
        <f t="shared" si="4"/>
        <v>0</v>
      </c>
      <c r="L27" s="86">
        <f t="shared" si="4"/>
        <v>0</v>
      </c>
      <c r="M27" s="86">
        <f t="shared" si="4"/>
        <v>0</v>
      </c>
      <c r="N27" s="86">
        <f t="shared" si="4"/>
        <v>0</v>
      </c>
      <c r="O27" s="86">
        <f t="shared" si="4"/>
        <v>0</v>
      </c>
      <c r="P27" s="86">
        <f t="shared" si="4"/>
        <v>0</v>
      </c>
      <c r="Q27" s="86">
        <f t="shared" si="4"/>
        <v>0</v>
      </c>
      <c r="R27" s="86">
        <f t="shared" si="4"/>
        <v>0</v>
      </c>
      <c r="S27" s="86">
        <f t="shared" si="4"/>
        <v>0</v>
      </c>
      <c r="T27" s="86">
        <f t="shared" si="4"/>
        <v>0</v>
      </c>
      <c r="U27" s="86">
        <f t="shared" ref="U27:BP27" si="5">SUM(U17:U26)</f>
        <v>0</v>
      </c>
      <c r="V27" s="86">
        <f t="shared" si="5"/>
        <v>0</v>
      </c>
      <c r="W27" s="86">
        <f t="shared" si="5"/>
        <v>0</v>
      </c>
      <c r="X27" s="86">
        <f t="shared" si="5"/>
        <v>0</v>
      </c>
      <c r="Y27" s="86">
        <f t="shared" si="5"/>
        <v>0</v>
      </c>
      <c r="Z27" s="86">
        <f t="shared" si="5"/>
        <v>0</v>
      </c>
      <c r="AA27" s="86">
        <f t="shared" si="5"/>
        <v>0</v>
      </c>
      <c r="AB27" s="86">
        <f t="shared" si="5"/>
        <v>0</v>
      </c>
      <c r="AC27" s="86">
        <f t="shared" si="5"/>
        <v>0</v>
      </c>
      <c r="AD27" s="86">
        <f t="shared" si="5"/>
        <v>0</v>
      </c>
      <c r="AE27" s="86">
        <f t="shared" si="5"/>
        <v>0</v>
      </c>
      <c r="AF27" s="86">
        <f t="shared" si="5"/>
        <v>0</v>
      </c>
      <c r="AG27" s="86">
        <f t="shared" si="5"/>
        <v>0</v>
      </c>
      <c r="AH27" s="86">
        <f t="shared" si="5"/>
        <v>0</v>
      </c>
      <c r="AI27" s="86">
        <f t="shared" si="5"/>
        <v>0</v>
      </c>
      <c r="AJ27" s="86">
        <f t="shared" si="5"/>
        <v>0</v>
      </c>
      <c r="AK27" s="86">
        <f t="shared" si="5"/>
        <v>0</v>
      </c>
      <c r="AL27" s="86">
        <f t="shared" si="5"/>
        <v>0</v>
      </c>
      <c r="AM27" s="86">
        <f t="shared" si="5"/>
        <v>0</v>
      </c>
      <c r="AN27" s="86">
        <f t="shared" si="5"/>
        <v>0</v>
      </c>
      <c r="AO27" s="86">
        <f t="shared" si="5"/>
        <v>0</v>
      </c>
      <c r="AP27" s="86">
        <f t="shared" si="5"/>
        <v>0</v>
      </c>
      <c r="AQ27" s="86">
        <f t="shared" si="5"/>
        <v>0</v>
      </c>
      <c r="AR27" s="86">
        <f t="shared" si="5"/>
        <v>0</v>
      </c>
      <c r="AS27" s="86">
        <f t="shared" si="5"/>
        <v>0</v>
      </c>
      <c r="AT27" s="86">
        <f t="shared" si="5"/>
        <v>0</v>
      </c>
      <c r="AU27" s="86">
        <f t="shared" si="5"/>
        <v>0</v>
      </c>
      <c r="AV27" s="86">
        <f t="shared" si="5"/>
        <v>0</v>
      </c>
      <c r="AW27" s="86">
        <f t="shared" si="5"/>
        <v>0</v>
      </c>
      <c r="AX27" s="86">
        <f t="shared" si="5"/>
        <v>0</v>
      </c>
      <c r="AY27" s="86">
        <f t="shared" si="5"/>
        <v>0</v>
      </c>
      <c r="AZ27" s="86">
        <f t="shared" si="5"/>
        <v>0</v>
      </c>
      <c r="BA27" s="86">
        <f t="shared" si="5"/>
        <v>0</v>
      </c>
      <c r="BB27" s="86">
        <f t="shared" si="5"/>
        <v>0</v>
      </c>
      <c r="BC27" s="86">
        <f t="shared" si="5"/>
        <v>0</v>
      </c>
      <c r="BD27" s="86">
        <f t="shared" si="5"/>
        <v>0</v>
      </c>
      <c r="BE27" s="86">
        <f t="shared" si="5"/>
        <v>0</v>
      </c>
      <c r="BF27" s="86">
        <f t="shared" si="5"/>
        <v>0</v>
      </c>
      <c r="BG27" s="86">
        <f t="shared" si="5"/>
        <v>0</v>
      </c>
      <c r="BH27" s="86">
        <f t="shared" si="5"/>
        <v>0</v>
      </c>
      <c r="BI27" s="86">
        <f t="shared" si="5"/>
        <v>0</v>
      </c>
      <c r="BJ27" s="86">
        <f t="shared" si="5"/>
        <v>0</v>
      </c>
      <c r="BK27" s="86">
        <f t="shared" si="5"/>
        <v>0</v>
      </c>
      <c r="BL27" s="86">
        <f t="shared" si="5"/>
        <v>0</v>
      </c>
      <c r="BM27" s="86">
        <f t="shared" si="5"/>
        <v>0</v>
      </c>
      <c r="BN27" s="86">
        <f t="shared" si="5"/>
        <v>0</v>
      </c>
      <c r="BO27" s="86">
        <f t="shared" si="5"/>
        <v>0</v>
      </c>
      <c r="BP27" s="86">
        <f t="shared" si="5"/>
        <v>0</v>
      </c>
    </row>
    <row r="28" spans="1:68">
      <c r="A28" s="214"/>
      <c r="B28" s="214"/>
      <c r="C28" s="70"/>
      <c r="D28" s="70"/>
      <c r="E28" s="114"/>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row>
    <row r="29" spans="1:68">
      <c r="A29" s="215"/>
      <c r="B29" s="215"/>
      <c r="C29" s="70"/>
      <c r="D29" s="70"/>
      <c r="E29" s="114"/>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row>
    <row r="30" spans="1:68">
      <c r="A30" s="215"/>
      <c r="B30" s="215"/>
      <c r="C30" s="70"/>
      <c r="D30" s="70"/>
      <c r="E30" s="114"/>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row>
    <row r="31" spans="1:68">
      <c r="A31" s="215"/>
      <c r="B31" s="215"/>
      <c r="C31" s="70"/>
      <c r="D31" s="70"/>
      <c r="E31" s="114"/>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row>
    <row r="32" spans="1:68">
      <c r="A32" s="215"/>
      <c r="B32" s="215"/>
      <c r="C32" s="70"/>
      <c r="D32" s="70"/>
      <c r="E32" s="114"/>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row>
    <row r="33" spans="1:68">
      <c r="A33" s="215"/>
      <c r="B33" s="215"/>
      <c r="C33" s="70"/>
      <c r="D33" s="70"/>
      <c r="E33" s="114"/>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row>
    <row r="34" spans="1:68">
      <c r="A34" s="215"/>
      <c r="B34" s="215"/>
      <c r="C34" s="70"/>
      <c r="D34" s="70"/>
      <c r="E34" s="114"/>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row>
    <row r="35" spans="1:68">
      <c r="A35" s="215"/>
      <c r="B35" s="215"/>
      <c r="C35" s="70"/>
      <c r="D35" s="70"/>
      <c r="E35" s="114"/>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row>
    <row r="36" spans="1:68">
      <c r="A36" s="215"/>
      <c r="B36" s="215"/>
      <c r="C36" s="70"/>
      <c r="D36" s="70"/>
      <c r="E36" s="114"/>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row>
    <row r="37" spans="1:68">
      <c r="A37" s="215"/>
      <c r="B37" s="215"/>
      <c r="C37" s="70"/>
      <c r="D37" s="70"/>
      <c r="E37" s="114"/>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row>
    <row r="38" spans="1:68">
      <c r="A38" s="216"/>
      <c r="B38" s="216"/>
      <c r="C38" s="217" t="s">
        <v>470</v>
      </c>
      <c r="D38" s="218"/>
      <c r="E38" s="113"/>
      <c r="F38" s="86">
        <f t="shared" ref="F38:H38" si="6">SUM(F28:F37)</f>
        <v>0</v>
      </c>
      <c r="G38" s="86">
        <f t="shared" si="6"/>
        <v>0</v>
      </c>
      <c r="H38" s="86">
        <f t="shared" si="6"/>
        <v>0</v>
      </c>
      <c r="I38" s="86">
        <f t="shared" ref="I38:T38" si="7">SUM(I28:I37)</f>
        <v>0</v>
      </c>
      <c r="J38" s="86">
        <f t="shared" si="7"/>
        <v>0</v>
      </c>
      <c r="K38" s="86">
        <f t="shared" si="7"/>
        <v>0</v>
      </c>
      <c r="L38" s="86">
        <f t="shared" si="7"/>
        <v>0</v>
      </c>
      <c r="M38" s="86">
        <f t="shared" si="7"/>
        <v>0</v>
      </c>
      <c r="N38" s="86">
        <f t="shared" si="7"/>
        <v>0</v>
      </c>
      <c r="O38" s="86">
        <f t="shared" si="7"/>
        <v>0</v>
      </c>
      <c r="P38" s="86">
        <f t="shared" si="7"/>
        <v>0</v>
      </c>
      <c r="Q38" s="86">
        <f t="shared" si="7"/>
        <v>0</v>
      </c>
      <c r="R38" s="86">
        <f t="shared" si="7"/>
        <v>0</v>
      </c>
      <c r="S38" s="86">
        <f t="shared" si="7"/>
        <v>0</v>
      </c>
      <c r="T38" s="86">
        <f t="shared" si="7"/>
        <v>0</v>
      </c>
      <c r="U38" s="86">
        <f t="shared" ref="U38:BP38" si="8">SUM(U28:U37)</f>
        <v>0</v>
      </c>
      <c r="V38" s="86">
        <f t="shared" si="8"/>
        <v>0</v>
      </c>
      <c r="W38" s="86">
        <f t="shared" si="8"/>
        <v>0</v>
      </c>
      <c r="X38" s="86">
        <f t="shared" si="8"/>
        <v>0</v>
      </c>
      <c r="Y38" s="86">
        <f t="shared" si="8"/>
        <v>0</v>
      </c>
      <c r="Z38" s="86">
        <f t="shared" si="8"/>
        <v>0</v>
      </c>
      <c r="AA38" s="86">
        <f t="shared" si="8"/>
        <v>0</v>
      </c>
      <c r="AB38" s="86">
        <f t="shared" si="8"/>
        <v>0</v>
      </c>
      <c r="AC38" s="86">
        <f t="shared" si="8"/>
        <v>0</v>
      </c>
      <c r="AD38" s="86">
        <f t="shared" si="8"/>
        <v>0</v>
      </c>
      <c r="AE38" s="86">
        <f t="shared" si="8"/>
        <v>0</v>
      </c>
      <c r="AF38" s="86">
        <f t="shared" si="8"/>
        <v>0</v>
      </c>
      <c r="AG38" s="86">
        <f t="shared" si="8"/>
        <v>0</v>
      </c>
      <c r="AH38" s="86">
        <f t="shared" si="8"/>
        <v>0</v>
      </c>
      <c r="AI38" s="86">
        <f t="shared" si="8"/>
        <v>0</v>
      </c>
      <c r="AJ38" s="86">
        <f t="shared" si="8"/>
        <v>0</v>
      </c>
      <c r="AK38" s="86">
        <f t="shared" si="8"/>
        <v>0</v>
      </c>
      <c r="AL38" s="86">
        <f t="shared" si="8"/>
        <v>0</v>
      </c>
      <c r="AM38" s="86">
        <f t="shared" si="8"/>
        <v>0</v>
      </c>
      <c r="AN38" s="86">
        <f t="shared" si="8"/>
        <v>0</v>
      </c>
      <c r="AO38" s="86">
        <f t="shared" si="8"/>
        <v>0</v>
      </c>
      <c r="AP38" s="86">
        <f t="shared" si="8"/>
        <v>0</v>
      </c>
      <c r="AQ38" s="86">
        <f t="shared" si="8"/>
        <v>0</v>
      </c>
      <c r="AR38" s="86">
        <f t="shared" si="8"/>
        <v>0</v>
      </c>
      <c r="AS38" s="86">
        <f t="shared" si="8"/>
        <v>0</v>
      </c>
      <c r="AT38" s="86">
        <f t="shared" si="8"/>
        <v>0</v>
      </c>
      <c r="AU38" s="86">
        <f t="shared" si="8"/>
        <v>0</v>
      </c>
      <c r="AV38" s="86">
        <f t="shared" si="8"/>
        <v>0</v>
      </c>
      <c r="AW38" s="86">
        <f t="shared" si="8"/>
        <v>0</v>
      </c>
      <c r="AX38" s="86">
        <f t="shared" si="8"/>
        <v>0</v>
      </c>
      <c r="AY38" s="86">
        <f t="shared" si="8"/>
        <v>0</v>
      </c>
      <c r="AZ38" s="86">
        <f t="shared" si="8"/>
        <v>0</v>
      </c>
      <c r="BA38" s="86">
        <f t="shared" si="8"/>
        <v>0</v>
      </c>
      <c r="BB38" s="86">
        <f t="shared" si="8"/>
        <v>0</v>
      </c>
      <c r="BC38" s="86">
        <f t="shared" si="8"/>
        <v>0</v>
      </c>
      <c r="BD38" s="86">
        <f t="shared" si="8"/>
        <v>0</v>
      </c>
      <c r="BE38" s="86">
        <f t="shared" si="8"/>
        <v>0</v>
      </c>
      <c r="BF38" s="86">
        <f t="shared" si="8"/>
        <v>0</v>
      </c>
      <c r="BG38" s="86">
        <f t="shared" si="8"/>
        <v>0</v>
      </c>
      <c r="BH38" s="86">
        <f t="shared" si="8"/>
        <v>0</v>
      </c>
      <c r="BI38" s="86">
        <f t="shared" si="8"/>
        <v>0</v>
      </c>
      <c r="BJ38" s="86">
        <f t="shared" si="8"/>
        <v>0</v>
      </c>
      <c r="BK38" s="86">
        <f t="shared" si="8"/>
        <v>0</v>
      </c>
      <c r="BL38" s="86">
        <f t="shared" si="8"/>
        <v>0</v>
      </c>
      <c r="BM38" s="86">
        <f t="shared" si="8"/>
        <v>0</v>
      </c>
      <c r="BN38" s="86">
        <f t="shared" si="8"/>
        <v>0</v>
      </c>
      <c r="BO38" s="86">
        <f t="shared" si="8"/>
        <v>0</v>
      </c>
      <c r="BP38" s="86">
        <f t="shared" si="8"/>
        <v>0</v>
      </c>
    </row>
    <row r="39" spans="1:68">
      <c r="A39" s="214"/>
      <c r="B39" s="214"/>
      <c r="C39" s="70"/>
      <c r="D39" s="70"/>
      <c r="E39" s="114"/>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row>
    <row r="40" spans="1:68">
      <c r="A40" s="215"/>
      <c r="B40" s="215"/>
      <c r="C40" s="70"/>
      <c r="D40" s="70"/>
      <c r="E40" s="114"/>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row>
    <row r="41" spans="1:68">
      <c r="A41" s="215"/>
      <c r="B41" s="215"/>
      <c r="C41" s="70"/>
      <c r="D41" s="70"/>
      <c r="E41" s="114"/>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row>
    <row r="42" spans="1:68">
      <c r="A42" s="215"/>
      <c r="B42" s="215"/>
      <c r="C42" s="70"/>
      <c r="D42" s="70"/>
      <c r="E42" s="114"/>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row>
    <row r="43" spans="1:68">
      <c r="A43" s="215"/>
      <c r="B43" s="215"/>
      <c r="C43" s="70"/>
      <c r="D43" s="70"/>
      <c r="E43" s="114"/>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row>
    <row r="44" spans="1:68">
      <c r="A44" s="215"/>
      <c r="B44" s="215"/>
      <c r="C44" s="70"/>
      <c r="D44" s="70"/>
      <c r="E44" s="114"/>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row>
    <row r="45" spans="1:68">
      <c r="A45" s="215"/>
      <c r="B45" s="215"/>
      <c r="C45" s="70"/>
      <c r="D45" s="70"/>
      <c r="E45" s="114"/>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row>
    <row r="46" spans="1:68">
      <c r="A46" s="215"/>
      <c r="B46" s="215"/>
      <c r="C46" s="70"/>
      <c r="D46" s="70"/>
      <c r="E46" s="114"/>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row>
    <row r="47" spans="1:68">
      <c r="A47" s="215"/>
      <c r="B47" s="215"/>
      <c r="C47" s="70"/>
      <c r="D47" s="70"/>
      <c r="E47" s="114"/>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row>
    <row r="48" spans="1:68">
      <c r="A48" s="215"/>
      <c r="B48" s="215"/>
      <c r="C48" s="70"/>
      <c r="D48" s="70"/>
      <c r="E48" s="114"/>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row>
    <row r="49" spans="1:68">
      <c r="A49" s="216"/>
      <c r="B49" s="216"/>
      <c r="C49" s="217" t="s">
        <v>470</v>
      </c>
      <c r="D49" s="218"/>
      <c r="E49" s="113"/>
      <c r="F49" s="86">
        <f t="shared" ref="F49:H49" si="9">SUM(F39:F48)</f>
        <v>0</v>
      </c>
      <c r="G49" s="86">
        <f t="shared" si="9"/>
        <v>0</v>
      </c>
      <c r="H49" s="86">
        <f t="shared" si="9"/>
        <v>0</v>
      </c>
      <c r="I49" s="86">
        <f t="shared" ref="I49:T49" si="10">SUM(I39:I48)</f>
        <v>0</v>
      </c>
      <c r="J49" s="86">
        <f t="shared" si="10"/>
        <v>0</v>
      </c>
      <c r="K49" s="86">
        <f t="shared" si="10"/>
        <v>0</v>
      </c>
      <c r="L49" s="86">
        <f t="shared" si="10"/>
        <v>0</v>
      </c>
      <c r="M49" s="86">
        <f t="shared" si="10"/>
        <v>0</v>
      </c>
      <c r="N49" s="86">
        <f t="shared" si="10"/>
        <v>0</v>
      </c>
      <c r="O49" s="86">
        <f t="shared" si="10"/>
        <v>0</v>
      </c>
      <c r="P49" s="86">
        <f t="shared" si="10"/>
        <v>0</v>
      </c>
      <c r="Q49" s="86">
        <f t="shared" si="10"/>
        <v>0</v>
      </c>
      <c r="R49" s="86">
        <f t="shared" si="10"/>
        <v>0</v>
      </c>
      <c r="S49" s="86">
        <f t="shared" si="10"/>
        <v>0</v>
      </c>
      <c r="T49" s="86">
        <f t="shared" si="10"/>
        <v>0</v>
      </c>
      <c r="U49" s="86">
        <f t="shared" ref="U49:BP49" si="11">SUM(U39:U48)</f>
        <v>0</v>
      </c>
      <c r="V49" s="86">
        <f t="shared" si="11"/>
        <v>0</v>
      </c>
      <c r="W49" s="86">
        <f t="shared" si="11"/>
        <v>0</v>
      </c>
      <c r="X49" s="86">
        <f t="shared" si="11"/>
        <v>0</v>
      </c>
      <c r="Y49" s="86">
        <f t="shared" si="11"/>
        <v>0</v>
      </c>
      <c r="Z49" s="86">
        <f t="shared" si="11"/>
        <v>0</v>
      </c>
      <c r="AA49" s="86">
        <f t="shared" si="11"/>
        <v>0</v>
      </c>
      <c r="AB49" s="86">
        <f t="shared" si="11"/>
        <v>0</v>
      </c>
      <c r="AC49" s="86">
        <f t="shared" si="11"/>
        <v>0</v>
      </c>
      <c r="AD49" s="86">
        <f t="shared" si="11"/>
        <v>0</v>
      </c>
      <c r="AE49" s="86">
        <f t="shared" si="11"/>
        <v>0</v>
      </c>
      <c r="AF49" s="86">
        <f t="shared" si="11"/>
        <v>0</v>
      </c>
      <c r="AG49" s="86">
        <f t="shared" si="11"/>
        <v>0</v>
      </c>
      <c r="AH49" s="86">
        <f t="shared" si="11"/>
        <v>0</v>
      </c>
      <c r="AI49" s="86">
        <f t="shared" si="11"/>
        <v>0</v>
      </c>
      <c r="AJ49" s="86">
        <f t="shared" si="11"/>
        <v>0</v>
      </c>
      <c r="AK49" s="86">
        <f t="shared" si="11"/>
        <v>0</v>
      </c>
      <c r="AL49" s="86">
        <f t="shared" si="11"/>
        <v>0</v>
      </c>
      <c r="AM49" s="86">
        <f t="shared" si="11"/>
        <v>0</v>
      </c>
      <c r="AN49" s="86">
        <f t="shared" si="11"/>
        <v>0</v>
      </c>
      <c r="AO49" s="86">
        <f t="shared" si="11"/>
        <v>0</v>
      </c>
      <c r="AP49" s="86">
        <f t="shared" si="11"/>
        <v>0</v>
      </c>
      <c r="AQ49" s="86">
        <f t="shared" si="11"/>
        <v>0</v>
      </c>
      <c r="AR49" s="86">
        <f t="shared" si="11"/>
        <v>0</v>
      </c>
      <c r="AS49" s="86">
        <f t="shared" si="11"/>
        <v>0</v>
      </c>
      <c r="AT49" s="86">
        <f t="shared" si="11"/>
        <v>0</v>
      </c>
      <c r="AU49" s="86">
        <f t="shared" si="11"/>
        <v>0</v>
      </c>
      <c r="AV49" s="86">
        <f t="shared" si="11"/>
        <v>0</v>
      </c>
      <c r="AW49" s="86">
        <f t="shared" si="11"/>
        <v>0</v>
      </c>
      <c r="AX49" s="86">
        <f t="shared" si="11"/>
        <v>0</v>
      </c>
      <c r="AY49" s="86">
        <f t="shared" si="11"/>
        <v>0</v>
      </c>
      <c r="AZ49" s="86">
        <f t="shared" si="11"/>
        <v>0</v>
      </c>
      <c r="BA49" s="86">
        <f t="shared" si="11"/>
        <v>0</v>
      </c>
      <c r="BB49" s="86">
        <f t="shared" si="11"/>
        <v>0</v>
      </c>
      <c r="BC49" s="86">
        <f t="shared" si="11"/>
        <v>0</v>
      </c>
      <c r="BD49" s="86">
        <f t="shared" si="11"/>
        <v>0</v>
      </c>
      <c r="BE49" s="86">
        <f t="shared" si="11"/>
        <v>0</v>
      </c>
      <c r="BF49" s="86">
        <f t="shared" si="11"/>
        <v>0</v>
      </c>
      <c r="BG49" s="86">
        <f t="shared" si="11"/>
        <v>0</v>
      </c>
      <c r="BH49" s="86">
        <f t="shared" si="11"/>
        <v>0</v>
      </c>
      <c r="BI49" s="86">
        <f t="shared" si="11"/>
        <v>0</v>
      </c>
      <c r="BJ49" s="86">
        <f t="shared" si="11"/>
        <v>0</v>
      </c>
      <c r="BK49" s="86">
        <f t="shared" si="11"/>
        <v>0</v>
      </c>
      <c r="BL49" s="86">
        <f t="shared" si="11"/>
        <v>0</v>
      </c>
      <c r="BM49" s="86">
        <f t="shared" si="11"/>
        <v>0</v>
      </c>
      <c r="BN49" s="86">
        <f t="shared" si="11"/>
        <v>0</v>
      </c>
      <c r="BO49" s="86">
        <f t="shared" si="11"/>
        <v>0</v>
      </c>
      <c r="BP49" s="86">
        <f t="shared" si="11"/>
        <v>0</v>
      </c>
    </row>
    <row r="50" spans="1:68">
      <c r="A50" s="73"/>
      <c r="B50" s="73"/>
      <c r="C50" s="74"/>
      <c r="D50" s="74"/>
      <c r="E50" s="74"/>
      <c r="F50" s="74"/>
      <c r="G50" s="74"/>
      <c r="H50" s="74"/>
    </row>
    <row r="51" spans="1:68">
      <c r="A51" s="18"/>
      <c r="B51" s="18"/>
      <c r="C51" s="18"/>
      <c r="D51" s="18"/>
      <c r="E51" s="18"/>
      <c r="F51" s="18"/>
      <c r="G51" s="18"/>
      <c r="H51" s="18"/>
      <c r="I51" s="18"/>
      <c r="J51" s="18"/>
      <c r="K51" s="18"/>
      <c r="L51" s="18"/>
      <c r="M51" s="18"/>
      <c r="N51" s="18"/>
      <c r="O51" s="18"/>
      <c r="P51" s="18"/>
      <c r="Q51" s="18"/>
    </row>
    <row r="52" spans="1:68">
      <c r="A52" s="45" t="s">
        <v>471</v>
      </c>
      <c r="B52" s="45"/>
      <c r="C52" s="45"/>
      <c r="D52" s="45"/>
      <c r="E52" s="45"/>
      <c r="F52" s="45"/>
      <c r="G52" s="45"/>
      <c r="H52" s="45"/>
      <c r="I52" s="55"/>
      <c r="J52" s="55"/>
      <c r="K52" s="55"/>
      <c r="L52" s="55"/>
      <c r="M52" s="18"/>
      <c r="N52" s="18"/>
      <c r="O52" s="18"/>
      <c r="P52" s="18"/>
      <c r="Q52" s="18"/>
    </row>
    <row r="53" spans="1:68">
      <c r="A53" s="18"/>
      <c r="B53" s="18"/>
      <c r="C53" s="18"/>
      <c r="D53" s="18"/>
      <c r="E53" s="18"/>
      <c r="F53" s="18"/>
      <c r="G53" s="18"/>
      <c r="H53" s="18"/>
      <c r="I53" s="18"/>
      <c r="J53" s="18"/>
      <c r="K53" s="18"/>
      <c r="L53" s="18"/>
      <c r="M53" s="18"/>
      <c r="N53" s="18"/>
      <c r="O53" s="18"/>
      <c r="P53" s="18"/>
      <c r="Q53" s="18"/>
    </row>
    <row r="54" spans="1:68">
      <c r="A54" s="15"/>
      <c r="B54" s="15"/>
      <c r="C54" s="18"/>
      <c r="D54" s="18"/>
      <c r="E54" s="18"/>
      <c r="F54" s="18"/>
      <c r="G54" s="18"/>
      <c r="H54" s="18"/>
      <c r="I54" s="18"/>
      <c r="J54" s="18"/>
      <c r="K54" s="18"/>
      <c r="L54" s="18"/>
      <c r="M54" s="18"/>
      <c r="N54" s="18"/>
      <c r="O54" s="18"/>
      <c r="P54" s="18"/>
      <c r="Q54" s="18"/>
    </row>
    <row r="55" spans="1:68">
      <c r="A55" s="46"/>
      <c r="B55" s="18"/>
      <c r="C55" s="18"/>
      <c r="D55" s="18"/>
      <c r="E55" s="18"/>
      <c r="F55" s="18"/>
      <c r="G55" s="18"/>
      <c r="H55" s="18"/>
      <c r="I55" s="18"/>
      <c r="J55" s="18"/>
      <c r="K55" s="18"/>
      <c r="L55" s="18"/>
      <c r="M55" s="18"/>
      <c r="N55" s="18"/>
      <c r="O55" s="18"/>
      <c r="P55" s="18"/>
      <c r="Q55" s="18"/>
    </row>
    <row r="56" spans="1:68">
      <c r="A56" s="46"/>
      <c r="B56" s="18"/>
      <c r="C56" s="18"/>
      <c r="D56" s="18"/>
      <c r="E56" s="18"/>
      <c r="F56" s="18"/>
      <c r="G56" s="18"/>
      <c r="H56" s="18"/>
      <c r="I56" s="18"/>
      <c r="J56" s="18"/>
      <c r="K56" s="18"/>
      <c r="L56" s="18"/>
      <c r="M56" s="18"/>
      <c r="N56" s="18"/>
      <c r="O56" s="18"/>
      <c r="P56" s="18"/>
      <c r="Q56" s="18"/>
    </row>
    <row r="57" spans="1:68">
      <c r="A57" s="46"/>
      <c r="B57" s="18"/>
      <c r="C57" s="18"/>
      <c r="D57" s="18"/>
      <c r="E57" s="18"/>
      <c r="F57" s="18"/>
      <c r="G57" s="18"/>
      <c r="H57" s="18"/>
      <c r="I57" s="18"/>
      <c r="J57" s="18"/>
      <c r="K57" s="18"/>
      <c r="L57" s="18"/>
      <c r="M57" s="18"/>
      <c r="N57" s="18"/>
      <c r="O57" s="18"/>
      <c r="P57" s="18"/>
    </row>
    <row r="58" spans="1:68">
      <c r="A58" s="18"/>
    </row>
    <row r="61" spans="1:68" ht="23.45">
      <c r="A61" s="75" t="s">
        <v>472</v>
      </c>
    </row>
    <row r="62" spans="1:68" ht="51.95">
      <c r="A62" s="76" t="s">
        <v>370</v>
      </c>
      <c r="B62" s="77" t="s">
        <v>442</v>
      </c>
      <c r="C62" s="76" t="s">
        <v>465</v>
      </c>
      <c r="D62" s="78" t="s">
        <v>466</v>
      </c>
      <c r="E62" s="111" t="s">
        <v>468</v>
      </c>
      <c r="F62" s="85">
        <v>44835</v>
      </c>
      <c r="G62" s="85">
        <v>44866</v>
      </c>
      <c r="H62" s="85">
        <v>44896</v>
      </c>
      <c r="I62" s="85">
        <v>44927</v>
      </c>
      <c r="J62" s="85">
        <v>44958</v>
      </c>
      <c r="K62" s="85">
        <v>44986</v>
      </c>
      <c r="L62" s="85">
        <v>45017</v>
      </c>
      <c r="M62" s="85">
        <v>45047</v>
      </c>
      <c r="N62" s="85">
        <v>45078</v>
      </c>
      <c r="O62" s="85">
        <v>45108</v>
      </c>
      <c r="P62" s="85">
        <v>45139</v>
      </c>
      <c r="Q62" s="85">
        <v>45170</v>
      </c>
      <c r="R62" s="85">
        <v>45200</v>
      </c>
      <c r="S62" s="85">
        <v>45231</v>
      </c>
      <c r="T62" s="85">
        <v>45261</v>
      </c>
      <c r="U62" s="85">
        <v>45292</v>
      </c>
      <c r="V62" s="85">
        <v>45323</v>
      </c>
      <c r="W62" s="85">
        <v>45352</v>
      </c>
      <c r="X62" s="85">
        <v>45383</v>
      </c>
      <c r="Y62" s="85">
        <v>45413</v>
      </c>
      <c r="Z62" s="85">
        <v>45444</v>
      </c>
      <c r="AA62" s="85">
        <v>45474</v>
      </c>
      <c r="AB62" s="85">
        <v>45505</v>
      </c>
      <c r="AC62" s="85">
        <v>45536</v>
      </c>
      <c r="AD62" s="85">
        <v>45566</v>
      </c>
      <c r="AE62" s="85">
        <v>45597</v>
      </c>
      <c r="AF62" s="85">
        <v>45627</v>
      </c>
      <c r="AG62" s="85">
        <v>45658</v>
      </c>
      <c r="AH62" s="85">
        <v>45689</v>
      </c>
      <c r="AI62" s="85">
        <v>45717</v>
      </c>
      <c r="AJ62" s="85">
        <v>45748</v>
      </c>
      <c r="AK62" s="85">
        <v>45778</v>
      </c>
      <c r="AL62" s="85">
        <v>45809</v>
      </c>
      <c r="AM62" s="85">
        <v>45839</v>
      </c>
      <c r="AN62" s="85">
        <v>45870</v>
      </c>
      <c r="AO62" s="85">
        <v>45901</v>
      </c>
      <c r="AP62" s="85">
        <v>45931</v>
      </c>
      <c r="AQ62" s="85">
        <v>45962</v>
      </c>
      <c r="AR62" s="85">
        <v>45992</v>
      </c>
      <c r="AS62" s="85">
        <v>46023</v>
      </c>
      <c r="AT62" s="85">
        <v>46054</v>
      </c>
      <c r="AU62" s="85">
        <v>46082</v>
      </c>
      <c r="AV62" s="85">
        <v>46113</v>
      </c>
      <c r="AW62" s="85">
        <v>46143</v>
      </c>
      <c r="AX62" s="85">
        <v>46174</v>
      </c>
      <c r="AY62" s="85">
        <v>46204</v>
      </c>
      <c r="AZ62" s="85">
        <v>46235</v>
      </c>
      <c r="BA62" s="85">
        <v>46266</v>
      </c>
      <c r="BB62" s="85">
        <v>46296</v>
      </c>
      <c r="BC62" s="85">
        <v>46327</v>
      </c>
      <c r="BD62" s="85">
        <v>46357</v>
      </c>
      <c r="BE62" s="85">
        <v>46388</v>
      </c>
      <c r="BF62" s="85">
        <v>46419</v>
      </c>
      <c r="BG62" s="85">
        <v>46447</v>
      </c>
      <c r="BH62" s="85">
        <v>46478</v>
      </c>
      <c r="BI62" s="85">
        <v>46508</v>
      </c>
      <c r="BJ62" s="85">
        <v>46539</v>
      </c>
      <c r="BK62" s="85">
        <v>46569</v>
      </c>
      <c r="BL62" s="85">
        <v>46600</v>
      </c>
      <c r="BM62" s="85">
        <v>46631</v>
      </c>
      <c r="BN62" s="85">
        <v>46661</v>
      </c>
      <c r="BO62" s="85">
        <v>46692</v>
      </c>
      <c r="BP62" s="85">
        <v>46722</v>
      </c>
    </row>
    <row r="63" spans="1:68">
      <c r="A63" s="220" t="s">
        <v>473</v>
      </c>
      <c r="B63" s="220" t="s">
        <v>474</v>
      </c>
      <c r="C63" s="81" t="s">
        <v>236</v>
      </c>
      <c r="D63" s="81" t="s">
        <v>234</v>
      </c>
      <c r="E63" s="116">
        <v>0.9</v>
      </c>
      <c r="F63" s="82">
        <v>20</v>
      </c>
      <c r="G63" s="82">
        <v>20</v>
      </c>
      <c r="H63" s="82">
        <v>20</v>
      </c>
      <c r="I63" s="82">
        <v>20</v>
      </c>
      <c r="J63" s="82">
        <v>20</v>
      </c>
      <c r="K63" s="82">
        <v>15</v>
      </c>
      <c r="L63" s="82">
        <v>10</v>
      </c>
      <c r="M63" s="82">
        <v>5</v>
      </c>
      <c r="N63" s="82">
        <v>1</v>
      </c>
      <c r="O63" s="82">
        <v>0</v>
      </c>
      <c r="P63" s="82">
        <v>0</v>
      </c>
      <c r="Q63" s="82">
        <v>0</v>
      </c>
      <c r="R63" s="82">
        <v>0</v>
      </c>
      <c r="S63" s="82">
        <v>0</v>
      </c>
      <c r="T63" s="82">
        <v>0</v>
      </c>
      <c r="U63" s="82">
        <v>0</v>
      </c>
      <c r="V63" s="82">
        <v>0</v>
      </c>
      <c r="W63" s="82">
        <v>0</v>
      </c>
      <c r="X63" s="82">
        <v>0</v>
      </c>
      <c r="Y63" s="82">
        <v>0</v>
      </c>
      <c r="Z63" s="82">
        <v>0</v>
      </c>
      <c r="AA63" s="82">
        <v>0</v>
      </c>
      <c r="AB63" s="82">
        <v>0</v>
      </c>
      <c r="AC63" s="82">
        <v>0</v>
      </c>
      <c r="AD63" s="82">
        <v>0</v>
      </c>
      <c r="AE63" s="82">
        <v>0</v>
      </c>
      <c r="AF63" s="82">
        <v>0</v>
      </c>
      <c r="AG63" s="82">
        <v>0</v>
      </c>
      <c r="AH63" s="82">
        <v>0</v>
      </c>
      <c r="AI63" s="82">
        <v>0</v>
      </c>
      <c r="AJ63" s="82">
        <v>0</v>
      </c>
      <c r="AK63" s="82">
        <v>0</v>
      </c>
      <c r="AL63" s="82">
        <v>0</v>
      </c>
      <c r="AM63" s="82">
        <v>0</v>
      </c>
      <c r="AN63" s="82">
        <v>0</v>
      </c>
      <c r="AO63" s="82">
        <v>0</v>
      </c>
      <c r="AP63" s="82">
        <v>0</v>
      </c>
      <c r="AQ63" s="82">
        <v>0</v>
      </c>
      <c r="AR63" s="82">
        <v>0</v>
      </c>
      <c r="AS63" s="82">
        <v>0</v>
      </c>
      <c r="AT63" s="82">
        <v>0</v>
      </c>
      <c r="AU63" s="82">
        <v>0</v>
      </c>
      <c r="AV63" s="82">
        <v>0</v>
      </c>
      <c r="AW63" s="82">
        <v>0</v>
      </c>
      <c r="AX63" s="82">
        <v>0</v>
      </c>
      <c r="AY63" s="82">
        <v>0</v>
      </c>
      <c r="AZ63" s="82">
        <v>0</v>
      </c>
      <c r="BA63" s="82">
        <v>0</v>
      </c>
      <c r="BB63" s="82">
        <v>0</v>
      </c>
      <c r="BC63" s="82">
        <v>0</v>
      </c>
      <c r="BD63" s="82">
        <v>0</v>
      </c>
      <c r="BE63" s="82">
        <v>0</v>
      </c>
      <c r="BF63" s="82">
        <v>0</v>
      </c>
      <c r="BG63" s="82">
        <v>0</v>
      </c>
      <c r="BH63" s="82">
        <v>0</v>
      </c>
      <c r="BI63" s="82">
        <v>0</v>
      </c>
      <c r="BJ63" s="82">
        <v>0</v>
      </c>
      <c r="BK63" s="82">
        <v>0</v>
      </c>
      <c r="BL63" s="82">
        <v>0</v>
      </c>
      <c r="BM63" s="82">
        <v>0</v>
      </c>
      <c r="BN63" s="82">
        <v>0</v>
      </c>
      <c r="BO63" s="82">
        <v>0</v>
      </c>
      <c r="BP63" s="82">
        <v>0</v>
      </c>
    </row>
    <row r="64" spans="1:68">
      <c r="A64" s="221"/>
      <c r="B64" s="221"/>
      <c r="C64" s="81" t="s">
        <v>239</v>
      </c>
      <c r="D64" s="81" t="s">
        <v>237</v>
      </c>
      <c r="E64" s="116">
        <v>0.9</v>
      </c>
      <c r="F64" s="82">
        <v>0</v>
      </c>
      <c r="G64" s="82">
        <v>0</v>
      </c>
      <c r="H64" s="82">
        <v>0</v>
      </c>
      <c r="I64" s="82">
        <v>0</v>
      </c>
      <c r="J64" s="82">
        <v>0</v>
      </c>
      <c r="K64" s="82">
        <v>5</v>
      </c>
      <c r="L64" s="82">
        <v>5</v>
      </c>
      <c r="M64" s="82">
        <v>5</v>
      </c>
      <c r="N64" s="82">
        <v>5</v>
      </c>
      <c r="O64" s="82">
        <v>5</v>
      </c>
      <c r="P64" s="82">
        <v>0</v>
      </c>
      <c r="Q64" s="82">
        <v>0</v>
      </c>
      <c r="R64" s="82">
        <v>0</v>
      </c>
      <c r="S64" s="82">
        <v>0</v>
      </c>
      <c r="T64" s="82">
        <v>0</v>
      </c>
      <c r="U64" s="82">
        <v>0</v>
      </c>
      <c r="V64" s="82">
        <v>0</v>
      </c>
      <c r="W64" s="82">
        <v>0</v>
      </c>
      <c r="X64" s="82">
        <v>0</v>
      </c>
      <c r="Y64" s="82">
        <v>0</v>
      </c>
      <c r="Z64" s="82">
        <v>0</v>
      </c>
      <c r="AA64" s="82">
        <v>0</v>
      </c>
      <c r="AB64" s="82">
        <v>0</v>
      </c>
      <c r="AC64" s="82">
        <v>0</v>
      </c>
      <c r="AD64" s="82">
        <v>0</v>
      </c>
      <c r="AE64" s="82">
        <v>0</v>
      </c>
      <c r="AF64" s="82">
        <v>0</v>
      </c>
      <c r="AG64" s="82">
        <v>0</v>
      </c>
      <c r="AH64" s="82">
        <v>0</v>
      </c>
      <c r="AI64" s="82">
        <v>0</v>
      </c>
      <c r="AJ64" s="82">
        <v>0</v>
      </c>
      <c r="AK64" s="82">
        <v>0</v>
      </c>
      <c r="AL64" s="82">
        <v>0</v>
      </c>
      <c r="AM64" s="82">
        <v>0</v>
      </c>
      <c r="AN64" s="82">
        <v>0</v>
      </c>
      <c r="AO64" s="82">
        <v>0</v>
      </c>
      <c r="AP64" s="82">
        <v>0</v>
      </c>
      <c r="AQ64" s="82">
        <v>0</v>
      </c>
      <c r="AR64" s="82">
        <v>0</v>
      </c>
      <c r="AS64" s="82">
        <v>0</v>
      </c>
      <c r="AT64" s="82">
        <v>0</v>
      </c>
      <c r="AU64" s="82">
        <v>0</v>
      </c>
      <c r="AV64" s="82">
        <v>0</v>
      </c>
      <c r="AW64" s="82">
        <v>0</v>
      </c>
      <c r="AX64" s="82">
        <v>0</v>
      </c>
      <c r="AY64" s="82">
        <v>0</v>
      </c>
      <c r="AZ64" s="82">
        <v>0</v>
      </c>
      <c r="BA64" s="82">
        <v>0</v>
      </c>
      <c r="BB64" s="82">
        <v>0</v>
      </c>
      <c r="BC64" s="82">
        <v>0</v>
      </c>
      <c r="BD64" s="82">
        <v>0</v>
      </c>
      <c r="BE64" s="82">
        <v>0</v>
      </c>
      <c r="BF64" s="82">
        <v>0</v>
      </c>
      <c r="BG64" s="82">
        <v>0</v>
      </c>
      <c r="BH64" s="82">
        <v>0</v>
      </c>
      <c r="BI64" s="82">
        <v>0</v>
      </c>
      <c r="BJ64" s="82">
        <v>0</v>
      </c>
      <c r="BK64" s="82">
        <v>0</v>
      </c>
      <c r="BL64" s="82">
        <v>0</v>
      </c>
      <c r="BM64" s="82">
        <v>0</v>
      </c>
      <c r="BN64" s="82">
        <v>0</v>
      </c>
      <c r="BO64" s="82">
        <v>0</v>
      </c>
      <c r="BP64" s="82">
        <v>0</v>
      </c>
    </row>
    <row r="65" spans="1:68">
      <c r="A65" s="221"/>
      <c r="B65" s="221"/>
      <c r="C65" s="81" t="s">
        <v>239</v>
      </c>
      <c r="D65" s="81" t="s">
        <v>240</v>
      </c>
      <c r="E65" s="116">
        <v>0.9</v>
      </c>
      <c r="F65" s="82">
        <v>0</v>
      </c>
      <c r="G65" s="82">
        <v>0</v>
      </c>
      <c r="H65" s="82">
        <v>0</v>
      </c>
      <c r="I65" s="82">
        <v>0</v>
      </c>
      <c r="J65" s="82">
        <v>0</v>
      </c>
      <c r="K65" s="82">
        <v>0</v>
      </c>
      <c r="L65" s="82">
        <v>5</v>
      </c>
      <c r="M65" s="82">
        <v>10</v>
      </c>
      <c r="N65" s="82">
        <v>20</v>
      </c>
      <c r="O65" s="82">
        <v>20</v>
      </c>
      <c r="P65" s="82">
        <v>10</v>
      </c>
      <c r="Q65" s="82">
        <v>5</v>
      </c>
      <c r="R65" s="82">
        <v>0</v>
      </c>
      <c r="S65" s="82">
        <v>0</v>
      </c>
      <c r="T65" s="82">
        <v>0</v>
      </c>
      <c r="U65" s="82">
        <v>0</v>
      </c>
      <c r="V65" s="82">
        <v>0</v>
      </c>
      <c r="W65" s="82">
        <v>0</v>
      </c>
      <c r="X65" s="82">
        <v>0</v>
      </c>
      <c r="Y65" s="82">
        <v>0</v>
      </c>
      <c r="Z65" s="82">
        <v>0</v>
      </c>
      <c r="AA65" s="82">
        <v>0</v>
      </c>
      <c r="AB65" s="82">
        <v>0</v>
      </c>
      <c r="AC65" s="82">
        <v>0</v>
      </c>
      <c r="AD65" s="82">
        <v>0</v>
      </c>
      <c r="AE65" s="82">
        <v>0</v>
      </c>
      <c r="AF65" s="82">
        <v>0</v>
      </c>
      <c r="AG65" s="82">
        <v>0</v>
      </c>
      <c r="AH65" s="82">
        <v>0</v>
      </c>
      <c r="AI65" s="82">
        <v>0</v>
      </c>
      <c r="AJ65" s="82">
        <v>0</v>
      </c>
      <c r="AK65" s="82">
        <v>0</v>
      </c>
      <c r="AL65" s="82">
        <v>0</v>
      </c>
      <c r="AM65" s="82">
        <v>0</v>
      </c>
      <c r="AN65" s="82">
        <v>0</v>
      </c>
      <c r="AO65" s="82">
        <v>0</v>
      </c>
      <c r="AP65" s="82">
        <v>0</v>
      </c>
      <c r="AQ65" s="82">
        <v>0</v>
      </c>
      <c r="AR65" s="82">
        <v>0</v>
      </c>
      <c r="AS65" s="82">
        <v>0</v>
      </c>
      <c r="AT65" s="82">
        <v>0</v>
      </c>
      <c r="AU65" s="82">
        <v>0</v>
      </c>
      <c r="AV65" s="82">
        <v>0</v>
      </c>
      <c r="AW65" s="82">
        <v>0</v>
      </c>
      <c r="AX65" s="82">
        <v>0</v>
      </c>
      <c r="AY65" s="82">
        <v>0</v>
      </c>
      <c r="AZ65" s="82">
        <v>0</v>
      </c>
      <c r="BA65" s="82">
        <v>0</v>
      </c>
      <c r="BB65" s="82">
        <v>0</v>
      </c>
      <c r="BC65" s="82">
        <v>0</v>
      </c>
      <c r="BD65" s="82">
        <v>0</v>
      </c>
      <c r="BE65" s="82">
        <v>0</v>
      </c>
      <c r="BF65" s="82">
        <v>0</v>
      </c>
      <c r="BG65" s="82">
        <v>0</v>
      </c>
      <c r="BH65" s="82">
        <v>0</v>
      </c>
      <c r="BI65" s="82">
        <v>0</v>
      </c>
      <c r="BJ65" s="82">
        <v>0</v>
      </c>
      <c r="BK65" s="82">
        <v>0</v>
      </c>
      <c r="BL65" s="82">
        <v>0</v>
      </c>
      <c r="BM65" s="82">
        <v>0</v>
      </c>
      <c r="BN65" s="82">
        <v>0</v>
      </c>
      <c r="BO65" s="82">
        <v>0</v>
      </c>
      <c r="BP65" s="82">
        <v>0</v>
      </c>
    </row>
    <row r="66" spans="1:68">
      <c r="A66" s="221"/>
      <c r="B66" s="221"/>
      <c r="C66" s="81" t="s">
        <v>244</v>
      </c>
      <c r="D66" s="81" t="s">
        <v>247</v>
      </c>
      <c r="E66" s="116">
        <v>0.1</v>
      </c>
      <c r="F66" s="82">
        <v>0</v>
      </c>
      <c r="G66" s="82">
        <v>0</v>
      </c>
      <c r="H66" s="82">
        <v>0</v>
      </c>
      <c r="I66" s="82">
        <v>0</v>
      </c>
      <c r="J66" s="82">
        <v>0</v>
      </c>
      <c r="K66" s="82">
        <v>0</v>
      </c>
      <c r="L66" s="82">
        <v>0</v>
      </c>
      <c r="M66" s="82">
        <v>0</v>
      </c>
      <c r="N66" s="82">
        <v>0</v>
      </c>
      <c r="O66" s="82">
        <v>0</v>
      </c>
      <c r="P66" s="82">
        <v>0</v>
      </c>
      <c r="Q66" s="82">
        <v>0</v>
      </c>
      <c r="R66" s="82">
        <v>5</v>
      </c>
      <c r="S66" s="82">
        <v>10</v>
      </c>
      <c r="T66" s="82">
        <v>15</v>
      </c>
      <c r="U66" s="82">
        <v>20</v>
      </c>
      <c r="V66" s="82">
        <v>15</v>
      </c>
      <c r="W66" s="82">
        <v>10</v>
      </c>
      <c r="X66" s="82">
        <v>5</v>
      </c>
      <c r="Y66" s="82">
        <v>0</v>
      </c>
      <c r="Z66" s="82">
        <v>0</v>
      </c>
      <c r="AA66" s="82">
        <v>0</v>
      </c>
      <c r="AB66" s="82">
        <v>0</v>
      </c>
      <c r="AC66" s="82">
        <v>0</v>
      </c>
      <c r="AD66" s="82">
        <v>0</v>
      </c>
      <c r="AE66" s="82">
        <v>0</v>
      </c>
      <c r="AF66" s="82">
        <v>0</v>
      </c>
      <c r="AG66" s="82">
        <v>0</v>
      </c>
      <c r="AH66" s="82">
        <v>0</v>
      </c>
      <c r="AI66" s="82">
        <v>0</v>
      </c>
      <c r="AJ66" s="82">
        <v>0</v>
      </c>
      <c r="AK66" s="82">
        <v>0</v>
      </c>
      <c r="AL66" s="82">
        <v>0</v>
      </c>
      <c r="AM66" s="82">
        <v>0</v>
      </c>
      <c r="AN66" s="82">
        <v>0</v>
      </c>
      <c r="AO66" s="82">
        <v>0</v>
      </c>
      <c r="AP66" s="82">
        <v>0</v>
      </c>
      <c r="AQ66" s="82">
        <v>0</v>
      </c>
      <c r="AR66" s="82">
        <v>0</v>
      </c>
      <c r="AS66" s="82">
        <v>0</v>
      </c>
      <c r="AT66" s="82">
        <v>0</v>
      </c>
      <c r="AU66" s="82">
        <v>0</v>
      </c>
      <c r="AV66" s="82">
        <v>0</v>
      </c>
      <c r="AW66" s="82">
        <v>0</v>
      </c>
      <c r="AX66" s="82">
        <v>0</v>
      </c>
      <c r="AY66" s="82">
        <v>0</v>
      </c>
      <c r="AZ66" s="82">
        <v>0</v>
      </c>
      <c r="BA66" s="82">
        <v>0</v>
      </c>
      <c r="BB66" s="82">
        <v>0</v>
      </c>
      <c r="BC66" s="82">
        <v>0</v>
      </c>
      <c r="BD66" s="82">
        <v>0</v>
      </c>
      <c r="BE66" s="82">
        <v>0</v>
      </c>
      <c r="BF66" s="82">
        <v>0</v>
      </c>
      <c r="BG66" s="82">
        <v>0</v>
      </c>
      <c r="BH66" s="82">
        <v>0</v>
      </c>
      <c r="BI66" s="82">
        <v>0</v>
      </c>
      <c r="BJ66" s="82">
        <v>0</v>
      </c>
      <c r="BK66" s="82">
        <v>0</v>
      </c>
      <c r="BL66" s="82">
        <v>0</v>
      </c>
      <c r="BM66" s="82">
        <v>0</v>
      </c>
      <c r="BN66" s="82">
        <v>0</v>
      </c>
      <c r="BO66" s="82">
        <v>0</v>
      </c>
      <c r="BP66" s="82">
        <v>0</v>
      </c>
    </row>
    <row r="67" spans="1:68">
      <c r="A67" s="221"/>
      <c r="B67" s="221"/>
      <c r="C67" s="81"/>
      <c r="D67" s="81"/>
      <c r="E67" s="116"/>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row>
    <row r="68" spans="1:68">
      <c r="A68" s="221"/>
      <c r="B68" s="221"/>
      <c r="C68" s="81"/>
      <c r="D68" s="81"/>
      <c r="E68" s="116"/>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row>
    <row r="69" spans="1:68">
      <c r="A69" s="221"/>
      <c r="B69" s="221"/>
      <c r="C69" s="81"/>
      <c r="D69" s="81"/>
      <c r="E69" s="116"/>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row>
    <row r="70" spans="1:68">
      <c r="A70" s="221"/>
      <c r="B70" s="221"/>
      <c r="C70" s="81"/>
      <c r="D70" s="81"/>
      <c r="E70" s="116"/>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row>
    <row r="71" spans="1:68">
      <c r="A71" s="221"/>
      <c r="B71" s="221"/>
      <c r="C71" s="81"/>
      <c r="D71" s="81"/>
      <c r="E71" s="116"/>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row>
    <row r="72" spans="1:68">
      <c r="A72" s="221"/>
      <c r="B72" s="221"/>
      <c r="C72" s="81"/>
      <c r="D72" s="81"/>
      <c r="E72" s="116"/>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row>
    <row r="73" spans="1:68">
      <c r="A73" s="222"/>
      <c r="B73" s="222"/>
      <c r="C73" s="223" t="s">
        <v>470</v>
      </c>
      <c r="D73" s="224"/>
      <c r="E73" s="112"/>
      <c r="F73" s="84">
        <f t="shared" ref="F73:H73" si="12">SUM(F63:F72)</f>
        <v>20</v>
      </c>
      <c r="G73" s="84">
        <f t="shared" si="12"/>
        <v>20</v>
      </c>
      <c r="H73" s="84">
        <f t="shared" si="12"/>
        <v>20</v>
      </c>
      <c r="I73" s="84">
        <f>SUM(I63:I72)</f>
        <v>20</v>
      </c>
      <c r="J73" s="84">
        <f t="shared" ref="J73:BP73" si="13">SUM(J63:J72)</f>
        <v>20</v>
      </c>
      <c r="K73" s="84">
        <f t="shared" si="13"/>
        <v>20</v>
      </c>
      <c r="L73" s="84">
        <f t="shared" si="13"/>
        <v>20</v>
      </c>
      <c r="M73" s="84">
        <f t="shared" si="13"/>
        <v>20</v>
      </c>
      <c r="N73" s="84">
        <f t="shared" si="13"/>
        <v>26</v>
      </c>
      <c r="O73" s="84">
        <f t="shared" si="13"/>
        <v>25</v>
      </c>
      <c r="P73" s="84">
        <f t="shared" si="13"/>
        <v>10</v>
      </c>
      <c r="Q73" s="84">
        <f t="shared" si="13"/>
        <v>5</v>
      </c>
      <c r="R73" s="84">
        <f t="shared" si="13"/>
        <v>5</v>
      </c>
      <c r="S73" s="84">
        <f t="shared" si="13"/>
        <v>10</v>
      </c>
      <c r="T73" s="84">
        <f t="shared" si="13"/>
        <v>15</v>
      </c>
      <c r="U73" s="84">
        <f t="shared" si="13"/>
        <v>20</v>
      </c>
      <c r="V73" s="84">
        <f t="shared" si="13"/>
        <v>15</v>
      </c>
      <c r="W73" s="84">
        <f t="shared" si="13"/>
        <v>10</v>
      </c>
      <c r="X73" s="84">
        <f t="shared" si="13"/>
        <v>5</v>
      </c>
      <c r="Y73" s="84">
        <f t="shared" si="13"/>
        <v>0</v>
      </c>
      <c r="Z73" s="84">
        <f t="shared" si="13"/>
        <v>0</v>
      </c>
      <c r="AA73" s="84">
        <f t="shared" si="13"/>
        <v>0</v>
      </c>
      <c r="AB73" s="84">
        <f t="shared" si="13"/>
        <v>0</v>
      </c>
      <c r="AC73" s="84">
        <f t="shared" si="13"/>
        <v>0</v>
      </c>
      <c r="AD73" s="84">
        <f t="shared" si="13"/>
        <v>0</v>
      </c>
      <c r="AE73" s="84">
        <f t="shared" si="13"/>
        <v>0</v>
      </c>
      <c r="AF73" s="84">
        <f t="shared" si="13"/>
        <v>0</v>
      </c>
      <c r="AG73" s="84">
        <f t="shared" si="13"/>
        <v>0</v>
      </c>
      <c r="AH73" s="84">
        <f t="shared" si="13"/>
        <v>0</v>
      </c>
      <c r="AI73" s="84">
        <f t="shared" si="13"/>
        <v>0</v>
      </c>
      <c r="AJ73" s="84">
        <f t="shared" si="13"/>
        <v>0</v>
      </c>
      <c r="AK73" s="84">
        <f t="shared" si="13"/>
        <v>0</v>
      </c>
      <c r="AL73" s="84">
        <f t="shared" si="13"/>
        <v>0</v>
      </c>
      <c r="AM73" s="84">
        <f t="shared" si="13"/>
        <v>0</v>
      </c>
      <c r="AN73" s="84">
        <f t="shared" si="13"/>
        <v>0</v>
      </c>
      <c r="AO73" s="84">
        <f t="shared" si="13"/>
        <v>0</v>
      </c>
      <c r="AP73" s="84">
        <f t="shared" si="13"/>
        <v>0</v>
      </c>
      <c r="AQ73" s="84">
        <f t="shared" si="13"/>
        <v>0</v>
      </c>
      <c r="AR73" s="84">
        <f t="shared" si="13"/>
        <v>0</v>
      </c>
      <c r="AS73" s="84">
        <f t="shared" si="13"/>
        <v>0</v>
      </c>
      <c r="AT73" s="84">
        <f t="shared" si="13"/>
        <v>0</v>
      </c>
      <c r="AU73" s="84">
        <f t="shared" si="13"/>
        <v>0</v>
      </c>
      <c r="AV73" s="84">
        <f t="shared" si="13"/>
        <v>0</v>
      </c>
      <c r="AW73" s="84">
        <f t="shared" si="13"/>
        <v>0</v>
      </c>
      <c r="AX73" s="84">
        <f t="shared" si="13"/>
        <v>0</v>
      </c>
      <c r="AY73" s="84">
        <f t="shared" si="13"/>
        <v>0</v>
      </c>
      <c r="AZ73" s="84">
        <f t="shared" si="13"/>
        <v>0</v>
      </c>
      <c r="BA73" s="84">
        <f t="shared" si="13"/>
        <v>0</v>
      </c>
      <c r="BB73" s="84">
        <f t="shared" si="13"/>
        <v>0</v>
      </c>
      <c r="BC73" s="84">
        <f t="shared" si="13"/>
        <v>0</v>
      </c>
      <c r="BD73" s="84">
        <f t="shared" si="13"/>
        <v>0</v>
      </c>
      <c r="BE73" s="84">
        <f t="shared" si="13"/>
        <v>0</v>
      </c>
      <c r="BF73" s="84">
        <f t="shared" si="13"/>
        <v>0</v>
      </c>
      <c r="BG73" s="84">
        <f t="shared" si="13"/>
        <v>0</v>
      </c>
      <c r="BH73" s="84">
        <f t="shared" si="13"/>
        <v>0</v>
      </c>
      <c r="BI73" s="84">
        <f t="shared" si="13"/>
        <v>0</v>
      </c>
      <c r="BJ73" s="84">
        <f t="shared" si="13"/>
        <v>0</v>
      </c>
      <c r="BK73" s="84">
        <f t="shared" si="13"/>
        <v>0</v>
      </c>
      <c r="BL73" s="84">
        <f t="shared" si="13"/>
        <v>0</v>
      </c>
      <c r="BM73" s="84">
        <f t="shared" si="13"/>
        <v>0</v>
      </c>
      <c r="BN73" s="84">
        <f t="shared" si="13"/>
        <v>0</v>
      </c>
      <c r="BO73" s="84">
        <f t="shared" si="13"/>
        <v>0</v>
      </c>
      <c r="BP73" s="84">
        <f t="shared" si="13"/>
        <v>0</v>
      </c>
    </row>
  </sheetData>
  <sheetProtection sheet="1" objects="1" scenarios="1"/>
  <mergeCells count="17">
    <mergeCell ref="A4:BP4"/>
    <mergeCell ref="A6:A16"/>
    <mergeCell ref="B6:B16"/>
    <mergeCell ref="C16:D16"/>
    <mergeCell ref="A1:H2"/>
    <mergeCell ref="A63:A73"/>
    <mergeCell ref="B63:B73"/>
    <mergeCell ref="C73:D73"/>
    <mergeCell ref="A28:A38"/>
    <mergeCell ref="B28:B38"/>
    <mergeCell ref="C38:D38"/>
    <mergeCell ref="A39:A49"/>
    <mergeCell ref="B39:B49"/>
    <mergeCell ref="C49:D49"/>
    <mergeCell ref="A17:A27"/>
    <mergeCell ref="B17:B27"/>
    <mergeCell ref="C27:D27"/>
  </mergeCells>
  <dataValidations count="4">
    <dataValidation type="decimal" operator="greaterThan" allowBlank="1" showInputMessage="1" showErrorMessage="1" errorTitle="Positive numeric" error="Value must be greater than 0" sqref="I6:BP15 F17:BP26 F28:BP37 F39:BP48" xr:uid="{68DFE6FA-56D3-4DBA-A230-90A6AAE19E31}">
      <formula1>0</formula1>
    </dataValidation>
    <dataValidation type="list" allowBlank="1" showInputMessage="1" showErrorMessage="1" sqref="C63:C72 C6:C15 C17:C26 C28:C37 C39:C48" xr:uid="{D5381AA6-E438-4597-A743-7C8DA5B89AAC}">
      <formula1>Field_Classifications</formula1>
    </dataValidation>
    <dataValidation type="list" allowBlank="1" showInputMessage="1" showErrorMessage="1" sqref="D39:D48 D28:D37 D6:D15 D17:D26 D51:H61 D74:H1048576 D63:D72" xr:uid="{C1237F98-3DF7-4FDA-A303-D862042D51FD}">
      <formula1>PRMS</formula1>
    </dataValidation>
    <dataValidation type="decimal" allowBlank="1" showInputMessage="1" showErrorMessage="1" errorTitle="Percentage share" sqref="E6:H15 E28:E37 E39:E48 E17:E26 E63:E72" xr:uid="{EC891F59-127B-4D29-9FBC-B9557DF0F9CD}">
      <formula1>0</formula1>
      <formula2>100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AC52-D924-4BDB-82A1-9C10A3D50A37}">
  <sheetPr>
    <tabColor theme="2"/>
  </sheetPr>
  <dimension ref="A1:X17"/>
  <sheetViews>
    <sheetView zoomScaleNormal="100" workbookViewId="0">
      <selection sqref="A1:G2"/>
    </sheetView>
  </sheetViews>
  <sheetFormatPr defaultRowHeight="14.45"/>
  <cols>
    <col min="1" max="2" width="19.42578125" customWidth="1"/>
    <col min="3" max="3" width="41.28515625" customWidth="1"/>
    <col min="4" max="23" width="9.28515625" customWidth="1"/>
    <col min="24" max="24" width="32.42578125" customWidth="1"/>
  </cols>
  <sheetData>
    <row r="1" spans="1:24" ht="36.6" customHeight="1">
      <c r="A1" s="164" t="s">
        <v>479</v>
      </c>
      <c r="B1" s="164"/>
      <c r="C1" s="164"/>
      <c r="D1" s="164"/>
      <c r="E1" s="164"/>
      <c r="F1" s="164"/>
      <c r="G1" s="164"/>
      <c r="H1" s="24"/>
    </row>
    <row r="2" spans="1:24" ht="109.5" customHeight="1">
      <c r="A2" s="164"/>
      <c r="B2" s="164"/>
      <c r="C2" s="164"/>
      <c r="D2" s="164"/>
      <c r="E2" s="164"/>
      <c r="F2" s="164"/>
      <c r="G2" s="164"/>
      <c r="H2" s="24"/>
    </row>
    <row r="3" spans="1:24" ht="15.75" customHeight="1"/>
    <row r="4" spans="1:24">
      <c r="A4" s="228" t="s">
        <v>480</v>
      </c>
      <c r="B4" s="228"/>
      <c r="C4" s="228"/>
      <c r="D4" s="228"/>
      <c r="E4" s="228"/>
      <c r="F4" s="228"/>
      <c r="G4" s="228"/>
      <c r="H4" s="228"/>
      <c r="I4" s="228"/>
      <c r="J4" s="228"/>
      <c r="K4" s="228"/>
      <c r="L4" s="228"/>
      <c r="M4" s="228"/>
      <c r="N4" s="228"/>
      <c r="O4" s="228"/>
      <c r="P4" s="228"/>
      <c r="Q4" s="228"/>
      <c r="R4" s="228"/>
      <c r="S4" s="228"/>
      <c r="T4" s="228"/>
      <c r="U4" s="228"/>
      <c r="V4" s="228"/>
      <c r="W4" s="228"/>
      <c r="X4" s="228"/>
    </row>
    <row r="5" spans="1:24">
      <c r="A5" s="62" t="s">
        <v>481</v>
      </c>
      <c r="B5" s="62" t="s">
        <v>482</v>
      </c>
      <c r="C5" s="87"/>
      <c r="D5" s="58">
        <v>2023</v>
      </c>
      <c r="E5" s="58">
        <v>2024</v>
      </c>
      <c r="F5" s="58">
        <v>2025</v>
      </c>
      <c r="G5" s="58">
        <v>2026</v>
      </c>
      <c r="H5" s="58">
        <v>2027</v>
      </c>
      <c r="I5" s="58">
        <v>2028</v>
      </c>
      <c r="J5" s="58">
        <v>2029</v>
      </c>
      <c r="K5" s="58">
        <v>2030</v>
      </c>
      <c r="L5" s="58">
        <v>2031</v>
      </c>
      <c r="M5" s="58">
        <v>2032</v>
      </c>
      <c r="N5" s="58">
        <v>2033</v>
      </c>
      <c r="O5" s="58">
        <v>2034</v>
      </c>
      <c r="P5" s="58">
        <v>2035</v>
      </c>
      <c r="Q5" s="58">
        <v>2036</v>
      </c>
      <c r="R5" s="58">
        <v>2037</v>
      </c>
      <c r="S5" s="58">
        <v>2038</v>
      </c>
      <c r="T5" s="58">
        <v>2039</v>
      </c>
      <c r="U5" s="58">
        <v>2040</v>
      </c>
      <c r="V5" s="58">
        <v>2041</v>
      </c>
      <c r="W5" s="58">
        <v>2042</v>
      </c>
      <c r="X5" s="58" t="s">
        <v>469</v>
      </c>
    </row>
    <row r="6" spans="1:24">
      <c r="A6" s="229"/>
      <c r="B6" s="229"/>
      <c r="C6" s="88" t="s">
        <v>483</v>
      </c>
      <c r="D6" s="38"/>
      <c r="E6" s="38"/>
      <c r="F6" s="38"/>
      <c r="G6" s="38"/>
      <c r="H6" s="38"/>
      <c r="I6" s="38"/>
      <c r="J6" s="38"/>
      <c r="K6" s="38"/>
      <c r="L6" s="38"/>
      <c r="M6" s="38"/>
      <c r="N6" s="38"/>
      <c r="O6" s="38"/>
      <c r="P6" s="38"/>
      <c r="Q6" s="38"/>
      <c r="R6" s="38"/>
      <c r="S6" s="38"/>
      <c r="T6" s="38"/>
      <c r="U6" s="38"/>
      <c r="V6" s="38"/>
      <c r="W6" s="38"/>
      <c r="X6" s="38"/>
    </row>
    <row r="7" spans="1:24" ht="39.6">
      <c r="A7" s="229"/>
      <c r="B7" s="229"/>
      <c r="C7" s="88" t="s">
        <v>484</v>
      </c>
      <c r="D7" s="38"/>
      <c r="E7" s="38"/>
      <c r="F7" s="38"/>
      <c r="G7" s="38"/>
      <c r="H7" s="38"/>
      <c r="I7" s="38"/>
      <c r="J7" s="38"/>
      <c r="K7" s="38"/>
      <c r="L7" s="38"/>
      <c r="M7" s="38"/>
      <c r="N7" s="38"/>
      <c r="O7" s="38"/>
      <c r="P7" s="38"/>
      <c r="Q7" s="38"/>
      <c r="R7" s="38"/>
      <c r="S7" s="38"/>
      <c r="T7" s="38"/>
      <c r="U7" s="38"/>
      <c r="V7" s="38"/>
      <c r="W7" s="38"/>
      <c r="X7" s="38"/>
    </row>
    <row r="8" spans="1:24">
      <c r="A8" s="229"/>
      <c r="B8" s="229"/>
      <c r="C8" s="88" t="s">
        <v>483</v>
      </c>
      <c r="D8" s="38"/>
      <c r="E8" s="38"/>
      <c r="F8" s="38"/>
      <c r="G8" s="38"/>
      <c r="H8" s="38"/>
      <c r="I8" s="38"/>
      <c r="J8" s="38"/>
      <c r="K8" s="38"/>
      <c r="L8" s="38"/>
      <c r="M8" s="38"/>
      <c r="N8" s="38"/>
      <c r="O8" s="38"/>
      <c r="P8" s="38"/>
      <c r="Q8" s="38"/>
      <c r="R8" s="38"/>
      <c r="S8" s="38"/>
      <c r="T8" s="38"/>
      <c r="U8" s="38"/>
      <c r="V8" s="38"/>
      <c r="W8" s="38"/>
      <c r="X8" s="38"/>
    </row>
    <row r="9" spans="1:24" ht="45.75" customHeight="1">
      <c r="A9" s="229"/>
      <c r="B9" s="229"/>
      <c r="C9" s="88" t="s">
        <v>484</v>
      </c>
      <c r="D9" s="38"/>
      <c r="E9" s="38"/>
      <c r="F9" s="38"/>
      <c r="G9" s="38"/>
      <c r="H9" s="38"/>
      <c r="I9" s="38"/>
      <c r="J9" s="38"/>
      <c r="K9" s="38"/>
      <c r="L9" s="38"/>
      <c r="M9" s="38"/>
      <c r="N9" s="38"/>
      <c r="O9" s="38"/>
      <c r="P9" s="38"/>
      <c r="Q9" s="38"/>
      <c r="R9" s="38"/>
      <c r="S9" s="38"/>
      <c r="T9" s="38"/>
      <c r="U9" s="38"/>
      <c r="V9" s="38"/>
      <c r="W9" s="38"/>
      <c r="X9" s="38"/>
    </row>
    <row r="10" spans="1:24">
      <c r="A10" s="229"/>
      <c r="B10" s="229"/>
      <c r="C10" s="88" t="s">
        <v>483</v>
      </c>
      <c r="D10" s="38"/>
      <c r="E10" s="38"/>
      <c r="F10" s="38"/>
      <c r="G10" s="38"/>
      <c r="H10" s="38"/>
      <c r="I10" s="38"/>
      <c r="J10" s="38"/>
      <c r="K10" s="38"/>
      <c r="L10" s="38"/>
      <c r="M10" s="38"/>
      <c r="N10" s="38"/>
      <c r="O10" s="38"/>
      <c r="P10" s="38"/>
      <c r="Q10" s="38"/>
      <c r="R10" s="38"/>
      <c r="S10" s="38"/>
      <c r="T10" s="38"/>
      <c r="U10" s="38"/>
      <c r="V10" s="38"/>
      <c r="W10" s="38"/>
      <c r="X10" s="38"/>
    </row>
    <row r="11" spans="1:24" ht="45.75" customHeight="1">
      <c r="A11" s="229"/>
      <c r="B11" s="229"/>
      <c r="C11" s="88" t="s">
        <v>484</v>
      </c>
      <c r="D11" s="38"/>
      <c r="E11" s="38"/>
      <c r="F11" s="38"/>
      <c r="G11" s="38"/>
      <c r="H11" s="38"/>
      <c r="I11" s="38"/>
      <c r="J11" s="38"/>
      <c r="K11" s="38"/>
      <c r="L11" s="38"/>
      <c r="M11" s="38"/>
      <c r="N11" s="38"/>
      <c r="O11" s="38"/>
      <c r="P11" s="38"/>
      <c r="Q11" s="38"/>
      <c r="R11" s="38"/>
      <c r="S11" s="38"/>
      <c r="T11" s="38"/>
      <c r="U11" s="38"/>
      <c r="V11" s="38"/>
      <c r="W11" s="38"/>
      <c r="X11" s="38"/>
    </row>
    <row r="12" spans="1:24">
      <c r="A12" s="229"/>
      <c r="B12" s="229"/>
      <c r="C12" s="88" t="s">
        <v>483</v>
      </c>
      <c r="D12" s="38"/>
      <c r="E12" s="38"/>
      <c r="F12" s="38"/>
      <c r="G12" s="38"/>
      <c r="H12" s="38"/>
      <c r="I12" s="38"/>
      <c r="J12" s="38"/>
      <c r="K12" s="38"/>
      <c r="L12" s="38"/>
      <c r="M12" s="38"/>
      <c r="N12" s="38"/>
      <c r="O12" s="38"/>
      <c r="P12" s="38"/>
      <c r="Q12" s="38"/>
      <c r="R12" s="38"/>
      <c r="S12" s="38"/>
      <c r="T12" s="38"/>
      <c r="U12" s="38"/>
      <c r="V12" s="38"/>
      <c r="W12" s="38"/>
      <c r="X12" s="38"/>
    </row>
    <row r="13" spans="1:24" ht="45.75" customHeight="1">
      <c r="A13" s="229"/>
      <c r="B13" s="229"/>
      <c r="C13" s="88" t="s">
        <v>484</v>
      </c>
      <c r="D13" s="38"/>
      <c r="E13" s="38"/>
      <c r="F13" s="38"/>
      <c r="G13" s="38"/>
      <c r="H13" s="38"/>
      <c r="I13" s="38"/>
      <c r="J13" s="38"/>
      <c r="K13" s="38"/>
      <c r="L13" s="38"/>
      <c r="M13" s="38"/>
      <c r="N13" s="38"/>
      <c r="O13" s="38"/>
      <c r="P13" s="38"/>
      <c r="Q13" s="38"/>
      <c r="R13" s="38"/>
      <c r="S13" s="38"/>
      <c r="T13" s="38"/>
      <c r="U13" s="38"/>
      <c r="V13" s="38"/>
      <c r="W13" s="38"/>
      <c r="X13" s="38"/>
    </row>
    <row r="14" spans="1:24">
      <c r="A14" s="229"/>
      <c r="B14" s="229"/>
      <c r="C14" s="88" t="s">
        <v>483</v>
      </c>
      <c r="D14" s="38"/>
      <c r="E14" s="38"/>
      <c r="F14" s="38"/>
      <c r="G14" s="38"/>
      <c r="H14" s="38"/>
      <c r="I14" s="38"/>
      <c r="J14" s="38"/>
      <c r="K14" s="38"/>
      <c r="L14" s="38"/>
      <c r="M14" s="38"/>
      <c r="N14" s="38"/>
      <c r="O14" s="38"/>
      <c r="P14" s="38"/>
      <c r="Q14" s="38"/>
      <c r="R14" s="38"/>
      <c r="S14" s="38"/>
      <c r="T14" s="38"/>
      <c r="U14" s="38"/>
      <c r="V14" s="38"/>
      <c r="W14" s="38"/>
      <c r="X14" s="38"/>
    </row>
    <row r="15" spans="1:24" ht="45.75" customHeight="1">
      <c r="A15" s="229"/>
      <c r="B15" s="229"/>
      <c r="C15" s="88" t="s">
        <v>484</v>
      </c>
      <c r="D15" s="38"/>
      <c r="E15" s="38"/>
      <c r="F15" s="38"/>
      <c r="G15" s="38"/>
      <c r="H15" s="38"/>
      <c r="I15" s="38"/>
      <c r="J15" s="38"/>
      <c r="K15" s="38"/>
      <c r="L15" s="38"/>
      <c r="M15" s="38"/>
      <c r="N15" s="38"/>
      <c r="O15" s="38"/>
      <c r="P15" s="38"/>
      <c r="Q15" s="38"/>
      <c r="R15" s="38"/>
      <c r="S15" s="38"/>
      <c r="T15" s="38"/>
      <c r="U15" s="38"/>
      <c r="V15" s="38"/>
      <c r="W15" s="38"/>
      <c r="X15" s="38"/>
    </row>
    <row r="17" spans="1:4">
      <c r="A17" s="55" t="s">
        <v>485</v>
      </c>
      <c r="B17" s="55"/>
      <c r="C17" s="55"/>
      <c r="D17" s="55"/>
    </row>
  </sheetData>
  <sheetProtection sheet="1" objects="1" scenarios="1"/>
  <mergeCells count="12">
    <mergeCell ref="A10:A11"/>
    <mergeCell ref="B10:B11"/>
    <mergeCell ref="A12:A13"/>
    <mergeCell ref="B12:B13"/>
    <mergeCell ref="A14:A15"/>
    <mergeCell ref="B14:B15"/>
    <mergeCell ref="A1:G2"/>
    <mergeCell ref="A4:X4"/>
    <mergeCell ref="A6:A7"/>
    <mergeCell ref="B6:B7"/>
    <mergeCell ref="A8:A9"/>
    <mergeCell ref="B8:B9"/>
  </mergeCells>
  <dataValidations count="1">
    <dataValidation type="custom" allowBlank="1" showInputMessage="1" showErrorMessage="1" errorTitle="Numeric" error="Value must be numeric" sqref="D6:W6 D8:W8 D10:W10 D12:W12 D14:W14" xr:uid="{4901FBBC-D76F-4AC3-B1E9-D117967F1DCD}">
      <formula1>ISNUMBER(D6)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2FD8-11A9-4007-A8FB-53E882AA79E4}">
  <sheetPr>
    <tabColor theme="2"/>
  </sheetPr>
  <dimension ref="A1:X17"/>
  <sheetViews>
    <sheetView zoomScaleNormal="100" workbookViewId="0">
      <selection sqref="A1:G2"/>
    </sheetView>
  </sheetViews>
  <sheetFormatPr defaultRowHeight="14.45"/>
  <cols>
    <col min="1" max="2" width="19.42578125" customWidth="1"/>
    <col min="3" max="3" width="41.7109375" customWidth="1"/>
    <col min="4" max="14" width="11.7109375" customWidth="1"/>
    <col min="15" max="23" width="11.5703125" customWidth="1"/>
    <col min="24" max="24" width="27.140625" customWidth="1"/>
    <col min="25" max="25" width="22" customWidth="1"/>
  </cols>
  <sheetData>
    <row r="1" spans="1:24" ht="60" customHeight="1">
      <c r="A1" s="164" t="s">
        <v>486</v>
      </c>
      <c r="B1" s="164"/>
      <c r="C1" s="164"/>
      <c r="D1" s="164"/>
      <c r="E1" s="164"/>
      <c r="F1" s="164"/>
      <c r="G1" s="164"/>
      <c r="H1" s="24"/>
      <c r="I1" s="24"/>
    </row>
    <row r="2" spans="1:24" ht="63.75" customHeight="1">
      <c r="A2" s="164"/>
      <c r="B2" s="164"/>
      <c r="C2" s="164"/>
      <c r="D2" s="164"/>
      <c r="E2" s="164"/>
      <c r="F2" s="164"/>
      <c r="G2" s="164"/>
      <c r="H2" s="24"/>
      <c r="I2" s="24"/>
    </row>
    <row r="3" spans="1:24" ht="15.75" customHeight="1"/>
    <row r="4" spans="1:24">
      <c r="A4" s="202" t="s">
        <v>487</v>
      </c>
      <c r="B4" s="203"/>
      <c r="C4" s="203"/>
      <c r="D4" s="203"/>
      <c r="E4" s="203"/>
      <c r="F4" s="203"/>
      <c r="G4" s="203"/>
      <c r="H4" s="203"/>
      <c r="I4" s="203"/>
      <c r="J4" s="203"/>
      <c r="K4" s="203"/>
      <c r="L4" s="203"/>
      <c r="M4" s="203"/>
      <c r="N4" s="203"/>
      <c r="O4" s="203"/>
      <c r="P4" s="203"/>
      <c r="Q4" s="203"/>
      <c r="R4" s="203"/>
      <c r="S4" s="203"/>
      <c r="T4" s="203"/>
      <c r="U4" s="203"/>
      <c r="V4" s="203"/>
      <c r="W4" s="203"/>
      <c r="X4" s="204"/>
    </row>
    <row r="5" spans="1:24">
      <c r="A5" s="62" t="s">
        <v>481</v>
      </c>
      <c r="B5" s="62" t="s">
        <v>482</v>
      </c>
      <c r="C5" s="87"/>
      <c r="D5" s="58">
        <v>2023</v>
      </c>
      <c r="E5" s="58">
        <v>2024</v>
      </c>
      <c r="F5" s="58">
        <v>2025</v>
      </c>
      <c r="G5" s="58">
        <v>2026</v>
      </c>
      <c r="H5" s="58">
        <v>2027</v>
      </c>
      <c r="I5" s="58">
        <v>2028</v>
      </c>
      <c r="J5" s="58">
        <v>2029</v>
      </c>
      <c r="K5" s="58">
        <v>2030</v>
      </c>
      <c r="L5" s="58">
        <v>2031</v>
      </c>
      <c r="M5" s="58">
        <v>2032</v>
      </c>
      <c r="N5" s="58">
        <v>2033</v>
      </c>
      <c r="O5" s="58">
        <v>2034</v>
      </c>
      <c r="P5" s="58">
        <v>2035</v>
      </c>
      <c r="Q5" s="58">
        <v>2036</v>
      </c>
      <c r="R5" s="58">
        <v>2037</v>
      </c>
      <c r="S5" s="58">
        <v>2038</v>
      </c>
      <c r="T5" s="58">
        <v>2039</v>
      </c>
      <c r="U5" s="58">
        <v>2040</v>
      </c>
      <c r="V5" s="58">
        <v>2041</v>
      </c>
      <c r="W5" s="58">
        <v>2042</v>
      </c>
      <c r="X5" s="58" t="s">
        <v>469</v>
      </c>
    </row>
    <row r="6" spans="1:24">
      <c r="A6" s="229"/>
      <c r="B6" s="229"/>
      <c r="C6" s="88" t="s">
        <v>488</v>
      </c>
      <c r="D6" s="38"/>
      <c r="E6" s="38"/>
      <c r="F6" s="38"/>
      <c r="G6" s="38"/>
      <c r="H6" s="38"/>
      <c r="I6" s="38"/>
      <c r="J6" s="38"/>
      <c r="K6" s="38"/>
      <c r="L6" s="38"/>
      <c r="M6" s="38"/>
      <c r="N6" s="38"/>
      <c r="O6" s="38"/>
      <c r="P6" s="38"/>
      <c r="Q6" s="38"/>
      <c r="R6" s="38"/>
      <c r="S6" s="38"/>
      <c r="T6" s="38"/>
      <c r="U6" s="38"/>
      <c r="V6" s="38"/>
      <c r="W6" s="38"/>
      <c r="X6" s="38"/>
    </row>
    <row r="7" spans="1:24" ht="44.45" customHeight="1">
      <c r="A7" s="229"/>
      <c r="B7" s="229"/>
      <c r="C7" s="88" t="s">
        <v>484</v>
      </c>
      <c r="D7" s="38"/>
      <c r="E7" s="38"/>
      <c r="F7" s="38"/>
      <c r="G7" s="38"/>
      <c r="H7" s="38"/>
      <c r="I7" s="38"/>
      <c r="J7" s="38"/>
      <c r="K7" s="38"/>
      <c r="L7" s="38"/>
      <c r="M7" s="38"/>
      <c r="N7" s="38"/>
      <c r="O7" s="38"/>
      <c r="P7" s="38"/>
      <c r="Q7" s="38"/>
      <c r="R7" s="38"/>
      <c r="S7" s="38"/>
      <c r="T7" s="38"/>
      <c r="U7" s="38"/>
      <c r="V7" s="38"/>
      <c r="W7" s="38"/>
      <c r="X7" s="38"/>
    </row>
    <row r="8" spans="1:24">
      <c r="A8" s="229"/>
      <c r="B8" s="229"/>
      <c r="C8" s="88" t="s">
        <v>488</v>
      </c>
      <c r="D8" s="38"/>
      <c r="E8" s="38"/>
      <c r="F8" s="38"/>
      <c r="G8" s="38"/>
      <c r="H8" s="38"/>
      <c r="I8" s="38"/>
      <c r="J8" s="38"/>
      <c r="K8" s="38"/>
      <c r="L8" s="38"/>
      <c r="M8" s="38"/>
      <c r="N8" s="38"/>
      <c r="O8" s="38"/>
      <c r="P8" s="38"/>
      <c r="Q8" s="38"/>
      <c r="R8" s="38"/>
      <c r="S8" s="38"/>
      <c r="T8" s="38"/>
      <c r="U8" s="38"/>
      <c r="V8" s="38"/>
      <c r="W8" s="38"/>
      <c r="X8" s="38"/>
    </row>
    <row r="9" spans="1:24" ht="44.1" customHeight="1">
      <c r="A9" s="229"/>
      <c r="B9" s="229"/>
      <c r="C9" s="88" t="s">
        <v>484</v>
      </c>
      <c r="D9" s="38"/>
      <c r="E9" s="38"/>
      <c r="F9" s="38"/>
      <c r="G9" s="38"/>
      <c r="H9" s="38"/>
      <c r="I9" s="38"/>
      <c r="J9" s="38"/>
      <c r="K9" s="38"/>
      <c r="L9" s="38"/>
      <c r="M9" s="38"/>
      <c r="N9" s="38"/>
      <c r="O9" s="38"/>
      <c r="P9" s="38"/>
      <c r="Q9" s="38"/>
      <c r="R9" s="38"/>
      <c r="S9" s="38"/>
      <c r="T9" s="38"/>
      <c r="U9" s="38"/>
      <c r="V9" s="38"/>
      <c r="W9" s="38"/>
      <c r="X9" s="38"/>
    </row>
    <row r="10" spans="1:24">
      <c r="A10" s="229"/>
      <c r="B10" s="229"/>
      <c r="C10" s="88" t="s">
        <v>488</v>
      </c>
      <c r="D10" s="38"/>
      <c r="E10" s="38"/>
      <c r="F10" s="38"/>
      <c r="G10" s="38"/>
      <c r="H10" s="38"/>
      <c r="I10" s="38"/>
      <c r="J10" s="38"/>
      <c r="K10" s="38"/>
      <c r="L10" s="38"/>
      <c r="M10" s="38"/>
      <c r="N10" s="38"/>
      <c r="O10" s="38"/>
      <c r="P10" s="38"/>
      <c r="Q10" s="38"/>
      <c r="R10" s="38"/>
      <c r="S10" s="38"/>
      <c r="T10" s="38"/>
      <c r="U10" s="38"/>
      <c r="V10" s="38"/>
      <c r="W10" s="38"/>
      <c r="X10" s="38"/>
    </row>
    <row r="11" spans="1:24" ht="44.1" customHeight="1">
      <c r="A11" s="229"/>
      <c r="B11" s="229"/>
      <c r="C11" s="88" t="s">
        <v>484</v>
      </c>
      <c r="D11" s="38"/>
      <c r="E11" s="38"/>
      <c r="F11" s="38"/>
      <c r="G11" s="38"/>
      <c r="H11" s="38"/>
      <c r="I11" s="38"/>
      <c r="J11" s="38"/>
      <c r="K11" s="38"/>
      <c r="L11" s="38"/>
      <c r="M11" s="38"/>
      <c r="N11" s="38"/>
      <c r="O11" s="38"/>
      <c r="P11" s="38"/>
      <c r="Q11" s="38"/>
      <c r="R11" s="38"/>
      <c r="S11" s="38"/>
      <c r="T11" s="38"/>
      <c r="U11" s="38"/>
      <c r="V11" s="38"/>
      <c r="W11" s="38"/>
      <c r="X11" s="38"/>
    </row>
    <row r="12" spans="1:24">
      <c r="A12" s="229"/>
      <c r="B12" s="229"/>
      <c r="C12" s="88" t="s">
        <v>488</v>
      </c>
      <c r="D12" s="38"/>
      <c r="E12" s="38"/>
      <c r="F12" s="38"/>
      <c r="G12" s="38"/>
      <c r="H12" s="38"/>
      <c r="I12" s="38"/>
      <c r="J12" s="38"/>
      <c r="K12" s="38"/>
      <c r="L12" s="38"/>
      <c r="M12" s="38"/>
      <c r="N12" s="38"/>
      <c r="O12" s="38"/>
      <c r="P12" s="38"/>
      <c r="Q12" s="38"/>
      <c r="R12" s="38"/>
      <c r="S12" s="38"/>
      <c r="T12" s="38"/>
      <c r="U12" s="38"/>
      <c r="V12" s="38"/>
      <c r="W12" s="38"/>
      <c r="X12" s="38"/>
    </row>
    <row r="13" spans="1:24" ht="44.1" customHeight="1">
      <c r="A13" s="229"/>
      <c r="B13" s="229"/>
      <c r="C13" s="88" t="s">
        <v>484</v>
      </c>
      <c r="D13" s="38"/>
      <c r="E13" s="38"/>
      <c r="F13" s="38"/>
      <c r="G13" s="38"/>
      <c r="H13" s="38"/>
      <c r="I13" s="38"/>
      <c r="J13" s="38"/>
      <c r="K13" s="38"/>
      <c r="L13" s="38"/>
      <c r="M13" s="38"/>
      <c r="N13" s="38"/>
      <c r="O13" s="38"/>
      <c r="P13" s="38"/>
      <c r="Q13" s="38"/>
      <c r="R13" s="38"/>
      <c r="S13" s="38"/>
      <c r="T13" s="38"/>
      <c r="U13" s="38"/>
      <c r="V13" s="38"/>
      <c r="W13" s="38"/>
      <c r="X13" s="38"/>
    </row>
    <row r="14" spans="1:24">
      <c r="A14" s="229"/>
      <c r="B14" s="229"/>
      <c r="C14" s="88" t="s">
        <v>488</v>
      </c>
      <c r="D14" s="38"/>
      <c r="E14" s="38"/>
      <c r="F14" s="38"/>
      <c r="G14" s="38"/>
      <c r="H14" s="38"/>
      <c r="I14" s="38"/>
      <c r="J14" s="38"/>
      <c r="K14" s="38"/>
      <c r="L14" s="38"/>
      <c r="M14" s="38"/>
      <c r="N14" s="38"/>
      <c r="O14" s="38"/>
      <c r="P14" s="38"/>
      <c r="Q14" s="38"/>
      <c r="R14" s="38"/>
      <c r="S14" s="38"/>
      <c r="T14" s="38"/>
      <c r="U14" s="38"/>
      <c r="V14" s="38"/>
      <c r="W14" s="38"/>
      <c r="X14" s="38"/>
    </row>
    <row r="15" spans="1:24" ht="44.1" customHeight="1">
      <c r="A15" s="229"/>
      <c r="B15" s="229"/>
      <c r="C15" s="88" t="s">
        <v>484</v>
      </c>
      <c r="D15" s="38"/>
      <c r="E15" s="38"/>
      <c r="F15" s="38"/>
      <c r="G15" s="38"/>
      <c r="H15" s="38"/>
      <c r="I15" s="38"/>
      <c r="J15" s="38"/>
      <c r="K15" s="38"/>
      <c r="L15" s="38"/>
      <c r="M15" s="38"/>
      <c r="N15" s="38"/>
      <c r="O15" s="38"/>
      <c r="P15" s="38"/>
      <c r="Q15" s="38"/>
      <c r="R15" s="38"/>
      <c r="S15" s="38"/>
      <c r="T15" s="38"/>
      <c r="U15" s="38"/>
      <c r="V15" s="38"/>
      <c r="W15" s="38"/>
      <c r="X15" s="38"/>
    </row>
    <row r="17" spans="1:5">
      <c r="A17" s="55" t="s">
        <v>485</v>
      </c>
      <c r="B17" s="55"/>
      <c r="C17" s="55"/>
      <c r="D17" s="55"/>
      <c r="E17" s="55"/>
    </row>
  </sheetData>
  <sheetProtection sheet="1" objects="1" scenarios="1"/>
  <mergeCells count="12">
    <mergeCell ref="A10:A11"/>
    <mergeCell ref="B10:B11"/>
    <mergeCell ref="A12:A13"/>
    <mergeCell ref="B12:B13"/>
    <mergeCell ref="A14:A15"/>
    <mergeCell ref="B14:B15"/>
    <mergeCell ref="A1:G2"/>
    <mergeCell ref="A4:X4"/>
    <mergeCell ref="A6:A7"/>
    <mergeCell ref="B6:B7"/>
    <mergeCell ref="A8:A9"/>
    <mergeCell ref="B8:B9"/>
  </mergeCells>
  <dataValidations count="1">
    <dataValidation type="custom" allowBlank="1" showInputMessage="1" showErrorMessage="1" errorTitle="Numeric" error="Value must be numeric" sqref="D6:W6 D8:W8 D10:W10 D12:W12 D14:W14" xr:uid="{82DBE7AC-95BD-4187-9D20-23CEDD161D12}">
      <formula1>ISNUMBER(D6)</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E840-10AF-4AC3-AB76-97A58BC1DE00}">
  <sheetPr>
    <tabColor theme="2"/>
  </sheetPr>
  <dimension ref="A1:W6"/>
  <sheetViews>
    <sheetView zoomScaleNormal="100" workbookViewId="0">
      <selection sqref="A1:H2"/>
    </sheetView>
  </sheetViews>
  <sheetFormatPr defaultColWidth="9.140625" defaultRowHeight="14.45"/>
  <cols>
    <col min="1" max="1" width="17.5703125" customWidth="1"/>
    <col min="2" max="2" width="78.140625" customWidth="1"/>
    <col min="23" max="23" width="17.42578125" customWidth="1"/>
  </cols>
  <sheetData>
    <row r="1" spans="1:23" ht="99.6" customHeight="1">
      <c r="A1" s="167" t="s">
        <v>489</v>
      </c>
      <c r="B1" s="167"/>
      <c r="C1" s="167"/>
      <c r="D1" s="167"/>
      <c r="E1" s="167"/>
      <c r="F1" s="167"/>
      <c r="G1" s="167"/>
      <c r="H1" s="167"/>
      <c r="I1" s="24"/>
      <c r="J1" s="132"/>
    </row>
    <row r="2" spans="1:23" ht="74.25" customHeight="1">
      <c r="A2" s="167"/>
      <c r="B2" s="167"/>
      <c r="C2" s="167"/>
      <c r="D2" s="167"/>
      <c r="E2" s="167"/>
      <c r="F2" s="167"/>
      <c r="G2" s="167"/>
      <c r="H2" s="167"/>
      <c r="I2" s="24"/>
    </row>
    <row r="3" spans="1:23" ht="14.1" customHeight="1"/>
    <row r="4" spans="1:23" ht="15" customHeight="1">
      <c r="A4" s="230" t="s">
        <v>490</v>
      </c>
      <c r="B4" s="230"/>
      <c r="C4" s="230"/>
      <c r="D4" s="230"/>
      <c r="E4" s="230"/>
      <c r="F4" s="230"/>
      <c r="G4" s="230"/>
      <c r="H4" s="230"/>
      <c r="I4" s="230"/>
      <c r="J4" s="230"/>
      <c r="K4" s="230"/>
      <c r="L4" s="230"/>
      <c r="M4" s="230"/>
      <c r="N4" s="230"/>
      <c r="O4" s="230"/>
      <c r="P4" s="230"/>
      <c r="Q4" s="230"/>
      <c r="R4" s="230"/>
      <c r="S4" s="230"/>
      <c r="T4" s="230"/>
      <c r="U4" s="230"/>
      <c r="V4" s="230"/>
      <c r="W4" s="230"/>
    </row>
    <row r="5" spans="1:23">
      <c r="A5" s="25"/>
      <c r="B5" s="58"/>
      <c r="C5" s="69">
        <v>2023</v>
      </c>
      <c r="D5" s="69">
        <v>2024</v>
      </c>
      <c r="E5" s="69">
        <v>2025</v>
      </c>
      <c r="F5" s="69">
        <v>2026</v>
      </c>
      <c r="G5" s="69">
        <v>2027</v>
      </c>
      <c r="H5" s="69">
        <v>2028</v>
      </c>
      <c r="I5" s="69">
        <v>2029</v>
      </c>
      <c r="J5" s="69">
        <v>2030</v>
      </c>
      <c r="K5" s="69">
        <v>2031</v>
      </c>
      <c r="L5" s="69">
        <v>2032</v>
      </c>
      <c r="M5" s="69">
        <v>2033</v>
      </c>
      <c r="N5" s="69">
        <v>2034</v>
      </c>
      <c r="O5" s="69">
        <v>2035</v>
      </c>
      <c r="P5" s="69">
        <v>2036</v>
      </c>
      <c r="Q5" s="69">
        <v>2037</v>
      </c>
      <c r="R5" s="69">
        <v>2038</v>
      </c>
      <c r="S5" s="69">
        <v>2039</v>
      </c>
      <c r="T5" s="69">
        <v>2040</v>
      </c>
      <c r="U5" s="69">
        <v>2041</v>
      </c>
      <c r="V5" s="69">
        <v>2042</v>
      </c>
      <c r="W5" s="69" t="s">
        <v>469</v>
      </c>
    </row>
    <row r="6" spans="1:23">
      <c r="A6" s="89" t="s">
        <v>491</v>
      </c>
      <c r="B6" s="90" t="s">
        <v>492</v>
      </c>
      <c r="C6" s="38"/>
      <c r="D6" s="38"/>
      <c r="E6" s="38"/>
      <c r="F6" s="38"/>
      <c r="G6" s="38"/>
      <c r="H6" s="38"/>
      <c r="I6" s="38"/>
      <c r="J6" s="38"/>
      <c r="K6" s="38"/>
      <c r="L6" s="38"/>
      <c r="M6" s="38"/>
      <c r="N6" s="38"/>
      <c r="O6" s="38"/>
      <c r="P6" s="38"/>
      <c r="Q6" s="38"/>
      <c r="R6" s="38"/>
      <c r="S6" s="38"/>
      <c r="T6" s="38"/>
      <c r="U6" s="38"/>
      <c r="V6" s="38"/>
      <c r="W6" s="91"/>
    </row>
  </sheetData>
  <sheetProtection sheet="1" objects="1" scenarios="1"/>
  <mergeCells count="2">
    <mergeCell ref="A4:W4"/>
    <mergeCell ref="A1:H2"/>
  </mergeCells>
  <dataValidations count="1">
    <dataValidation type="custom" allowBlank="1" showInputMessage="1" showErrorMessage="1" errorTitle="Numeric" error="Value must be numeric" sqref="C6:V6" xr:uid="{D71F691C-CC8F-419E-B746-B9635FE2A148}">
      <formula1>ISNUMBER(C6)</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608E-48FB-4863-AC5D-7DA5F1DCE019}">
  <sheetPr>
    <tabColor theme="2"/>
  </sheetPr>
  <dimension ref="A1:W6"/>
  <sheetViews>
    <sheetView workbookViewId="0">
      <selection sqref="A1:H2"/>
    </sheetView>
  </sheetViews>
  <sheetFormatPr defaultRowHeight="14.45"/>
  <cols>
    <col min="1" max="1" width="17.5703125" customWidth="1"/>
    <col min="2" max="2" width="78.7109375" customWidth="1"/>
    <col min="23" max="23" width="26.7109375" customWidth="1"/>
  </cols>
  <sheetData>
    <row r="1" spans="1:23" ht="87" customHeight="1">
      <c r="A1" s="164" t="s">
        <v>493</v>
      </c>
      <c r="B1" s="164"/>
      <c r="C1" s="164"/>
      <c r="D1" s="164"/>
      <c r="E1" s="164"/>
      <c r="F1" s="164"/>
      <c r="G1" s="164"/>
      <c r="H1" s="164"/>
      <c r="I1" s="130"/>
    </row>
    <row r="2" spans="1:23" ht="63.6" customHeight="1">
      <c r="A2" s="164"/>
      <c r="B2" s="164"/>
      <c r="C2" s="164"/>
      <c r="D2" s="164"/>
      <c r="E2" s="164"/>
      <c r="F2" s="164"/>
      <c r="G2" s="164"/>
      <c r="H2" s="164"/>
      <c r="I2" s="130"/>
    </row>
    <row r="3" spans="1:23" ht="20.100000000000001" customHeight="1"/>
    <row r="4" spans="1:23" ht="15" customHeight="1">
      <c r="A4" s="230" t="s">
        <v>494</v>
      </c>
      <c r="B4" s="230"/>
      <c r="C4" s="230"/>
      <c r="D4" s="230"/>
      <c r="E4" s="230"/>
      <c r="F4" s="230"/>
      <c r="G4" s="230"/>
      <c r="H4" s="230"/>
      <c r="I4" s="230"/>
      <c r="J4" s="230"/>
      <c r="K4" s="230"/>
      <c r="L4" s="230"/>
      <c r="M4" s="230"/>
      <c r="N4" s="230"/>
      <c r="O4" s="230"/>
      <c r="P4" s="230"/>
      <c r="Q4" s="230"/>
      <c r="R4" s="230"/>
      <c r="S4" s="230"/>
      <c r="T4" s="230"/>
      <c r="U4" s="230"/>
      <c r="V4" s="230"/>
      <c r="W4" s="230"/>
    </row>
    <row r="5" spans="1:23">
      <c r="A5" s="25"/>
      <c r="B5" s="58"/>
      <c r="C5" s="69">
        <v>2023</v>
      </c>
      <c r="D5" s="69">
        <v>2024</v>
      </c>
      <c r="E5" s="69">
        <v>2025</v>
      </c>
      <c r="F5" s="69">
        <v>2026</v>
      </c>
      <c r="G5" s="69">
        <v>2027</v>
      </c>
      <c r="H5" s="69">
        <v>2028</v>
      </c>
      <c r="I5" s="69">
        <v>2029</v>
      </c>
      <c r="J5" s="69">
        <v>2030</v>
      </c>
      <c r="K5" s="69">
        <v>2031</v>
      </c>
      <c r="L5" s="69">
        <v>2032</v>
      </c>
      <c r="M5" s="69">
        <v>2033</v>
      </c>
      <c r="N5" s="69">
        <v>2034</v>
      </c>
      <c r="O5" s="69">
        <v>2035</v>
      </c>
      <c r="P5" s="69">
        <v>2036</v>
      </c>
      <c r="Q5" s="69">
        <v>2037</v>
      </c>
      <c r="R5" s="69">
        <v>2038</v>
      </c>
      <c r="S5" s="69">
        <v>2039</v>
      </c>
      <c r="T5" s="69">
        <v>2040</v>
      </c>
      <c r="U5" s="69">
        <v>2041</v>
      </c>
      <c r="V5" s="69">
        <v>2042</v>
      </c>
      <c r="W5" s="69" t="s">
        <v>469</v>
      </c>
    </row>
    <row r="6" spans="1:23">
      <c r="A6" s="89" t="s">
        <v>491</v>
      </c>
      <c r="B6" s="90" t="s">
        <v>495</v>
      </c>
      <c r="C6" s="38"/>
      <c r="D6" s="38"/>
      <c r="E6" s="38"/>
      <c r="F6" s="38"/>
      <c r="G6" s="38"/>
      <c r="H6" s="38"/>
      <c r="I6" s="38"/>
      <c r="J6" s="38"/>
      <c r="K6" s="38"/>
      <c r="L6" s="38"/>
      <c r="M6" s="38"/>
      <c r="N6" s="38"/>
      <c r="O6" s="38"/>
      <c r="P6" s="38"/>
      <c r="Q6" s="38"/>
      <c r="R6" s="38"/>
      <c r="S6" s="38"/>
      <c r="T6" s="38"/>
      <c r="U6" s="38"/>
      <c r="V6" s="38"/>
      <c r="W6" s="91"/>
    </row>
  </sheetData>
  <sheetProtection sheet="1" objects="1" scenarios="1"/>
  <mergeCells count="2">
    <mergeCell ref="A4:W4"/>
    <mergeCell ref="A1:H2"/>
  </mergeCells>
  <dataValidations count="1">
    <dataValidation type="custom" allowBlank="1" showInputMessage="1" showErrorMessage="1" errorTitle="Numeric" error="Value must be numeric" sqref="C6:V6" xr:uid="{15CAD516-C134-48E8-A01E-3F74F27F5692}">
      <formula1>ISNUMBER(C6)</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0C03-851C-4A22-A5C9-BD579309FCFA}">
  <sheetPr>
    <tabColor theme="2"/>
  </sheetPr>
  <dimension ref="A1:Y52"/>
  <sheetViews>
    <sheetView zoomScaleNormal="100" workbookViewId="0">
      <selection sqref="A1:I2"/>
    </sheetView>
  </sheetViews>
  <sheetFormatPr defaultColWidth="9.140625" defaultRowHeight="14.45"/>
  <cols>
    <col min="1" max="1" width="18.5703125" customWidth="1"/>
    <col min="2" max="2" width="21" customWidth="1"/>
    <col min="4" max="4" width="47.7109375" customWidth="1"/>
    <col min="14" max="14" width="10.5703125" customWidth="1"/>
    <col min="25" max="25" width="39.7109375" customWidth="1"/>
  </cols>
  <sheetData>
    <row r="1" spans="1:25" ht="66" customHeight="1">
      <c r="A1" s="164" t="s">
        <v>496</v>
      </c>
      <c r="B1" s="164"/>
      <c r="C1" s="164"/>
      <c r="D1" s="164"/>
      <c r="E1" s="164"/>
      <c r="F1" s="164"/>
      <c r="G1" s="164"/>
      <c r="H1" s="164"/>
      <c r="I1" s="164"/>
    </row>
    <row r="2" spans="1:25" ht="252.75" customHeight="1">
      <c r="A2" s="164"/>
      <c r="B2" s="164"/>
      <c r="C2" s="164"/>
      <c r="D2" s="164"/>
      <c r="E2" s="164"/>
      <c r="F2" s="164"/>
      <c r="G2" s="164"/>
      <c r="H2" s="164"/>
      <c r="I2" s="164"/>
    </row>
    <row r="3" spans="1:25" ht="15.6" customHeight="1"/>
    <row r="4" spans="1:25">
      <c r="A4" s="219" t="s">
        <v>497</v>
      </c>
      <c r="B4" s="219"/>
      <c r="C4" s="219"/>
      <c r="D4" s="219"/>
      <c r="E4" s="219"/>
      <c r="F4" s="219"/>
      <c r="G4" s="219"/>
      <c r="H4" s="219"/>
      <c r="I4" s="219"/>
      <c r="J4" s="219"/>
      <c r="K4" s="219"/>
      <c r="L4" s="219"/>
      <c r="M4" s="219"/>
      <c r="N4" s="219"/>
      <c r="O4" s="219"/>
      <c r="P4" s="219"/>
      <c r="Q4" s="219"/>
      <c r="R4" s="219"/>
      <c r="S4" s="219"/>
      <c r="T4" s="219"/>
      <c r="U4" s="219"/>
      <c r="V4" s="219"/>
      <c r="W4" s="219"/>
      <c r="X4" s="219"/>
      <c r="Y4" s="219"/>
    </row>
    <row r="5" spans="1:25" ht="64.5" customHeight="1">
      <c r="A5" s="25" t="s">
        <v>498</v>
      </c>
      <c r="B5" s="92" t="s">
        <v>442</v>
      </c>
      <c r="C5" s="202" t="s">
        <v>499</v>
      </c>
      <c r="D5" s="204"/>
      <c r="E5" s="69">
        <v>2023</v>
      </c>
      <c r="F5" s="69">
        <v>2024</v>
      </c>
      <c r="G5" s="69">
        <v>2025</v>
      </c>
      <c r="H5" s="69">
        <v>2026</v>
      </c>
      <c r="I5" s="69">
        <v>2027</v>
      </c>
      <c r="J5" s="69">
        <v>2028</v>
      </c>
      <c r="K5" s="69">
        <v>2029</v>
      </c>
      <c r="L5" s="69">
        <v>2030</v>
      </c>
      <c r="M5" s="69">
        <v>2031</v>
      </c>
      <c r="N5" s="69">
        <v>2032</v>
      </c>
      <c r="O5" s="69">
        <v>2033</v>
      </c>
      <c r="P5" s="69">
        <v>2034</v>
      </c>
      <c r="Q5" s="69">
        <v>2035</v>
      </c>
      <c r="R5" s="69">
        <v>2036</v>
      </c>
      <c r="S5" s="69">
        <v>2037</v>
      </c>
      <c r="T5" s="69">
        <v>2038</v>
      </c>
      <c r="U5" s="69">
        <v>2039</v>
      </c>
      <c r="V5" s="69">
        <v>2040</v>
      </c>
      <c r="W5" s="69">
        <v>2041</v>
      </c>
      <c r="X5" s="69">
        <v>2042</v>
      </c>
      <c r="Y5" s="69" t="s">
        <v>469</v>
      </c>
    </row>
    <row r="6" spans="1:25">
      <c r="A6" s="214"/>
      <c r="B6" s="214"/>
      <c r="C6" s="89" t="s">
        <v>308</v>
      </c>
      <c r="D6" s="117" t="s">
        <v>500</v>
      </c>
      <c r="E6" s="38"/>
      <c r="F6" s="38"/>
      <c r="G6" s="38"/>
      <c r="H6" s="38"/>
      <c r="I6" s="38"/>
      <c r="J6" s="38"/>
      <c r="K6" s="38"/>
      <c r="L6" s="38"/>
      <c r="M6" s="38"/>
      <c r="N6" s="38"/>
      <c r="O6" s="38"/>
      <c r="P6" s="38"/>
      <c r="Q6" s="38"/>
      <c r="R6" s="38"/>
      <c r="S6" s="38"/>
      <c r="T6" s="38"/>
      <c r="U6" s="38"/>
      <c r="V6" s="38"/>
      <c r="W6" s="38"/>
      <c r="X6" s="38"/>
      <c r="Y6" s="71"/>
    </row>
    <row r="7" spans="1:25">
      <c r="A7" s="215"/>
      <c r="B7" s="215"/>
      <c r="C7" s="89" t="s">
        <v>310</v>
      </c>
      <c r="D7" s="117" t="s">
        <v>501</v>
      </c>
      <c r="E7" s="38"/>
      <c r="F7" s="38"/>
      <c r="G7" s="38"/>
      <c r="H7" s="38"/>
      <c r="I7" s="38"/>
      <c r="J7" s="38"/>
      <c r="K7" s="38"/>
      <c r="L7" s="38"/>
      <c r="M7" s="38"/>
      <c r="N7" s="38"/>
      <c r="O7" s="38"/>
      <c r="P7" s="38"/>
      <c r="Q7" s="38"/>
      <c r="R7" s="38"/>
      <c r="S7" s="38"/>
      <c r="T7" s="38"/>
      <c r="U7" s="38"/>
      <c r="V7" s="38"/>
      <c r="W7" s="38"/>
      <c r="X7" s="38"/>
      <c r="Y7" s="71"/>
    </row>
    <row r="8" spans="1:25">
      <c r="A8" s="215"/>
      <c r="B8" s="215"/>
      <c r="C8" s="89" t="s">
        <v>312</v>
      </c>
      <c r="D8" s="118" t="s">
        <v>502</v>
      </c>
      <c r="E8" s="89">
        <f>SUM(E6:E7)</f>
        <v>0</v>
      </c>
      <c r="F8" s="89">
        <f t="shared" ref="F8:X8" si="0">SUM(F6:F7)</f>
        <v>0</v>
      </c>
      <c r="G8" s="89">
        <f t="shared" si="0"/>
        <v>0</v>
      </c>
      <c r="H8" s="89">
        <f>SUM(H6:H7)</f>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89">
        <f t="shared" si="0"/>
        <v>0</v>
      </c>
      <c r="W8" s="89">
        <f t="shared" si="0"/>
        <v>0</v>
      </c>
      <c r="X8" s="89">
        <f t="shared" si="0"/>
        <v>0</v>
      </c>
      <c r="Y8" s="71"/>
    </row>
    <row r="9" spans="1:25">
      <c r="A9" s="216"/>
      <c r="B9" s="216"/>
      <c r="C9" s="89" t="s">
        <v>314</v>
      </c>
      <c r="D9" s="117" t="s">
        <v>503</v>
      </c>
      <c r="E9" s="38"/>
      <c r="F9" s="38"/>
      <c r="G9" s="38"/>
      <c r="H9" s="38"/>
      <c r="I9" s="38"/>
      <c r="J9" s="38"/>
      <c r="K9" s="38"/>
      <c r="L9" s="38"/>
      <c r="M9" s="38"/>
      <c r="N9" s="38"/>
      <c r="O9" s="38"/>
      <c r="P9" s="38"/>
      <c r="Q9" s="38"/>
      <c r="R9" s="38"/>
      <c r="S9" s="38"/>
      <c r="T9" s="38"/>
      <c r="U9" s="38"/>
      <c r="V9" s="38"/>
      <c r="W9" s="38"/>
      <c r="X9" s="38"/>
      <c r="Y9" s="71"/>
    </row>
    <row r="10" spans="1:25">
      <c r="A10" s="215"/>
      <c r="B10" s="215"/>
      <c r="C10" s="89" t="s">
        <v>308</v>
      </c>
      <c r="D10" s="117" t="s">
        <v>500</v>
      </c>
      <c r="E10" s="38"/>
      <c r="F10" s="38"/>
      <c r="G10" s="38"/>
      <c r="H10" s="38"/>
      <c r="I10" s="38"/>
      <c r="J10" s="38"/>
      <c r="K10" s="38"/>
      <c r="L10" s="38"/>
      <c r="M10" s="38"/>
      <c r="N10" s="38"/>
      <c r="O10" s="38"/>
      <c r="P10" s="38"/>
      <c r="Q10" s="38"/>
      <c r="R10" s="38"/>
      <c r="S10" s="38"/>
      <c r="T10" s="38"/>
      <c r="U10" s="38"/>
      <c r="V10" s="38"/>
      <c r="W10" s="38"/>
      <c r="X10" s="38"/>
      <c r="Y10" s="71"/>
    </row>
    <row r="11" spans="1:25">
      <c r="A11" s="215"/>
      <c r="B11" s="215"/>
      <c r="C11" s="89" t="s">
        <v>310</v>
      </c>
      <c r="D11" s="117" t="s">
        <v>501</v>
      </c>
      <c r="E11" s="38"/>
      <c r="F11" s="38"/>
      <c r="G11" s="38"/>
      <c r="H11" s="38"/>
      <c r="I11" s="38"/>
      <c r="J11" s="38"/>
      <c r="K11" s="38"/>
      <c r="L11" s="38"/>
      <c r="M11" s="38"/>
      <c r="N11" s="38"/>
      <c r="O11" s="38"/>
      <c r="P11" s="38"/>
      <c r="Q11" s="38"/>
      <c r="R11" s="38"/>
      <c r="S11" s="38"/>
      <c r="T11" s="38"/>
      <c r="U11" s="38"/>
      <c r="V11" s="38"/>
      <c r="W11" s="38"/>
      <c r="X11" s="38"/>
      <c r="Y11" s="71"/>
    </row>
    <row r="12" spans="1:25">
      <c r="A12" s="215"/>
      <c r="B12" s="215"/>
      <c r="C12" s="89" t="s">
        <v>312</v>
      </c>
      <c r="D12" s="118" t="s">
        <v>502</v>
      </c>
      <c r="E12" s="89">
        <f>SUM(E10:E11)</f>
        <v>0</v>
      </c>
      <c r="F12" s="89">
        <f t="shared" ref="F12:X12" si="1">SUM(F10:F11)</f>
        <v>0</v>
      </c>
      <c r="G12" s="89">
        <f t="shared" si="1"/>
        <v>0</v>
      </c>
      <c r="H12" s="89">
        <f>SUM(H10:H11)</f>
        <v>0</v>
      </c>
      <c r="I12" s="89">
        <f t="shared" si="1"/>
        <v>0</v>
      </c>
      <c r="J12" s="89">
        <f t="shared" si="1"/>
        <v>0</v>
      </c>
      <c r="K12" s="89">
        <f t="shared" si="1"/>
        <v>0</v>
      </c>
      <c r="L12" s="89">
        <f t="shared" si="1"/>
        <v>0</v>
      </c>
      <c r="M12" s="89">
        <f t="shared" si="1"/>
        <v>0</v>
      </c>
      <c r="N12" s="89">
        <f t="shared" si="1"/>
        <v>0</v>
      </c>
      <c r="O12" s="89">
        <f t="shared" si="1"/>
        <v>0</v>
      </c>
      <c r="P12" s="89">
        <f t="shared" si="1"/>
        <v>0</v>
      </c>
      <c r="Q12" s="89">
        <f t="shared" si="1"/>
        <v>0</v>
      </c>
      <c r="R12" s="89">
        <f t="shared" si="1"/>
        <v>0</v>
      </c>
      <c r="S12" s="89">
        <f t="shared" si="1"/>
        <v>0</v>
      </c>
      <c r="T12" s="89">
        <f t="shared" si="1"/>
        <v>0</v>
      </c>
      <c r="U12" s="89">
        <f t="shared" si="1"/>
        <v>0</v>
      </c>
      <c r="V12" s="89">
        <f t="shared" si="1"/>
        <v>0</v>
      </c>
      <c r="W12" s="89">
        <f t="shared" si="1"/>
        <v>0</v>
      </c>
      <c r="X12" s="89">
        <f t="shared" si="1"/>
        <v>0</v>
      </c>
      <c r="Y12" s="71"/>
    </row>
    <row r="13" spans="1:25">
      <c r="A13" s="215"/>
      <c r="B13" s="215"/>
      <c r="C13" s="89" t="s">
        <v>314</v>
      </c>
      <c r="D13" s="117" t="s">
        <v>503</v>
      </c>
      <c r="E13" s="38"/>
      <c r="F13" s="38"/>
      <c r="G13" s="38"/>
      <c r="H13" s="38"/>
      <c r="I13" s="38"/>
      <c r="J13" s="38"/>
      <c r="K13" s="38"/>
      <c r="L13" s="38"/>
      <c r="M13" s="38"/>
      <c r="N13" s="38"/>
      <c r="O13" s="38"/>
      <c r="P13" s="38"/>
      <c r="Q13" s="38"/>
      <c r="R13" s="38"/>
      <c r="S13" s="38"/>
      <c r="T13" s="38"/>
      <c r="U13" s="38"/>
      <c r="V13" s="38"/>
      <c r="W13" s="38"/>
      <c r="X13" s="38"/>
      <c r="Y13" s="71"/>
    </row>
    <row r="14" spans="1:25">
      <c r="A14" s="214"/>
      <c r="B14" s="214"/>
      <c r="C14" s="89" t="s">
        <v>308</v>
      </c>
      <c r="D14" s="117" t="s">
        <v>500</v>
      </c>
      <c r="E14" s="38"/>
      <c r="F14" s="38"/>
      <c r="G14" s="38"/>
      <c r="H14" s="38"/>
      <c r="I14" s="38"/>
      <c r="J14" s="38"/>
      <c r="K14" s="38"/>
      <c r="L14" s="38"/>
      <c r="M14" s="38"/>
      <c r="N14" s="38"/>
      <c r="O14" s="38"/>
      <c r="P14" s="38"/>
      <c r="Q14" s="38"/>
      <c r="R14" s="38"/>
      <c r="S14" s="38"/>
      <c r="T14" s="38"/>
      <c r="U14" s="38"/>
      <c r="V14" s="38"/>
      <c r="W14" s="38"/>
      <c r="X14" s="38"/>
      <c r="Y14" s="71"/>
    </row>
    <row r="15" spans="1:25" ht="15.75" customHeight="1">
      <c r="A15" s="215"/>
      <c r="B15" s="215"/>
      <c r="C15" s="89" t="s">
        <v>310</v>
      </c>
      <c r="D15" s="117" t="s">
        <v>501</v>
      </c>
      <c r="E15" s="38"/>
      <c r="F15" s="38"/>
      <c r="G15" s="38"/>
      <c r="H15" s="38"/>
      <c r="I15" s="38"/>
      <c r="J15" s="38"/>
      <c r="K15" s="38"/>
      <c r="L15" s="38"/>
      <c r="M15" s="38"/>
      <c r="N15" s="38"/>
      <c r="O15" s="38"/>
      <c r="P15" s="38"/>
      <c r="Q15" s="38"/>
      <c r="R15" s="38"/>
      <c r="S15" s="38"/>
      <c r="T15" s="38"/>
      <c r="U15" s="38"/>
      <c r="V15" s="38"/>
      <c r="W15" s="38"/>
      <c r="X15" s="38"/>
      <c r="Y15" s="71"/>
    </row>
    <row r="16" spans="1:25">
      <c r="A16" s="215"/>
      <c r="B16" s="215"/>
      <c r="C16" s="89" t="s">
        <v>312</v>
      </c>
      <c r="D16" s="118" t="s">
        <v>502</v>
      </c>
      <c r="E16" s="89">
        <f>SUM(E14:E15)</f>
        <v>0</v>
      </c>
      <c r="F16" s="89">
        <f t="shared" ref="F16:X16" si="2">SUM(F14:F15)</f>
        <v>0</v>
      </c>
      <c r="G16" s="89">
        <f t="shared" si="2"/>
        <v>0</v>
      </c>
      <c r="H16" s="89">
        <f>SUM(H14:H15)</f>
        <v>0</v>
      </c>
      <c r="I16" s="89">
        <f t="shared" si="2"/>
        <v>0</v>
      </c>
      <c r="J16" s="89">
        <f t="shared" si="2"/>
        <v>0</v>
      </c>
      <c r="K16" s="89">
        <f t="shared" si="2"/>
        <v>0</v>
      </c>
      <c r="L16" s="89">
        <f t="shared" si="2"/>
        <v>0</v>
      </c>
      <c r="M16" s="89">
        <f t="shared" si="2"/>
        <v>0</v>
      </c>
      <c r="N16" s="89">
        <f t="shared" si="2"/>
        <v>0</v>
      </c>
      <c r="O16" s="89">
        <f t="shared" si="2"/>
        <v>0</v>
      </c>
      <c r="P16" s="89">
        <f t="shared" si="2"/>
        <v>0</v>
      </c>
      <c r="Q16" s="89">
        <f t="shared" si="2"/>
        <v>0</v>
      </c>
      <c r="R16" s="89">
        <f t="shared" si="2"/>
        <v>0</v>
      </c>
      <c r="S16" s="89">
        <f t="shared" si="2"/>
        <v>0</v>
      </c>
      <c r="T16" s="89">
        <f t="shared" si="2"/>
        <v>0</v>
      </c>
      <c r="U16" s="89">
        <f t="shared" si="2"/>
        <v>0</v>
      </c>
      <c r="V16" s="89">
        <f t="shared" si="2"/>
        <v>0</v>
      </c>
      <c r="W16" s="89">
        <f t="shared" si="2"/>
        <v>0</v>
      </c>
      <c r="X16" s="89">
        <f t="shared" si="2"/>
        <v>0</v>
      </c>
      <c r="Y16" s="71"/>
    </row>
    <row r="17" spans="1:25">
      <c r="A17" s="215"/>
      <c r="B17" s="215"/>
      <c r="C17" s="89" t="s">
        <v>314</v>
      </c>
      <c r="D17" s="117" t="s">
        <v>503</v>
      </c>
      <c r="E17" s="38"/>
      <c r="F17" s="38"/>
      <c r="G17" s="38"/>
      <c r="H17" s="38"/>
      <c r="I17" s="38"/>
      <c r="J17" s="38"/>
      <c r="K17" s="38"/>
      <c r="L17" s="38"/>
      <c r="M17" s="38"/>
      <c r="N17" s="38"/>
      <c r="O17" s="38"/>
      <c r="P17" s="38"/>
      <c r="Q17" s="38"/>
      <c r="R17" s="38"/>
      <c r="S17" s="38"/>
      <c r="T17" s="38"/>
      <c r="U17" s="38"/>
      <c r="V17" s="38"/>
      <c r="W17" s="38"/>
      <c r="X17" s="38"/>
      <c r="Y17" s="71"/>
    </row>
    <row r="18" spans="1:25">
      <c r="A18" s="231"/>
      <c r="B18" s="231"/>
      <c r="C18" s="89" t="s">
        <v>308</v>
      </c>
      <c r="D18" s="117" t="s">
        <v>500</v>
      </c>
      <c r="E18" s="38"/>
      <c r="F18" s="38"/>
      <c r="G18" s="38"/>
      <c r="H18" s="38"/>
      <c r="I18" s="38"/>
      <c r="J18" s="38"/>
      <c r="K18" s="38"/>
      <c r="L18" s="38"/>
      <c r="M18" s="38"/>
      <c r="N18" s="38"/>
      <c r="O18" s="38"/>
      <c r="P18" s="38"/>
      <c r="Q18" s="38"/>
      <c r="R18" s="38"/>
      <c r="S18" s="38"/>
      <c r="T18" s="38"/>
      <c r="U18" s="38"/>
      <c r="V18" s="38"/>
      <c r="W18" s="38"/>
      <c r="X18" s="38"/>
      <c r="Y18" s="71"/>
    </row>
    <row r="19" spans="1:25">
      <c r="A19" s="231"/>
      <c r="B19" s="231"/>
      <c r="C19" s="89" t="s">
        <v>310</v>
      </c>
      <c r="D19" s="117" t="s">
        <v>501</v>
      </c>
      <c r="E19" s="38"/>
      <c r="F19" s="38"/>
      <c r="G19" s="38"/>
      <c r="H19" s="38"/>
      <c r="I19" s="38"/>
      <c r="J19" s="38"/>
      <c r="K19" s="38"/>
      <c r="L19" s="38"/>
      <c r="M19" s="38"/>
      <c r="N19" s="38"/>
      <c r="O19" s="38"/>
      <c r="P19" s="38"/>
      <c r="Q19" s="38"/>
      <c r="R19" s="38"/>
      <c r="S19" s="38"/>
      <c r="T19" s="38"/>
      <c r="U19" s="38"/>
      <c r="V19" s="38"/>
      <c r="W19" s="38"/>
      <c r="X19" s="38"/>
      <c r="Y19" s="71"/>
    </row>
    <row r="20" spans="1:25">
      <c r="A20" s="231"/>
      <c r="B20" s="231"/>
      <c r="C20" s="89" t="s">
        <v>312</v>
      </c>
      <c r="D20" s="118" t="s">
        <v>502</v>
      </c>
      <c r="E20" s="89">
        <f>SUM(E18:E19)</f>
        <v>0</v>
      </c>
      <c r="F20" s="89">
        <f t="shared" ref="F20:X20" si="3">SUM(F18:F19)</f>
        <v>0</v>
      </c>
      <c r="G20" s="89">
        <f t="shared" si="3"/>
        <v>0</v>
      </c>
      <c r="H20" s="89">
        <f>SUM(H18:H19)</f>
        <v>0</v>
      </c>
      <c r="I20" s="89">
        <f t="shared" si="3"/>
        <v>0</v>
      </c>
      <c r="J20" s="89">
        <f t="shared" si="3"/>
        <v>0</v>
      </c>
      <c r="K20" s="89">
        <f t="shared" si="3"/>
        <v>0</v>
      </c>
      <c r="L20" s="89">
        <f t="shared" si="3"/>
        <v>0</v>
      </c>
      <c r="M20" s="89">
        <f t="shared" si="3"/>
        <v>0</v>
      </c>
      <c r="N20" s="89">
        <f t="shared" si="3"/>
        <v>0</v>
      </c>
      <c r="O20" s="89">
        <f t="shared" si="3"/>
        <v>0</v>
      </c>
      <c r="P20" s="89">
        <f t="shared" si="3"/>
        <v>0</v>
      </c>
      <c r="Q20" s="89">
        <f t="shared" si="3"/>
        <v>0</v>
      </c>
      <c r="R20" s="89">
        <f t="shared" si="3"/>
        <v>0</v>
      </c>
      <c r="S20" s="89">
        <f t="shared" si="3"/>
        <v>0</v>
      </c>
      <c r="T20" s="89">
        <f t="shared" si="3"/>
        <v>0</v>
      </c>
      <c r="U20" s="89">
        <f t="shared" si="3"/>
        <v>0</v>
      </c>
      <c r="V20" s="89">
        <f t="shared" si="3"/>
        <v>0</v>
      </c>
      <c r="W20" s="89">
        <f t="shared" si="3"/>
        <v>0</v>
      </c>
      <c r="X20" s="89">
        <f t="shared" si="3"/>
        <v>0</v>
      </c>
      <c r="Y20" s="71"/>
    </row>
    <row r="21" spans="1:25">
      <c r="A21" s="231"/>
      <c r="B21" s="231"/>
      <c r="C21" s="89" t="s">
        <v>314</v>
      </c>
      <c r="D21" s="117" t="s">
        <v>503</v>
      </c>
      <c r="E21" s="38"/>
      <c r="F21" s="38"/>
      <c r="G21" s="38"/>
      <c r="H21" s="38"/>
      <c r="I21" s="38"/>
      <c r="J21" s="38"/>
      <c r="K21" s="38"/>
      <c r="L21" s="38"/>
      <c r="M21" s="38"/>
      <c r="N21" s="38"/>
      <c r="O21" s="38"/>
      <c r="P21" s="38"/>
      <c r="Q21" s="38"/>
      <c r="R21" s="38"/>
      <c r="S21" s="38"/>
      <c r="T21" s="38"/>
      <c r="U21" s="38"/>
      <c r="V21" s="38"/>
      <c r="W21" s="38"/>
      <c r="X21" s="38"/>
      <c r="Y21" s="71"/>
    </row>
    <row r="22" spans="1:25">
      <c r="A22" s="231"/>
      <c r="B22" s="231"/>
      <c r="C22" s="89" t="s">
        <v>308</v>
      </c>
      <c r="D22" s="117" t="s">
        <v>500</v>
      </c>
      <c r="E22" s="38"/>
      <c r="F22" s="38"/>
      <c r="G22" s="38"/>
      <c r="H22" s="38"/>
      <c r="I22" s="38"/>
      <c r="J22" s="38"/>
      <c r="K22" s="38"/>
      <c r="L22" s="38"/>
      <c r="M22" s="38"/>
      <c r="N22" s="38"/>
      <c r="O22" s="38"/>
      <c r="P22" s="38"/>
      <c r="Q22" s="38"/>
      <c r="R22" s="38"/>
      <c r="S22" s="38"/>
      <c r="T22" s="38"/>
      <c r="U22" s="38"/>
      <c r="V22" s="38"/>
      <c r="W22" s="38"/>
      <c r="X22" s="38"/>
      <c r="Y22" s="71"/>
    </row>
    <row r="23" spans="1:25">
      <c r="A23" s="231"/>
      <c r="B23" s="231"/>
      <c r="C23" s="89" t="s">
        <v>310</v>
      </c>
      <c r="D23" s="117" t="s">
        <v>501</v>
      </c>
      <c r="E23" s="38"/>
      <c r="F23" s="38"/>
      <c r="G23" s="38"/>
      <c r="H23" s="38"/>
      <c r="I23" s="38"/>
      <c r="J23" s="38"/>
      <c r="K23" s="38"/>
      <c r="L23" s="38"/>
      <c r="M23" s="38"/>
      <c r="N23" s="38"/>
      <c r="O23" s="38"/>
      <c r="P23" s="38"/>
      <c r="Q23" s="38"/>
      <c r="R23" s="38"/>
      <c r="S23" s="38"/>
      <c r="T23" s="38"/>
      <c r="U23" s="38"/>
      <c r="V23" s="38"/>
      <c r="W23" s="38"/>
      <c r="X23" s="38"/>
      <c r="Y23" s="71"/>
    </row>
    <row r="24" spans="1:25">
      <c r="A24" s="231"/>
      <c r="B24" s="231"/>
      <c r="C24" s="89" t="s">
        <v>312</v>
      </c>
      <c r="D24" s="118" t="s">
        <v>502</v>
      </c>
      <c r="E24" s="89">
        <f>SUM(E22:E23)</f>
        <v>0</v>
      </c>
      <c r="F24" s="89">
        <f t="shared" ref="F24:X24" si="4">SUM(F22:F23)</f>
        <v>0</v>
      </c>
      <c r="G24" s="89">
        <f t="shared" si="4"/>
        <v>0</v>
      </c>
      <c r="H24" s="89">
        <f>SUM(H22:H23)</f>
        <v>0</v>
      </c>
      <c r="I24" s="89">
        <f t="shared" si="4"/>
        <v>0</v>
      </c>
      <c r="J24" s="89">
        <f t="shared" si="4"/>
        <v>0</v>
      </c>
      <c r="K24" s="89">
        <f t="shared" si="4"/>
        <v>0</v>
      </c>
      <c r="L24" s="89">
        <f t="shared" si="4"/>
        <v>0</v>
      </c>
      <c r="M24" s="89">
        <f t="shared" si="4"/>
        <v>0</v>
      </c>
      <c r="N24" s="89">
        <f t="shared" si="4"/>
        <v>0</v>
      </c>
      <c r="O24" s="89">
        <f t="shared" si="4"/>
        <v>0</v>
      </c>
      <c r="P24" s="89">
        <f t="shared" si="4"/>
        <v>0</v>
      </c>
      <c r="Q24" s="89">
        <f t="shared" si="4"/>
        <v>0</v>
      </c>
      <c r="R24" s="89">
        <f t="shared" si="4"/>
        <v>0</v>
      </c>
      <c r="S24" s="89">
        <f t="shared" si="4"/>
        <v>0</v>
      </c>
      <c r="T24" s="89">
        <f t="shared" si="4"/>
        <v>0</v>
      </c>
      <c r="U24" s="89">
        <f t="shared" si="4"/>
        <v>0</v>
      </c>
      <c r="V24" s="89">
        <f t="shared" si="4"/>
        <v>0</v>
      </c>
      <c r="W24" s="89">
        <f t="shared" si="4"/>
        <v>0</v>
      </c>
      <c r="X24" s="89">
        <f t="shared" si="4"/>
        <v>0</v>
      </c>
      <c r="Y24" s="71"/>
    </row>
    <row r="25" spans="1:25">
      <c r="A25" s="231"/>
      <c r="B25" s="231"/>
      <c r="C25" s="89" t="s">
        <v>314</v>
      </c>
      <c r="D25" s="117" t="s">
        <v>503</v>
      </c>
      <c r="E25" s="38"/>
      <c r="F25" s="38"/>
      <c r="G25" s="38"/>
      <c r="H25" s="38"/>
      <c r="I25" s="38"/>
      <c r="J25" s="38"/>
      <c r="K25" s="38"/>
      <c r="L25" s="38"/>
      <c r="M25" s="38"/>
      <c r="N25" s="38"/>
      <c r="O25" s="38"/>
      <c r="P25" s="38"/>
      <c r="Q25" s="38"/>
      <c r="R25" s="38"/>
      <c r="S25" s="38"/>
      <c r="T25" s="38"/>
      <c r="U25" s="38"/>
      <c r="V25" s="38"/>
      <c r="W25" s="38"/>
      <c r="X25" s="38"/>
      <c r="Y25" s="71"/>
    </row>
    <row r="26" spans="1:25">
      <c r="A26" s="231"/>
      <c r="B26" s="231"/>
      <c r="C26" s="89" t="s">
        <v>308</v>
      </c>
      <c r="D26" s="117" t="s">
        <v>500</v>
      </c>
      <c r="E26" s="38"/>
      <c r="F26" s="38"/>
      <c r="G26" s="38"/>
      <c r="H26" s="38"/>
      <c r="I26" s="38"/>
      <c r="J26" s="38"/>
      <c r="K26" s="38"/>
      <c r="L26" s="38"/>
      <c r="M26" s="38"/>
      <c r="N26" s="38"/>
      <c r="O26" s="38"/>
      <c r="P26" s="38"/>
      <c r="Q26" s="38"/>
      <c r="R26" s="38"/>
      <c r="S26" s="38"/>
      <c r="T26" s="38"/>
      <c r="U26" s="38"/>
      <c r="V26" s="38"/>
      <c r="W26" s="38"/>
      <c r="X26" s="38"/>
      <c r="Y26" s="71"/>
    </row>
    <row r="27" spans="1:25">
      <c r="A27" s="231"/>
      <c r="B27" s="231"/>
      <c r="C27" s="89" t="s">
        <v>310</v>
      </c>
      <c r="D27" s="117" t="s">
        <v>501</v>
      </c>
      <c r="E27" s="38"/>
      <c r="F27" s="38"/>
      <c r="G27" s="38"/>
      <c r="H27" s="38"/>
      <c r="I27" s="38"/>
      <c r="J27" s="38"/>
      <c r="K27" s="38"/>
      <c r="L27" s="38"/>
      <c r="M27" s="38"/>
      <c r="N27" s="38"/>
      <c r="O27" s="38"/>
      <c r="P27" s="38"/>
      <c r="Q27" s="38"/>
      <c r="R27" s="38"/>
      <c r="S27" s="38"/>
      <c r="T27" s="38"/>
      <c r="U27" s="38"/>
      <c r="V27" s="38"/>
      <c r="W27" s="38"/>
      <c r="X27" s="38"/>
      <c r="Y27" s="71"/>
    </row>
    <row r="28" spans="1:25">
      <c r="A28" s="231"/>
      <c r="B28" s="231"/>
      <c r="C28" s="89" t="s">
        <v>312</v>
      </c>
      <c r="D28" s="118" t="s">
        <v>502</v>
      </c>
      <c r="E28" s="89">
        <f>SUM(E26:E27)</f>
        <v>0</v>
      </c>
      <c r="F28" s="89">
        <f t="shared" ref="F28:X28" si="5">SUM(F26:F27)</f>
        <v>0</v>
      </c>
      <c r="G28" s="89">
        <f t="shared" si="5"/>
        <v>0</v>
      </c>
      <c r="H28" s="89">
        <f>SUM(H26:H27)</f>
        <v>0</v>
      </c>
      <c r="I28" s="89">
        <f t="shared" si="5"/>
        <v>0</v>
      </c>
      <c r="J28" s="89">
        <f t="shared" si="5"/>
        <v>0</v>
      </c>
      <c r="K28" s="89">
        <f t="shared" si="5"/>
        <v>0</v>
      </c>
      <c r="L28" s="89">
        <f t="shared" si="5"/>
        <v>0</v>
      </c>
      <c r="M28" s="89">
        <f t="shared" si="5"/>
        <v>0</v>
      </c>
      <c r="N28" s="89">
        <f t="shared" si="5"/>
        <v>0</v>
      </c>
      <c r="O28" s="89">
        <f t="shared" si="5"/>
        <v>0</v>
      </c>
      <c r="P28" s="89">
        <f t="shared" si="5"/>
        <v>0</v>
      </c>
      <c r="Q28" s="89">
        <f t="shared" si="5"/>
        <v>0</v>
      </c>
      <c r="R28" s="89">
        <f t="shared" si="5"/>
        <v>0</v>
      </c>
      <c r="S28" s="89">
        <f t="shared" si="5"/>
        <v>0</v>
      </c>
      <c r="T28" s="89">
        <f t="shared" si="5"/>
        <v>0</v>
      </c>
      <c r="U28" s="89">
        <f t="shared" si="5"/>
        <v>0</v>
      </c>
      <c r="V28" s="89">
        <f t="shared" si="5"/>
        <v>0</v>
      </c>
      <c r="W28" s="89">
        <f t="shared" si="5"/>
        <v>0</v>
      </c>
      <c r="X28" s="89">
        <f t="shared" si="5"/>
        <v>0</v>
      </c>
      <c r="Y28" s="71"/>
    </row>
    <row r="29" spans="1:25">
      <c r="A29" s="231"/>
      <c r="B29" s="231"/>
      <c r="C29" s="89" t="s">
        <v>314</v>
      </c>
      <c r="D29" s="117" t="s">
        <v>503</v>
      </c>
      <c r="E29" s="38"/>
      <c r="F29" s="38"/>
      <c r="G29" s="38"/>
      <c r="H29" s="38"/>
      <c r="I29" s="38"/>
      <c r="J29" s="38"/>
      <c r="K29" s="38"/>
      <c r="L29" s="38"/>
      <c r="M29" s="38"/>
      <c r="N29" s="38"/>
      <c r="O29" s="38"/>
      <c r="P29" s="38"/>
      <c r="Q29" s="38"/>
      <c r="R29" s="38"/>
      <c r="S29" s="38"/>
      <c r="T29" s="38"/>
      <c r="U29" s="38"/>
      <c r="V29" s="38"/>
      <c r="W29" s="38"/>
      <c r="X29" s="38"/>
      <c r="Y29" s="71"/>
    </row>
    <row r="42" spans="1:25" ht="21">
      <c r="A42" s="93" t="s">
        <v>472</v>
      </c>
    </row>
    <row r="43" spans="1:25">
      <c r="A43" s="233" t="s">
        <v>497</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5"/>
    </row>
    <row r="44" spans="1:25">
      <c r="A44" s="25" t="s">
        <v>370</v>
      </c>
      <c r="B44" s="92" t="s">
        <v>442</v>
      </c>
      <c r="C44" s="236" t="s">
        <v>499</v>
      </c>
      <c r="D44" s="237"/>
      <c r="E44" s="80">
        <v>2023</v>
      </c>
      <c r="F44" s="80">
        <v>2024</v>
      </c>
      <c r="G44" s="80">
        <v>2025</v>
      </c>
      <c r="H44" s="80">
        <v>2026</v>
      </c>
      <c r="I44" s="80">
        <v>2027</v>
      </c>
      <c r="J44" s="80">
        <v>2028</v>
      </c>
      <c r="K44" s="80">
        <v>2029</v>
      </c>
      <c r="L44" s="80">
        <v>2030</v>
      </c>
      <c r="M44" s="80">
        <v>2031</v>
      </c>
      <c r="N44" s="80">
        <v>2032</v>
      </c>
      <c r="O44" s="80">
        <v>2033</v>
      </c>
      <c r="P44" s="80">
        <v>2034</v>
      </c>
      <c r="Q44" s="80">
        <v>2035</v>
      </c>
      <c r="R44" s="80">
        <v>2036</v>
      </c>
      <c r="S44" s="80">
        <v>2037</v>
      </c>
      <c r="T44" s="80">
        <v>2038</v>
      </c>
      <c r="U44" s="80">
        <v>2039</v>
      </c>
      <c r="V44" s="80">
        <v>2040</v>
      </c>
      <c r="W44" s="80">
        <v>2041</v>
      </c>
      <c r="X44" s="80">
        <v>2042</v>
      </c>
      <c r="Y44" s="80" t="s">
        <v>469</v>
      </c>
    </row>
    <row r="45" spans="1:25">
      <c r="A45" s="232" t="s">
        <v>473</v>
      </c>
      <c r="B45" s="232" t="s">
        <v>474</v>
      </c>
      <c r="C45" s="94" t="s">
        <v>308</v>
      </c>
      <c r="D45" s="95" t="s">
        <v>500</v>
      </c>
      <c r="E45" s="83">
        <v>15</v>
      </c>
      <c r="F45" s="83">
        <v>15</v>
      </c>
      <c r="G45" s="83">
        <v>10</v>
      </c>
      <c r="H45" s="83">
        <v>15</v>
      </c>
      <c r="I45" s="83">
        <v>0</v>
      </c>
      <c r="J45" s="83">
        <v>0</v>
      </c>
      <c r="K45" s="83">
        <v>0</v>
      </c>
      <c r="L45" s="83">
        <v>0</v>
      </c>
      <c r="M45" s="83">
        <v>0</v>
      </c>
      <c r="N45" s="83">
        <v>0</v>
      </c>
      <c r="O45" s="83">
        <v>0</v>
      </c>
      <c r="P45" s="83">
        <v>0</v>
      </c>
      <c r="Q45" s="83">
        <v>0</v>
      </c>
      <c r="R45" s="83">
        <v>0</v>
      </c>
      <c r="S45" s="83">
        <v>0</v>
      </c>
      <c r="T45" s="83">
        <v>0</v>
      </c>
      <c r="U45" s="83">
        <v>0</v>
      </c>
      <c r="V45" s="83">
        <v>0</v>
      </c>
      <c r="W45" s="83">
        <v>0</v>
      </c>
      <c r="X45" s="83">
        <v>0</v>
      </c>
      <c r="Y45" s="83"/>
    </row>
    <row r="46" spans="1:25">
      <c r="A46" s="232"/>
      <c r="B46" s="232"/>
      <c r="C46" s="94" t="s">
        <v>310</v>
      </c>
      <c r="D46" s="95" t="s">
        <v>501</v>
      </c>
      <c r="E46" s="83">
        <v>0</v>
      </c>
      <c r="F46" s="83">
        <v>0</v>
      </c>
      <c r="G46" s="83">
        <v>0</v>
      </c>
      <c r="H46" s="83">
        <v>0</v>
      </c>
      <c r="I46" s="83">
        <v>0</v>
      </c>
      <c r="J46" s="83">
        <v>0</v>
      </c>
      <c r="K46" s="83">
        <v>0</v>
      </c>
      <c r="L46" s="83">
        <v>0</v>
      </c>
      <c r="M46" s="83">
        <v>0</v>
      </c>
      <c r="N46" s="83">
        <v>0</v>
      </c>
      <c r="O46" s="83">
        <v>0</v>
      </c>
      <c r="P46" s="83">
        <v>0</v>
      </c>
      <c r="Q46" s="83">
        <v>0</v>
      </c>
      <c r="R46" s="83">
        <v>0</v>
      </c>
      <c r="S46" s="83">
        <v>0</v>
      </c>
      <c r="T46" s="83">
        <v>0</v>
      </c>
      <c r="U46" s="83">
        <v>0</v>
      </c>
      <c r="V46" s="83">
        <v>0</v>
      </c>
      <c r="W46" s="83">
        <v>0</v>
      </c>
      <c r="X46" s="83">
        <v>0</v>
      </c>
      <c r="Y46" s="83"/>
    </row>
    <row r="47" spans="1:25">
      <c r="A47" s="232"/>
      <c r="B47" s="232"/>
      <c r="C47" s="94" t="s">
        <v>312</v>
      </c>
      <c r="D47" s="96" t="s">
        <v>502</v>
      </c>
      <c r="E47" s="94">
        <f>SUM(E45:E46)</f>
        <v>15</v>
      </c>
      <c r="F47" s="94">
        <f t="shared" ref="F47:X47" si="6">SUM(F45:F46)</f>
        <v>15</v>
      </c>
      <c r="G47" s="94">
        <f t="shared" si="6"/>
        <v>10</v>
      </c>
      <c r="H47" s="94">
        <f t="shared" si="6"/>
        <v>15</v>
      </c>
      <c r="I47" s="94">
        <f t="shared" si="6"/>
        <v>0</v>
      </c>
      <c r="J47" s="94">
        <f t="shared" si="6"/>
        <v>0</v>
      </c>
      <c r="K47" s="94">
        <f t="shared" si="6"/>
        <v>0</v>
      </c>
      <c r="L47" s="94">
        <f t="shared" si="6"/>
        <v>0</v>
      </c>
      <c r="M47" s="94">
        <f t="shared" si="6"/>
        <v>0</v>
      </c>
      <c r="N47" s="94">
        <f t="shared" si="6"/>
        <v>0</v>
      </c>
      <c r="O47" s="94">
        <f t="shared" si="6"/>
        <v>0</v>
      </c>
      <c r="P47" s="94">
        <f t="shared" si="6"/>
        <v>0</v>
      </c>
      <c r="Q47" s="94">
        <f t="shared" si="6"/>
        <v>0</v>
      </c>
      <c r="R47" s="94">
        <f t="shared" si="6"/>
        <v>0</v>
      </c>
      <c r="S47" s="94">
        <f t="shared" si="6"/>
        <v>0</v>
      </c>
      <c r="T47" s="94">
        <f t="shared" si="6"/>
        <v>0</v>
      </c>
      <c r="U47" s="94">
        <f t="shared" si="6"/>
        <v>0</v>
      </c>
      <c r="V47" s="94">
        <f t="shared" si="6"/>
        <v>0</v>
      </c>
      <c r="W47" s="94">
        <f t="shared" si="6"/>
        <v>0</v>
      </c>
      <c r="X47" s="94">
        <f t="shared" si="6"/>
        <v>0</v>
      </c>
      <c r="Y47" s="83"/>
    </row>
    <row r="48" spans="1:25">
      <c r="A48" s="232"/>
      <c r="B48" s="232"/>
      <c r="C48" s="94" t="s">
        <v>314</v>
      </c>
      <c r="D48" s="95" t="s">
        <v>503</v>
      </c>
      <c r="E48" s="83">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0</v>
      </c>
      <c r="W48" s="83">
        <v>0</v>
      </c>
      <c r="X48" s="83">
        <v>0</v>
      </c>
      <c r="Y48" s="83"/>
    </row>
    <row r="49" spans="1:25">
      <c r="A49" s="232" t="s">
        <v>473</v>
      </c>
      <c r="B49" s="232" t="s">
        <v>504</v>
      </c>
      <c r="C49" s="94" t="s">
        <v>308</v>
      </c>
      <c r="D49" s="95" t="s">
        <v>500</v>
      </c>
      <c r="E49" s="83">
        <v>5</v>
      </c>
      <c r="F49" s="83">
        <v>5</v>
      </c>
      <c r="G49" s="83">
        <v>5</v>
      </c>
      <c r="H49" s="83">
        <v>4</v>
      </c>
      <c r="I49" s="83">
        <v>1</v>
      </c>
      <c r="J49" s="83">
        <v>0</v>
      </c>
      <c r="K49" s="83">
        <v>0</v>
      </c>
      <c r="L49" s="83">
        <v>0</v>
      </c>
      <c r="M49" s="83">
        <v>0</v>
      </c>
      <c r="N49" s="83">
        <v>0</v>
      </c>
      <c r="O49" s="83">
        <v>0</v>
      </c>
      <c r="P49" s="83">
        <v>0</v>
      </c>
      <c r="Q49" s="83">
        <v>0</v>
      </c>
      <c r="R49" s="83">
        <v>0</v>
      </c>
      <c r="S49" s="83">
        <v>0</v>
      </c>
      <c r="T49" s="83">
        <v>0</v>
      </c>
      <c r="U49" s="83">
        <v>0</v>
      </c>
      <c r="V49" s="83">
        <v>0</v>
      </c>
      <c r="W49" s="83">
        <v>0</v>
      </c>
      <c r="X49" s="83">
        <v>0</v>
      </c>
      <c r="Y49" s="83"/>
    </row>
    <row r="50" spans="1:25">
      <c r="A50" s="232"/>
      <c r="B50" s="232"/>
      <c r="C50" s="94" t="s">
        <v>310</v>
      </c>
      <c r="D50" s="95" t="s">
        <v>501</v>
      </c>
      <c r="E50" s="83">
        <v>2</v>
      </c>
      <c r="F50" s="83">
        <v>2</v>
      </c>
      <c r="G50" s="83">
        <v>2</v>
      </c>
      <c r="H50" s="83">
        <v>2</v>
      </c>
      <c r="I50" s="83">
        <v>2</v>
      </c>
      <c r="J50" s="83">
        <v>0</v>
      </c>
      <c r="K50" s="83">
        <v>0</v>
      </c>
      <c r="L50" s="83">
        <v>0</v>
      </c>
      <c r="M50" s="83">
        <v>0</v>
      </c>
      <c r="N50" s="83">
        <v>0</v>
      </c>
      <c r="O50" s="83">
        <v>0</v>
      </c>
      <c r="P50" s="83">
        <v>0</v>
      </c>
      <c r="Q50" s="83">
        <v>0</v>
      </c>
      <c r="R50" s="83">
        <v>0</v>
      </c>
      <c r="S50" s="83">
        <v>0</v>
      </c>
      <c r="T50" s="83">
        <v>0</v>
      </c>
      <c r="U50" s="83">
        <v>0</v>
      </c>
      <c r="V50" s="83">
        <v>0</v>
      </c>
      <c r="W50" s="83">
        <v>0</v>
      </c>
      <c r="X50" s="83">
        <v>0</v>
      </c>
      <c r="Y50" s="83"/>
    </row>
    <row r="51" spans="1:25">
      <c r="A51" s="232"/>
      <c r="B51" s="232"/>
      <c r="C51" s="94" t="s">
        <v>312</v>
      </c>
      <c r="D51" s="96" t="s">
        <v>502</v>
      </c>
      <c r="E51" s="94">
        <f>SUM(E49:E50)</f>
        <v>7</v>
      </c>
      <c r="F51" s="94">
        <f t="shared" ref="F51:X51" si="7">SUM(F49:F50)</f>
        <v>7</v>
      </c>
      <c r="G51" s="94">
        <f t="shared" si="7"/>
        <v>7</v>
      </c>
      <c r="H51" s="94">
        <f t="shared" si="7"/>
        <v>6</v>
      </c>
      <c r="I51" s="94">
        <f t="shared" si="7"/>
        <v>3</v>
      </c>
      <c r="J51" s="94">
        <f t="shared" si="7"/>
        <v>0</v>
      </c>
      <c r="K51" s="94">
        <f t="shared" si="7"/>
        <v>0</v>
      </c>
      <c r="L51" s="94">
        <f t="shared" si="7"/>
        <v>0</v>
      </c>
      <c r="M51" s="94">
        <f t="shared" si="7"/>
        <v>0</v>
      </c>
      <c r="N51" s="94">
        <f t="shared" si="7"/>
        <v>0</v>
      </c>
      <c r="O51" s="94">
        <f t="shared" si="7"/>
        <v>0</v>
      </c>
      <c r="P51" s="94">
        <f t="shared" si="7"/>
        <v>0</v>
      </c>
      <c r="Q51" s="94">
        <f t="shared" si="7"/>
        <v>0</v>
      </c>
      <c r="R51" s="94">
        <f t="shared" si="7"/>
        <v>0</v>
      </c>
      <c r="S51" s="94">
        <f t="shared" si="7"/>
        <v>0</v>
      </c>
      <c r="T51" s="94">
        <f t="shared" si="7"/>
        <v>0</v>
      </c>
      <c r="U51" s="94">
        <f t="shared" si="7"/>
        <v>0</v>
      </c>
      <c r="V51" s="94">
        <f t="shared" si="7"/>
        <v>0</v>
      </c>
      <c r="W51" s="94">
        <f t="shared" si="7"/>
        <v>0</v>
      </c>
      <c r="X51" s="94">
        <f t="shared" si="7"/>
        <v>0</v>
      </c>
      <c r="Y51" s="83"/>
    </row>
    <row r="52" spans="1:25">
      <c r="A52" s="232"/>
      <c r="B52" s="232"/>
      <c r="C52" s="94" t="s">
        <v>314</v>
      </c>
      <c r="D52" s="95" t="s">
        <v>503</v>
      </c>
      <c r="E52" s="83">
        <v>5</v>
      </c>
      <c r="F52" s="83">
        <v>5</v>
      </c>
      <c r="G52" s="83">
        <v>5</v>
      </c>
      <c r="H52" s="83">
        <v>5</v>
      </c>
      <c r="I52" s="83">
        <v>2</v>
      </c>
      <c r="J52" s="83">
        <v>0</v>
      </c>
      <c r="K52" s="83">
        <v>0</v>
      </c>
      <c r="L52" s="83">
        <v>0</v>
      </c>
      <c r="M52" s="83">
        <v>0</v>
      </c>
      <c r="N52" s="83">
        <v>0</v>
      </c>
      <c r="O52" s="83">
        <v>0</v>
      </c>
      <c r="P52" s="83">
        <v>0</v>
      </c>
      <c r="Q52" s="83">
        <v>0</v>
      </c>
      <c r="R52" s="83">
        <v>0</v>
      </c>
      <c r="S52" s="83">
        <v>0</v>
      </c>
      <c r="T52" s="83">
        <v>0</v>
      </c>
      <c r="U52" s="83">
        <v>0</v>
      </c>
      <c r="V52" s="83">
        <v>0</v>
      </c>
      <c r="W52" s="83">
        <v>0</v>
      </c>
      <c r="X52" s="83">
        <v>0</v>
      </c>
      <c r="Y52" s="83"/>
    </row>
  </sheetData>
  <sheetProtection sheet="1" objects="1" scenarios="1"/>
  <mergeCells count="21">
    <mergeCell ref="A49:A52"/>
    <mergeCell ref="B49:B52"/>
    <mergeCell ref="A26:A29"/>
    <mergeCell ref="B26:B29"/>
    <mergeCell ref="A43:Y43"/>
    <mergeCell ref="C44:D44"/>
    <mergeCell ref="A45:A48"/>
    <mergeCell ref="B45:B48"/>
    <mergeCell ref="A14:A17"/>
    <mergeCell ref="B14:B17"/>
    <mergeCell ref="A18:A21"/>
    <mergeCell ref="B18:B21"/>
    <mergeCell ref="A22:A25"/>
    <mergeCell ref="B22:B25"/>
    <mergeCell ref="A10:A13"/>
    <mergeCell ref="B10:B13"/>
    <mergeCell ref="A1:I2"/>
    <mergeCell ref="A4:Y4"/>
    <mergeCell ref="C5:D5"/>
    <mergeCell ref="A6:A9"/>
    <mergeCell ref="B6:B9"/>
  </mergeCells>
  <dataValidations count="1">
    <dataValidation type="decimal" operator="greaterThan" allowBlank="1" showInputMessage="1" showErrorMessage="1" errorTitle="Positive numeric" error="Value must be greater than 0" sqref="E6:X7 E9:X11 E13:X15 E17:X19 E21:X23 E25:X27 E29:X29" xr:uid="{0321F8BF-7806-4D9B-8491-BBA90967708C}">
      <formula1>0</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65BB-71CF-40BE-80CC-AD6A602A3A58}">
  <sheetPr>
    <tabColor theme="2"/>
  </sheetPr>
  <dimension ref="A1:Y52"/>
  <sheetViews>
    <sheetView workbookViewId="0">
      <selection sqref="A1:I2"/>
    </sheetView>
  </sheetViews>
  <sheetFormatPr defaultColWidth="9.140625" defaultRowHeight="14.45"/>
  <cols>
    <col min="1" max="1" width="18.5703125" customWidth="1"/>
    <col min="2" max="2" width="21" customWidth="1"/>
    <col min="4" max="4" width="47.7109375" customWidth="1"/>
    <col min="14" max="14" width="10.5703125" customWidth="1"/>
    <col min="25" max="25" width="39.7109375" customWidth="1"/>
  </cols>
  <sheetData>
    <row r="1" spans="1:25" ht="66" customHeight="1">
      <c r="A1" s="164" t="s">
        <v>505</v>
      </c>
      <c r="B1" s="164"/>
      <c r="C1" s="164"/>
      <c r="D1" s="164"/>
      <c r="E1" s="164"/>
      <c r="F1" s="164"/>
      <c r="G1" s="164"/>
      <c r="H1" s="164"/>
      <c r="I1" s="164"/>
    </row>
    <row r="2" spans="1:25" ht="270" customHeight="1">
      <c r="A2" s="164"/>
      <c r="B2" s="164"/>
      <c r="C2" s="164"/>
      <c r="D2" s="164"/>
      <c r="E2" s="164"/>
      <c r="F2" s="164"/>
      <c r="G2" s="164"/>
      <c r="H2" s="164"/>
      <c r="I2" s="164"/>
    </row>
    <row r="3" spans="1:25" ht="17.45" customHeight="1"/>
    <row r="4" spans="1:25">
      <c r="A4" s="219" t="s">
        <v>506</v>
      </c>
      <c r="B4" s="219"/>
      <c r="C4" s="219"/>
      <c r="D4" s="219"/>
      <c r="E4" s="219"/>
      <c r="F4" s="219"/>
      <c r="G4" s="219"/>
      <c r="H4" s="219"/>
      <c r="I4" s="219"/>
      <c r="J4" s="219"/>
      <c r="K4" s="219"/>
      <c r="L4" s="219"/>
      <c r="M4" s="219"/>
      <c r="N4" s="219"/>
      <c r="O4" s="219"/>
      <c r="P4" s="219"/>
      <c r="Q4" s="219"/>
      <c r="R4" s="219"/>
      <c r="S4" s="219"/>
      <c r="T4" s="219"/>
      <c r="U4" s="219"/>
      <c r="V4" s="219"/>
      <c r="W4" s="219"/>
      <c r="X4" s="219"/>
      <c r="Y4" s="219"/>
    </row>
    <row r="5" spans="1:25" ht="64.5" customHeight="1">
      <c r="A5" s="25" t="s">
        <v>507</v>
      </c>
      <c r="B5" s="92" t="s">
        <v>442</v>
      </c>
      <c r="C5" s="202" t="s">
        <v>499</v>
      </c>
      <c r="D5" s="204"/>
      <c r="E5" s="69">
        <v>2023</v>
      </c>
      <c r="F5" s="69">
        <v>2024</v>
      </c>
      <c r="G5" s="69">
        <v>2025</v>
      </c>
      <c r="H5" s="69">
        <v>2026</v>
      </c>
      <c r="I5" s="69">
        <v>2027</v>
      </c>
      <c r="J5" s="69">
        <v>2028</v>
      </c>
      <c r="K5" s="69">
        <v>2029</v>
      </c>
      <c r="L5" s="69">
        <v>2030</v>
      </c>
      <c r="M5" s="69">
        <v>2031</v>
      </c>
      <c r="N5" s="69">
        <v>2032</v>
      </c>
      <c r="O5" s="69">
        <v>2033</v>
      </c>
      <c r="P5" s="69">
        <v>2034</v>
      </c>
      <c r="Q5" s="69">
        <v>2035</v>
      </c>
      <c r="R5" s="69">
        <v>2036</v>
      </c>
      <c r="S5" s="69">
        <v>2037</v>
      </c>
      <c r="T5" s="69">
        <v>2038</v>
      </c>
      <c r="U5" s="69">
        <v>2039</v>
      </c>
      <c r="V5" s="69">
        <v>2040</v>
      </c>
      <c r="W5" s="69">
        <v>2041</v>
      </c>
      <c r="X5" s="69">
        <v>2042</v>
      </c>
      <c r="Y5" s="69" t="s">
        <v>469</v>
      </c>
    </row>
    <row r="6" spans="1:25">
      <c r="A6" s="214"/>
      <c r="B6" s="214"/>
      <c r="C6" s="89" t="s">
        <v>308</v>
      </c>
      <c r="D6" s="117" t="s">
        <v>500</v>
      </c>
      <c r="E6" s="38"/>
      <c r="F6" s="38"/>
      <c r="G6" s="38"/>
      <c r="H6" s="38"/>
      <c r="I6" s="38"/>
      <c r="J6" s="38"/>
      <c r="K6" s="38"/>
      <c r="L6" s="38"/>
      <c r="M6" s="38"/>
      <c r="N6" s="38"/>
      <c r="O6" s="38"/>
      <c r="P6" s="38"/>
      <c r="Q6" s="38"/>
      <c r="R6" s="38"/>
      <c r="S6" s="38"/>
      <c r="T6" s="38"/>
      <c r="U6" s="38"/>
      <c r="V6" s="38"/>
      <c r="W6" s="38"/>
      <c r="X6" s="38"/>
      <c r="Y6" s="71"/>
    </row>
    <row r="7" spans="1:25">
      <c r="A7" s="215"/>
      <c r="B7" s="215"/>
      <c r="C7" s="89" t="s">
        <v>310</v>
      </c>
      <c r="D7" s="117" t="s">
        <v>501</v>
      </c>
      <c r="E7" s="38"/>
      <c r="F7" s="38"/>
      <c r="G7" s="38"/>
      <c r="H7" s="38"/>
      <c r="I7" s="38"/>
      <c r="J7" s="38"/>
      <c r="K7" s="38"/>
      <c r="L7" s="38"/>
      <c r="M7" s="38"/>
      <c r="N7" s="38"/>
      <c r="O7" s="38"/>
      <c r="P7" s="38"/>
      <c r="Q7" s="38"/>
      <c r="R7" s="38"/>
      <c r="S7" s="38"/>
      <c r="T7" s="38"/>
      <c r="U7" s="38"/>
      <c r="V7" s="38"/>
      <c r="W7" s="38"/>
      <c r="X7" s="38"/>
      <c r="Y7" s="71"/>
    </row>
    <row r="8" spans="1:25">
      <c r="A8" s="215"/>
      <c r="B8" s="215"/>
      <c r="C8" s="89" t="s">
        <v>312</v>
      </c>
      <c r="D8" s="118" t="s">
        <v>502</v>
      </c>
      <c r="E8" s="89">
        <f>SUM(E6:E7)</f>
        <v>0</v>
      </c>
      <c r="F8" s="89">
        <f t="shared" ref="F8:X8" si="0">SUM(F6:F7)</f>
        <v>0</v>
      </c>
      <c r="G8" s="89">
        <f t="shared" si="0"/>
        <v>0</v>
      </c>
      <c r="H8" s="89">
        <f>SUM(H6:H7)</f>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89">
        <f t="shared" si="0"/>
        <v>0</v>
      </c>
      <c r="W8" s="89">
        <f t="shared" si="0"/>
        <v>0</v>
      </c>
      <c r="X8" s="89">
        <f t="shared" si="0"/>
        <v>0</v>
      </c>
      <c r="Y8" s="71"/>
    </row>
    <row r="9" spans="1:25">
      <c r="A9" s="216"/>
      <c r="B9" s="216"/>
      <c r="C9" s="89" t="s">
        <v>314</v>
      </c>
      <c r="D9" s="117" t="s">
        <v>503</v>
      </c>
      <c r="E9" s="38"/>
      <c r="F9" s="38"/>
      <c r="G9" s="38"/>
      <c r="H9" s="38"/>
      <c r="I9" s="38"/>
      <c r="J9" s="38"/>
      <c r="K9" s="38"/>
      <c r="L9" s="38"/>
      <c r="M9" s="38"/>
      <c r="N9" s="38"/>
      <c r="O9" s="38"/>
      <c r="P9" s="38"/>
      <c r="Q9" s="38"/>
      <c r="R9" s="38"/>
      <c r="S9" s="38"/>
      <c r="T9" s="38"/>
      <c r="U9" s="38"/>
      <c r="V9" s="38"/>
      <c r="W9" s="38"/>
      <c r="X9" s="38"/>
      <c r="Y9" s="71"/>
    </row>
    <row r="10" spans="1:25">
      <c r="A10" s="215"/>
      <c r="B10" s="215"/>
      <c r="C10" s="89" t="s">
        <v>308</v>
      </c>
      <c r="D10" s="117" t="s">
        <v>500</v>
      </c>
      <c r="E10" s="38"/>
      <c r="F10" s="38"/>
      <c r="G10" s="38"/>
      <c r="H10" s="38"/>
      <c r="I10" s="38"/>
      <c r="J10" s="38"/>
      <c r="K10" s="38"/>
      <c r="L10" s="38"/>
      <c r="M10" s="38"/>
      <c r="N10" s="38"/>
      <c r="O10" s="38"/>
      <c r="P10" s="38"/>
      <c r="Q10" s="38"/>
      <c r="R10" s="38"/>
      <c r="S10" s="38"/>
      <c r="T10" s="38"/>
      <c r="U10" s="38"/>
      <c r="V10" s="38"/>
      <c r="W10" s="38"/>
      <c r="X10" s="38"/>
      <c r="Y10" s="71"/>
    </row>
    <row r="11" spans="1:25">
      <c r="A11" s="215"/>
      <c r="B11" s="215"/>
      <c r="C11" s="89" t="s">
        <v>310</v>
      </c>
      <c r="D11" s="117" t="s">
        <v>501</v>
      </c>
      <c r="E11" s="38"/>
      <c r="F11" s="38"/>
      <c r="G11" s="38"/>
      <c r="H11" s="38"/>
      <c r="I11" s="38"/>
      <c r="J11" s="38"/>
      <c r="K11" s="38"/>
      <c r="L11" s="38"/>
      <c r="M11" s="38"/>
      <c r="N11" s="38"/>
      <c r="O11" s="38"/>
      <c r="P11" s="38"/>
      <c r="Q11" s="38"/>
      <c r="R11" s="38"/>
      <c r="S11" s="38"/>
      <c r="T11" s="38"/>
      <c r="U11" s="38"/>
      <c r="V11" s="38"/>
      <c r="W11" s="38"/>
      <c r="X11" s="38"/>
      <c r="Y11" s="71"/>
    </row>
    <row r="12" spans="1:25">
      <c r="A12" s="215"/>
      <c r="B12" s="215"/>
      <c r="C12" s="89" t="s">
        <v>312</v>
      </c>
      <c r="D12" s="118" t="s">
        <v>502</v>
      </c>
      <c r="E12" s="89">
        <f>SUM(E10:E11)</f>
        <v>0</v>
      </c>
      <c r="F12" s="89">
        <f t="shared" ref="F12:X12" si="1">SUM(F10:F11)</f>
        <v>0</v>
      </c>
      <c r="G12" s="89">
        <f t="shared" si="1"/>
        <v>0</v>
      </c>
      <c r="H12" s="89">
        <f>SUM(H10:H11)</f>
        <v>0</v>
      </c>
      <c r="I12" s="89">
        <f t="shared" si="1"/>
        <v>0</v>
      </c>
      <c r="J12" s="89">
        <f t="shared" si="1"/>
        <v>0</v>
      </c>
      <c r="K12" s="89">
        <f t="shared" si="1"/>
        <v>0</v>
      </c>
      <c r="L12" s="89">
        <f t="shared" si="1"/>
        <v>0</v>
      </c>
      <c r="M12" s="89">
        <f t="shared" si="1"/>
        <v>0</v>
      </c>
      <c r="N12" s="89">
        <f t="shared" si="1"/>
        <v>0</v>
      </c>
      <c r="O12" s="89">
        <f t="shared" si="1"/>
        <v>0</v>
      </c>
      <c r="P12" s="89">
        <f t="shared" si="1"/>
        <v>0</v>
      </c>
      <c r="Q12" s="89">
        <f t="shared" si="1"/>
        <v>0</v>
      </c>
      <c r="R12" s="89">
        <f t="shared" si="1"/>
        <v>0</v>
      </c>
      <c r="S12" s="89">
        <f t="shared" si="1"/>
        <v>0</v>
      </c>
      <c r="T12" s="89">
        <f t="shared" si="1"/>
        <v>0</v>
      </c>
      <c r="U12" s="89">
        <f t="shared" si="1"/>
        <v>0</v>
      </c>
      <c r="V12" s="89">
        <f t="shared" si="1"/>
        <v>0</v>
      </c>
      <c r="W12" s="89">
        <f t="shared" si="1"/>
        <v>0</v>
      </c>
      <c r="X12" s="89">
        <f t="shared" si="1"/>
        <v>0</v>
      </c>
      <c r="Y12" s="71"/>
    </row>
    <row r="13" spans="1:25">
      <c r="A13" s="215"/>
      <c r="B13" s="215"/>
      <c r="C13" s="89" t="s">
        <v>314</v>
      </c>
      <c r="D13" s="117" t="s">
        <v>503</v>
      </c>
      <c r="E13" s="38"/>
      <c r="F13" s="38"/>
      <c r="G13" s="38"/>
      <c r="H13" s="38"/>
      <c r="I13" s="38"/>
      <c r="J13" s="38"/>
      <c r="K13" s="38"/>
      <c r="L13" s="38"/>
      <c r="M13" s="38"/>
      <c r="N13" s="38"/>
      <c r="O13" s="38"/>
      <c r="P13" s="38"/>
      <c r="Q13" s="38"/>
      <c r="R13" s="38"/>
      <c r="S13" s="38"/>
      <c r="T13" s="38"/>
      <c r="U13" s="38"/>
      <c r="V13" s="38"/>
      <c r="W13" s="38"/>
      <c r="X13" s="38"/>
      <c r="Y13" s="71"/>
    </row>
    <row r="14" spans="1:25">
      <c r="A14" s="214"/>
      <c r="B14" s="214"/>
      <c r="C14" s="89" t="s">
        <v>308</v>
      </c>
      <c r="D14" s="117" t="s">
        <v>500</v>
      </c>
      <c r="E14" s="38"/>
      <c r="F14" s="38"/>
      <c r="G14" s="38"/>
      <c r="H14" s="38"/>
      <c r="I14" s="38"/>
      <c r="J14" s="38"/>
      <c r="K14" s="38"/>
      <c r="L14" s="38"/>
      <c r="M14" s="38"/>
      <c r="N14" s="38"/>
      <c r="O14" s="38"/>
      <c r="P14" s="38"/>
      <c r="Q14" s="38"/>
      <c r="R14" s="38"/>
      <c r="S14" s="38"/>
      <c r="T14" s="38"/>
      <c r="U14" s="38"/>
      <c r="V14" s="38"/>
      <c r="W14" s="38"/>
      <c r="X14" s="38"/>
      <c r="Y14" s="71"/>
    </row>
    <row r="15" spans="1:25" ht="15.75" customHeight="1">
      <c r="A15" s="215"/>
      <c r="B15" s="215"/>
      <c r="C15" s="89" t="s">
        <v>310</v>
      </c>
      <c r="D15" s="117" t="s">
        <v>501</v>
      </c>
      <c r="E15" s="38"/>
      <c r="F15" s="38"/>
      <c r="G15" s="38"/>
      <c r="H15" s="38"/>
      <c r="I15" s="38"/>
      <c r="J15" s="38"/>
      <c r="K15" s="38"/>
      <c r="L15" s="38"/>
      <c r="M15" s="38"/>
      <c r="N15" s="38"/>
      <c r="O15" s="38"/>
      <c r="P15" s="38"/>
      <c r="Q15" s="38"/>
      <c r="R15" s="38"/>
      <c r="S15" s="38"/>
      <c r="T15" s="38"/>
      <c r="U15" s="38"/>
      <c r="V15" s="38"/>
      <c r="W15" s="38"/>
      <c r="X15" s="38"/>
      <c r="Y15" s="71"/>
    </row>
    <row r="16" spans="1:25">
      <c r="A16" s="215"/>
      <c r="B16" s="215"/>
      <c r="C16" s="89" t="s">
        <v>312</v>
      </c>
      <c r="D16" s="118" t="s">
        <v>502</v>
      </c>
      <c r="E16" s="89">
        <f>SUM(E14:E15)</f>
        <v>0</v>
      </c>
      <c r="F16" s="89">
        <f t="shared" ref="F16:X16" si="2">SUM(F14:F15)</f>
        <v>0</v>
      </c>
      <c r="G16" s="89">
        <f t="shared" si="2"/>
        <v>0</v>
      </c>
      <c r="H16" s="89">
        <f>SUM(H14:H15)</f>
        <v>0</v>
      </c>
      <c r="I16" s="89">
        <f t="shared" si="2"/>
        <v>0</v>
      </c>
      <c r="J16" s="89">
        <f t="shared" si="2"/>
        <v>0</v>
      </c>
      <c r="K16" s="89">
        <f t="shared" si="2"/>
        <v>0</v>
      </c>
      <c r="L16" s="89">
        <f t="shared" si="2"/>
        <v>0</v>
      </c>
      <c r="M16" s="89">
        <f t="shared" si="2"/>
        <v>0</v>
      </c>
      <c r="N16" s="89">
        <f t="shared" si="2"/>
        <v>0</v>
      </c>
      <c r="O16" s="89">
        <f t="shared" si="2"/>
        <v>0</v>
      </c>
      <c r="P16" s="89">
        <f t="shared" si="2"/>
        <v>0</v>
      </c>
      <c r="Q16" s="89">
        <f t="shared" si="2"/>
        <v>0</v>
      </c>
      <c r="R16" s="89">
        <f t="shared" si="2"/>
        <v>0</v>
      </c>
      <c r="S16" s="89">
        <f t="shared" si="2"/>
        <v>0</v>
      </c>
      <c r="T16" s="89">
        <f t="shared" si="2"/>
        <v>0</v>
      </c>
      <c r="U16" s="89">
        <f t="shared" si="2"/>
        <v>0</v>
      </c>
      <c r="V16" s="89">
        <f t="shared" si="2"/>
        <v>0</v>
      </c>
      <c r="W16" s="89">
        <f t="shared" si="2"/>
        <v>0</v>
      </c>
      <c r="X16" s="89">
        <f t="shared" si="2"/>
        <v>0</v>
      </c>
      <c r="Y16" s="71"/>
    </row>
    <row r="17" spans="1:25">
      <c r="A17" s="215"/>
      <c r="B17" s="215"/>
      <c r="C17" s="89" t="s">
        <v>314</v>
      </c>
      <c r="D17" s="117" t="s">
        <v>503</v>
      </c>
      <c r="E17" s="38"/>
      <c r="F17" s="38"/>
      <c r="G17" s="38"/>
      <c r="H17" s="38"/>
      <c r="I17" s="38"/>
      <c r="J17" s="38"/>
      <c r="K17" s="38"/>
      <c r="L17" s="38"/>
      <c r="M17" s="38"/>
      <c r="N17" s="38"/>
      <c r="O17" s="38"/>
      <c r="P17" s="38"/>
      <c r="Q17" s="38"/>
      <c r="R17" s="38"/>
      <c r="S17" s="38"/>
      <c r="T17" s="38"/>
      <c r="U17" s="38"/>
      <c r="V17" s="38"/>
      <c r="W17" s="38"/>
      <c r="X17" s="38"/>
      <c r="Y17" s="71"/>
    </row>
    <row r="18" spans="1:25">
      <c r="A18" s="231"/>
      <c r="B18" s="231"/>
      <c r="C18" s="89" t="s">
        <v>308</v>
      </c>
      <c r="D18" s="117" t="s">
        <v>500</v>
      </c>
      <c r="E18" s="38"/>
      <c r="F18" s="38"/>
      <c r="G18" s="38"/>
      <c r="H18" s="38"/>
      <c r="I18" s="38"/>
      <c r="J18" s="38"/>
      <c r="K18" s="38"/>
      <c r="L18" s="38"/>
      <c r="M18" s="38"/>
      <c r="N18" s="38"/>
      <c r="O18" s="38"/>
      <c r="P18" s="38"/>
      <c r="Q18" s="38"/>
      <c r="R18" s="38"/>
      <c r="S18" s="38"/>
      <c r="T18" s="38"/>
      <c r="U18" s="38"/>
      <c r="V18" s="38"/>
      <c r="W18" s="38"/>
      <c r="X18" s="38"/>
      <c r="Y18" s="71"/>
    </row>
    <row r="19" spans="1:25">
      <c r="A19" s="231"/>
      <c r="B19" s="231"/>
      <c r="C19" s="89" t="s">
        <v>310</v>
      </c>
      <c r="D19" s="117" t="s">
        <v>501</v>
      </c>
      <c r="E19" s="38"/>
      <c r="F19" s="38"/>
      <c r="G19" s="38"/>
      <c r="H19" s="38"/>
      <c r="I19" s="38"/>
      <c r="J19" s="38"/>
      <c r="K19" s="38"/>
      <c r="L19" s="38"/>
      <c r="M19" s="38"/>
      <c r="N19" s="38"/>
      <c r="O19" s="38"/>
      <c r="P19" s="38"/>
      <c r="Q19" s="38"/>
      <c r="R19" s="38"/>
      <c r="S19" s="38"/>
      <c r="T19" s="38"/>
      <c r="U19" s="38"/>
      <c r="V19" s="38"/>
      <c r="W19" s="38"/>
      <c r="X19" s="38"/>
      <c r="Y19" s="71"/>
    </row>
    <row r="20" spans="1:25">
      <c r="A20" s="231"/>
      <c r="B20" s="231"/>
      <c r="C20" s="89" t="s">
        <v>312</v>
      </c>
      <c r="D20" s="118" t="s">
        <v>502</v>
      </c>
      <c r="E20" s="89">
        <f>SUM(E18:E19)</f>
        <v>0</v>
      </c>
      <c r="F20" s="89">
        <f t="shared" ref="F20:X20" si="3">SUM(F18:F19)</f>
        <v>0</v>
      </c>
      <c r="G20" s="89">
        <f t="shared" si="3"/>
        <v>0</v>
      </c>
      <c r="H20" s="89">
        <f>SUM(H18:H19)</f>
        <v>0</v>
      </c>
      <c r="I20" s="89">
        <f t="shared" si="3"/>
        <v>0</v>
      </c>
      <c r="J20" s="89">
        <f t="shared" si="3"/>
        <v>0</v>
      </c>
      <c r="K20" s="89">
        <f t="shared" si="3"/>
        <v>0</v>
      </c>
      <c r="L20" s="89">
        <f t="shared" si="3"/>
        <v>0</v>
      </c>
      <c r="M20" s="89">
        <f t="shared" si="3"/>
        <v>0</v>
      </c>
      <c r="N20" s="89">
        <f t="shared" si="3"/>
        <v>0</v>
      </c>
      <c r="O20" s="89">
        <f t="shared" si="3"/>
        <v>0</v>
      </c>
      <c r="P20" s="89">
        <f t="shared" si="3"/>
        <v>0</v>
      </c>
      <c r="Q20" s="89">
        <f t="shared" si="3"/>
        <v>0</v>
      </c>
      <c r="R20" s="89">
        <f t="shared" si="3"/>
        <v>0</v>
      </c>
      <c r="S20" s="89">
        <f t="shared" si="3"/>
        <v>0</v>
      </c>
      <c r="T20" s="89">
        <f t="shared" si="3"/>
        <v>0</v>
      </c>
      <c r="U20" s="89">
        <f t="shared" si="3"/>
        <v>0</v>
      </c>
      <c r="V20" s="89">
        <f t="shared" si="3"/>
        <v>0</v>
      </c>
      <c r="W20" s="89">
        <f t="shared" si="3"/>
        <v>0</v>
      </c>
      <c r="X20" s="89">
        <f t="shared" si="3"/>
        <v>0</v>
      </c>
      <c r="Y20" s="71"/>
    </row>
    <row r="21" spans="1:25">
      <c r="A21" s="231"/>
      <c r="B21" s="231"/>
      <c r="C21" s="89" t="s">
        <v>314</v>
      </c>
      <c r="D21" s="117" t="s">
        <v>503</v>
      </c>
      <c r="E21" s="38"/>
      <c r="F21" s="38"/>
      <c r="G21" s="38"/>
      <c r="H21" s="38"/>
      <c r="I21" s="38"/>
      <c r="J21" s="38"/>
      <c r="K21" s="38"/>
      <c r="L21" s="38"/>
      <c r="M21" s="38"/>
      <c r="N21" s="38"/>
      <c r="O21" s="38"/>
      <c r="P21" s="38"/>
      <c r="Q21" s="38"/>
      <c r="R21" s="38"/>
      <c r="S21" s="38"/>
      <c r="T21" s="38"/>
      <c r="U21" s="38"/>
      <c r="V21" s="38"/>
      <c r="W21" s="38"/>
      <c r="X21" s="38"/>
      <c r="Y21" s="71"/>
    </row>
    <row r="22" spans="1:25">
      <c r="A22" s="214"/>
      <c r="B22" s="214"/>
      <c r="C22" s="89" t="s">
        <v>308</v>
      </c>
      <c r="D22" s="117" t="s">
        <v>500</v>
      </c>
      <c r="E22" s="38"/>
      <c r="F22" s="38"/>
      <c r="G22" s="38"/>
      <c r="H22" s="38"/>
      <c r="I22" s="38"/>
      <c r="J22" s="38"/>
      <c r="K22" s="38"/>
      <c r="L22" s="38"/>
      <c r="M22" s="38"/>
      <c r="N22" s="38"/>
      <c r="O22" s="38"/>
      <c r="P22" s="38"/>
      <c r="Q22" s="38"/>
      <c r="R22" s="38"/>
      <c r="S22" s="38"/>
      <c r="T22" s="38"/>
      <c r="U22" s="38"/>
      <c r="V22" s="38"/>
      <c r="W22" s="38"/>
      <c r="X22" s="38"/>
      <c r="Y22" s="71"/>
    </row>
    <row r="23" spans="1:25" ht="15.75" customHeight="1">
      <c r="A23" s="215"/>
      <c r="B23" s="215"/>
      <c r="C23" s="89" t="s">
        <v>310</v>
      </c>
      <c r="D23" s="117" t="s">
        <v>501</v>
      </c>
      <c r="E23" s="38"/>
      <c r="F23" s="38"/>
      <c r="G23" s="38"/>
      <c r="H23" s="38"/>
      <c r="I23" s="38"/>
      <c r="J23" s="38"/>
      <c r="K23" s="38"/>
      <c r="L23" s="38"/>
      <c r="M23" s="38"/>
      <c r="N23" s="38"/>
      <c r="O23" s="38"/>
      <c r="P23" s="38"/>
      <c r="Q23" s="38"/>
      <c r="R23" s="38"/>
      <c r="S23" s="38"/>
      <c r="T23" s="38"/>
      <c r="U23" s="38"/>
      <c r="V23" s="38"/>
      <c r="W23" s="38"/>
      <c r="X23" s="38"/>
      <c r="Y23" s="71"/>
    </row>
    <row r="24" spans="1:25">
      <c r="A24" s="215"/>
      <c r="B24" s="215"/>
      <c r="C24" s="89" t="s">
        <v>312</v>
      </c>
      <c r="D24" s="118" t="s">
        <v>502</v>
      </c>
      <c r="E24" s="89">
        <f>SUM(E22:E23)</f>
        <v>0</v>
      </c>
      <c r="F24" s="89">
        <f t="shared" ref="F24:X24" si="4">SUM(F22:F23)</f>
        <v>0</v>
      </c>
      <c r="G24" s="89">
        <f t="shared" si="4"/>
        <v>0</v>
      </c>
      <c r="H24" s="89">
        <f>SUM(H22:H23)</f>
        <v>0</v>
      </c>
      <c r="I24" s="89">
        <f t="shared" si="4"/>
        <v>0</v>
      </c>
      <c r="J24" s="89">
        <f t="shared" si="4"/>
        <v>0</v>
      </c>
      <c r="K24" s="89">
        <f t="shared" si="4"/>
        <v>0</v>
      </c>
      <c r="L24" s="89">
        <f t="shared" si="4"/>
        <v>0</v>
      </c>
      <c r="M24" s="89">
        <f t="shared" si="4"/>
        <v>0</v>
      </c>
      <c r="N24" s="89">
        <f t="shared" si="4"/>
        <v>0</v>
      </c>
      <c r="O24" s="89">
        <f t="shared" si="4"/>
        <v>0</v>
      </c>
      <c r="P24" s="89">
        <f t="shared" si="4"/>
        <v>0</v>
      </c>
      <c r="Q24" s="89">
        <f t="shared" si="4"/>
        <v>0</v>
      </c>
      <c r="R24" s="89">
        <f t="shared" si="4"/>
        <v>0</v>
      </c>
      <c r="S24" s="89">
        <f t="shared" si="4"/>
        <v>0</v>
      </c>
      <c r="T24" s="89">
        <f t="shared" si="4"/>
        <v>0</v>
      </c>
      <c r="U24" s="89">
        <f t="shared" si="4"/>
        <v>0</v>
      </c>
      <c r="V24" s="89">
        <f t="shared" si="4"/>
        <v>0</v>
      </c>
      <c r="W24" s="89">
        <f t="shared" si="4"/>
        <v>0</v>
      </c>
      <c r="X24" s="89">
        <f t="shared" si="4"/>
        <v>0</v>
      </c>
      <c r="Y24" s="71"/>
    </row>
    <row r="25" spans="1:25">
      <c r="A25" s="215"/>
      <c r="B25" s="215"/>
      <c r="C25" s="89" t="s">
        <v>314</v>
      </c>
      <c r="D25" s="117" t="s">
        <v>503</v>
      </c>
      <c r="E25" s="38"/>
      <c r="F25" s="38"/>
      <c r="G25" s="38"/>
      <c r="H25" s="38"/>
      <c r="I25" s="38"/>
      <c r="J25" s="38"/>
      <c r="K25" s="38"/>
      <c r="L25" s="38"/>
      <c r="M25" s="38"/>
      <c r="N25" s="38"/>
      <c r="O25" s="38"/>
      <c r="P25" s="38"/>
      <c r="Q25" s="38"/>
      <c r="R25" s="38"/>
      <c r="S25" s="38"/>
      <c r="T25" s="38"/>
      <c r="U25" s="38"/>
      <c r="V25" s="38"/>
      <c r="W25" s="38"/>
      <c r="X25" s="38"/>
      <c r="Y25" s="71"/>
    </row>
    <row r="26" spans="1:25">
      <c r="A26" s="231"/>
      <c r="B26" s="231"/>
      <c r="C26" s="89" t="s">
        <v>308</v>
      </c>
      <c r="D26" s="117" t="s">
        <v>500</v>
      </c>
      <c r="E26" s="38"/>
      <c r="F26" s="38"/>
      <c r="G26" s="38"/>
      <c r="H26" s="38"/>
      <c r="I26" s="38"/>
      <c r="J26" s="38"/>
      <c r="K26" s="38"/>
      <c r="L26" s="38"/>
      <c r="M26" s="38"/>
      <c r="N26" s="38"/>
      <c r="O26" s="38"/>
      <c r="P26" s="38"/>
      <c r="Q26" s="38"/>
      <c r="R26" s="38"/>
      <c r="S26" s="38"/>
      <c r="T26" s="38"/>
      <c r="U26" s="38"/>
      <c r="V26" s="38"/>
      <c r="W26" s="38"/>
      <c r="X26" s="38"/>
      <c r="Y26" s="71"/>
    </row>
    <row r="27" spans="1:25">
      <c r="A27" s="231"/>
      <c r="B27" s="231"/>
      <c r="C27" s="89" t="s">
        <v>310</v>
      </c>
      <c r="D27" s="117" t="s">
        <v>501</v>
      </c>
      <c r="E27" s="38"/>
      <c r="F27" s="38"/>
      <c r="G27" s="38"/>
      <c r="H27" s="38"/>
      <c r="I27" s="38"/>
      <c r="J27" s="38"/>
      <c r="K27" s="38"/>
      <c r="L27" s="38"/>
      <c r="M27" s="38"/>
      <c r="N27" s="38"/>
      <c r="O27" s="38"/>
      <c r="P27" s="38"/>
      <c r="Q27" s="38"/>
      <c r="R27" s="38"/>
      <c r="S27" s="38"/>
      <c r="T27" s="38"/>
      <c r="U27" s="38"/>
      <c r="V27" s="38"/>
      <c r="W27" s="38"/>
      <c r="X27" s="38"/>
      <c r="Y27" s="71"/>
    </row>
    <row r="28" spans="1:25">
      <c r="A28" s="231"/>
      <c r="B28" s="231"/>
      <c r="C28" s="89" t="s">
        <v>312</v>
      </c>
      <c r="D28" s="118" t="s">
        <v>502</v>
      </c>
      <c r="E28" s="89">
        <f>SUM(E26:E27)</f>
        <v>0</v>
      </c>
      <c r="F28" s="89">
        <f t="shared" ref="F28:X28" si="5">SUM(F26:F27)</f>
        <v>0</v>
      </c>
      <c r="G28" s="89">
        <f t="shared" si="5"/>
        <v>0</v>
      </c>
      <c r="H28" s="89">
        <f>SUM(H26:H27)</f>
        <v>0</v>
      </c>
      <c r="I28" s="89">
        <f t="shared" si="5"/>
        <v>0</v>
      </c>
      <c r="J28" s="89">
        <f t="shared" si="5"/>
        <v>0</v>
      </c>
      <c r="K28" s="89">
        <f t="shared" si="5"/>
        <v>0</v>
      </c>
      <c r="L28" s="89">
        <f t="shared" si="5"/>
        <v>0</v>
      </c>
      <c r="M28" s="89">
        <f t="shared" si="5"/>
        <v>0</v>
      </c>
      <c r="N28" s="89">
        <f t="shared" si="5"/>
        <v>0</v>
      </c>
      <c r="O28" s="89">
        <f t="shared" si="5"/>
        <v>0</v>
      </c>
      <c r="P28" s="89">
        <f t="shared" si="5"/>
        <v>0</v>
      </c>
      <c r="Q28" s="89">
        <f t="shared" si="5"/>
        <v>0</v>
      </c>
      <c r="R28" s="89">
        <f t="shared" si="5"/>
        <v>0</v>
      </c>
      <c r="S28" s="89">
        <f t="shared" si="5"/>
        <v>0</v>
      </c>
      <c r="T28" s="89">
        <f t="shared" si="5"/>
        <v>0</v>
      </c>
      <c r="U28" s="89">
        <f t="shared" si="5"/>
        <v>0</v>
      </c>
      <c r="V28" s="89">
        <f t="shared" si="5"/>
        <v>0</v>
      </c>
      <c r="W28" s="89">
        <f t="shared" si="5"/>
        <v>0</v>
      </c>
      <c r="X28" s="89">
        <f t="shared" si="5"/>
        <v>0</v>
      </c>
      <c r="Y28" s="71"/>
    </row>
    <row r="29" spans="1:25">
      <c r="A29" s="231"/>
      <c r="B29" s="231"/>
      <c r="C29" s="89" t="s">
        <v>314</v>
      </c>
      <c r="D29" s="117" t="s">
        <v>503</v>
      </c>
      <c r="E29" s="38"/>
      <c r="F29" s="38"/>
      <c r="G29" s="38"/>
      <c r="H29" s="38"/>
      <c r="I29" s="38"/>
      <c r="J29" s="38"/>
      <c r="K29" s="38"/>
      <c r="L29" s="38"/>
      <c r="M29" s="38"/>
      <c r="N29" s="38"/>
      <c r="O29" s="38"/>
      <c r="P29" s="38"/>
      <c r="Q29" s="38"/>
      <c r="R29" s="38"/>
      <c r="S29" s="38"/>
      <c r="T29" s="38"/>
      <c r="U29" s="38"/>
      <c r="V29" s="38"/>
      <c r="W29" s="38"/>
      <c r="X29" s="38"/>
      <c r="Y29" s="71"/>
    </row>
    <row r="42" spans="1:25" ht="21">
      <c r="A42" s="93" t="s">
        <v>472</v>
      </c>
    </row>
    <row r="43" spans="1:25">
      <c r="A43" s="238" t="s">
        <v>506</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row>
    <row r="44" spans="1:25">
      <c r="A44" s="25" t="s">
        <v>498</v>
      </c>
      <c r="B44" s="25" t="s">
        <v>442</v>
      </c>
      <c r="C44" s="239" t="s">
        <v>499</v>
      </c>
      <c r="D44" s="239"/>
      <c r="E44" s="80">
        <v>2023</v>
      </c>
      <c r="F44" s="80">
        <v>2024</v>
      </c>
      <c r="G44" s="80">
        <v>2025</v>
      </c>
      <c r="H44" s="80">
        <v>2026</v>
      </c>
      <c r="I44" s="80">
        <v>2027</v>
      </c>
      <c r="J44" s="80">
        <v>2028</v>
      </c>
      <c r="K44" s="80">
        <v>2029</v>
      </c>
      <c r="L44" s="80">
        <v>2030</v>
      </c>
      <c r="M44" s="80">
        <v>2031</v>
      </c>
      <c r="N44" s="80">
        <v>2032</v>
      </c>
      <c r="O44" s="80">
        <v>2033</v>
      </c>
      <c r="P44" s="80">
        <v>2034</v>
      </c>
      <c r="Q44" s="80">
        <v>2035</v>
      </c>
      <c r="R44" s="80">
        <v>2036</v>
      </c>
      <c r="S44" s="80">
        <v>2037</v>
      </c>
      <c r="T44" s="80">
        <v>2038</v>
      </c>
      <c r="U44" s="80">
        <v>2039</v>
      </c>
      <c r="V44" s="80">
        <v>2040</v>
      </c>
      <c r="W44" s="80">
        <v>2041</v>
      </c>
      <c r="X44" s="80">
        <v>2042</v>
      </c>
      <c r="Y44" s="80" t="s">
        <v>469</v>
      </c>
    </row>
    <row r="45" spans="1:25">
      <c r="A45" s="232" t="s">
        <v>473</v>
      </c>
      <c r="B45" s="232" t="s">
        <v>474</v>
      </c>
      <c r="C45" s="94" t="s">
        <v>308</v>
      </c>
      <c r="D45" s="95" t="s">
        <v>500</v>
      </c>
      <c r="E45" s="83">
        <v>51</v>
      </c>
      <c r="F45" s="83">
        <v>51</v>
      </c>
      <c r="G45" s="83">
        <v>34</v>
      </c>
      <c r="H45" s="83">
        <v>51</v>
      </c>
      <c r="I45" s="83">
        <v>0</v>
      </c>
      <c r="J45" s="83">
        <v>0</v>
      </c>
      <c r="K45" s="83">
        <v>0</v>
      </c>
      <c r="L45" s="83">
        <v>0</v>
      </c>
      <c r="M45" s="83">
        <v>0</v>
      </c>
      <c r="N45" s="83">
        <v>0</v>
      </c>
      <c r="O45" s="83">
        <v>0</v>
      </c>
      <c r="P45" s="83">
        <v>0</v>
      </c>
      <c r="Q45" s="83">
        <v>0</v>
      </c>
      <c r="R45" s="83">
        <v>0</v>
      </c>
      <c r="S45" s="83">
        <v>0</v>
      </c>
      <c r="T45" s="83">
        <v>0</v>
      </c>
      <c r="U45" s="83">
        <v>0</v>
      </c>
      <c r="V45" s="83">
        <v>0</v>
      </c>
      <c r="W45" s="83">
        <v>0</v>
      </c>
      <c r="X45" s="83">
        <v>0</v>
      </c>
      <c r="Y45" s="83"/>
    </row>
    <row r="46" spans="1:25">
      <c r="A46" s="232"/>
      <c r="B46" s="232"/>
      <c r="C46" s="94" t="s">
        <v>310</v>
      </c>
      <c r="D46" s="95" t="s">
        <v>501</v>
      </c>
      <c r="E46" s="83">
        <v>0</v>
      </c>
      <c r="F46" s="83">
        <v>0</v>
      </c>
      <c r="G46" s="83">
        <v>5</v>
      </c>
      <c r="H46" s="83">
        <v>5</v>
      </c>
      <c r="I46" s="83">
        <v>5</v>
      </c>
      <c r="J46" s="83">
        <v>5</v>
      </c>
      <c r="K46" s="83">
        <v>0</v>
      </c>
      <c r="L46" s="83">
        <v>0</v>
      </c>
      <c r="M46" s="83">
        <v>0</v>
      </c>
      <c r="N46" s="83">
        <v>0</v>
      </c>
      <c r="O46" s="83">
        <v>0</v>
      </c>
      <c r="P46" s="83">
        <v>0</v>
      </c>
      <c r="Q46" s="83">
        <v>0</v>
      </c>
      <c r="R46" s="83">
        <v>0</v>
      </c>
      <c r="S46" s="83">
        <v>0</v>
      </c>
      <c r="T46" s="83">
        <v>0</v>
      </c>
      <c r="U46" s="83">
        <v>0</v>
      </c>
      <c r="V46" s="83">
        <v>0</v>
      </c>
      <c r="W46" s="83">
        <v>0</v>
      </c>
      <c r="X46" s="83">
        <v>0</v>
      </c>
      <c r="Y46" s="83"/>
    </row>
    <row r="47" spans="1:25">
      <c r="A47" s="232"/>
      <c r="B47" s="232"/>
      <c r="C47" s="94" t="s">
        <v>312</v>
      </c>
      <c r="D47" s="96" t="s">
        <v>502</v>
      </c>
      <c r="E47" s="94">
        <f>SUM(E45:E46)</f>
        <v>51</v>
      </c>
      <c r="F47" s="94">
        <f t="shared" ref="F47:X47" si="6">SUM(F45:F46)</f>
        <v>51</v>
      </c>
      <c r="G47" s="94">
        <f t="shared" si="6"/>
        <v>39</v>
      </c>
      <c r="H47" s="94">
        <f t="shared" si="6"/>
        <v>56</v>
      </c>
      <c r="I47" s="94">
        <f t="shared" si="6"/>
        <v>5</v>
      </c>
      <c r="J47" s="94">
        <f t="shared" si="6"/>
        <v>5</v>
      </c>
      <c r="K47" s="94">
        <f t="shared" si="6"/>
        <v>0</v>
      </c>
      <c r="L47" s="94">
        <f t="shared" si="6"/>
        <v>0</v>
      </c>
      <c r="M47" s="94">
        <f t="shared" si="6"/>
        <v>0</v>
      </c>
      <c r="N47" s="94">
        <f t="shared" si="6"/>
        <v>0</v>
      </c>
      <c r="O47" s="94">
        <f t="shared" si="6"/>
        <v>0</v>
      </c>
      <c r="P47" s="94">
        <f t="shared" si="6"/>
        <v>0</v>
      </c>
      <c r="Q47" s="94">
        <f t="shared" si="6"/>
        <v>0</v>
      </c>
      <c r="R47" s="94">
        <f t="shared" si="6"/>
        <v>0</v>
      </c>
      <c r="S47" s="94">
        <f t="shared" si="6"/>
        <v>0</v>
      </c>
      <c r="T47" s="94">
        <f t="shared" si="6"/>
        <v>0</v>
      </c>
      <c r="U47" s="94">
        <f t="shared" si="6"/>
        <v>0</v>
      </c>
      <c r="V47" s="94">
        <f t="shared" si="6"/>
        <v>0</v>
      </c>
      <c r="W47" s="94">
        <f t="shared" si="6"/>
        <v>0</v>
      </c>
      <c r="X47" s="94">
        <f t="shared" si="6"/>
        <v>0</v>
      </c>
      <c r="Y47" s="83"/>
    </row>
    <row r="48" spans="1:25">
      <c r="A48" s="232"/>
      <c r="B48" s="232"/>
      <c r="C48" s="94" t="s">
        <v>314</v>
      </c>
      <c r="D48" s="95" t="s">
        <v>503</v>
      </c>
      <c r="E48" s="83">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0</v>
      </c>
      <c r="W48" s="83">
        <v>0</v>
      </c>
      <c r="X48" s="83">
        <v>0</v>
      </c>
      <c r="Y48" s="83"/>
    </row>
    <row r="49" spans="1:25">
      <c r="A49" s="232" t="s">
        <v>473</v>
      </c>
      <c r="B49" s="232" t="s">
        <v>504</v>
      </c>
      <c r="C49" s="94" t="s">
        <v>308</v>
      </c>
      <c r="D49" s="95" t="s">
        <v>500</v>
      </c>
      <c r="E49" s="83">
        <v>17</v>
      </c>
      <c r="F49" s="83">
        <v>17</v>
      </c>
      <c r="G49" s="83">
        <v>17</v>
      </c>
      <c r="H49" s="83">
        <v>14</v>
      </c>
      <c r="I49" s="83">
        <v>3</v>
      </c>
      <c r="J49" s="83">
        <v>0</v>
      </c>
      <c r="K49" s="83">
        <v>0</v>
      </c>
      <c r="L49" s="83">
        <v>0</v>
      </c>
      <c r="M49" s="83">
        <v>0</v>
      </c>
      <c r="N49" s="83">
        <v>0</v>
      </c>
      <c r="O49" s="83">
        <v>0</v>
      </c>
      <c r="P49" s="83">
        <v>0</v>
      </c>
      <c r="Q49" s="83">
        <v>0</v>
      </c>
      <c r="R49" s="83">
        <v>0</v>
      </c>
      <c r="S49" s="83">
        <v>0</v>
      </c>
      <c r="T49" s="83">
        <v>0</v>
      </c>
      <c r="U49" s="83">
        <v>0</v>
      </c>
      <c r="V49" s="83">
        <v>0</v>
      </c>
      <c r="W49" s="83">
        <v>0</v>
      </c>
      <c r="X49" s="83">
        <v>0</v>
      </c>
      <c r="Y49" s="83"/>
    </row>
    <row r="50" spans="1:25">
      <c r="A50" s="232"/>
      <c r="B50" s="232"/>
      <c r="C50" s="94" t="s">
        <v>310</v>
      </c>
      <c r="D50" s="95" t="s">
        <v>501</v>
      </c>
      <c r="E50" s="83">
        <v>2</v>
      </c>
      <c r="F50" s="83">
        <v>2</v>
      </c>
      <c r="G50" s="83">
        <v>2</v>
      </c>
      <c r="H50" s="83">
        <v>1</v>
      </c>
      <c r="I50" s="83">
        <v>1</v>
      </c>
      <c r="J50" s="83">
        <v>0</v>
      </c>
      <c r="K50" s="83">
        <v>0</v>
      </c>
      <c r="L50" s="83">
        <v>0</v>
      </c>
      <c r="M50" s="83">
        <v>0</v>
      </c>
      <c r="N50" s="83">
        <v>0</v>
      </c>
      <c r="O50" s="83">
        <v>0</v>
      </c>
      <c r="P50" s="83">
        <v>0</v>
      </c>
      <c r="Q50" s="83">
        <v>0</v>
      </c>
      <c r="R50" s="83">
        <v>0</v>
      </c>
      <c r="S50" s="83">
        <v>0</v>
      </c>
      <c r="T50" s="83">
        <v>0</v>
      </c>
      <c r="U50" s="83">
        <v>0</v>
      </c>
      <c r="V50" s="83">
        <v>0</v>
      </c>
      <c r="W50" s="83">
        <v>0</v>
      </c>
      <c r="X50" s="83">
        <v>0</v>
      </c>
      <c r="Y50" s="83"/>
    </row>
    <row r="51" spans="1:25">
      <c r="A51" s="232"/>
      <c r="B51" s="232"/>
      <c r="C51" s="94" t="s">
        <v>312</v>
      </c>
      <c r="D51" s="96" t="s">
        <v>502</v>
      </c>
      <c r="E51" s="94">
        <f>SUM(E49:E50)</f>
        <v>19</v>
      </c>
      <c r="F51" s="94">
        <f t="shared" ref="F51:X51" si="7">SUM(F49:F50)</f>
        <v>19</v>
      </c>
      <c r="G51" s="94">
        <f t="shared" si="7"/>
        <v>19</v>
      </c>
      <c r="H51" s="94">
        <f t="shared" si="7"/>
        <v>15</v>
      </c>
      <c r="I51" s="94">
        <f t="shared" si="7"/>
        <v>4</v>
      </c>
      <c r="J51" s="94">
        <f t="shared" si="7"/>
        <v>0</v>
      </c>
      <c r="K51" s="94">
        <f t="shared" si="7"/>
        <v>0</v>
      </c>
      <c r="L51" s="94">
        <f t="shared" si="7"/>
        <v>0</v>
      </c>
      <c r="M51" s="94">
        <f t="shared" si="7"/>
        <v>0</v>
      </c>
      <c r="N51" s="94">
        <f t="shared" si="7"/>
        <v>0</v>
      </c>
      <c r="O51" s="94">
        <f t="shared" si="7"/>
        <v>0</v>
      </c>
      <c r="P51" s="94">
        <f t="shared" si="7"/>
        <v>0</v>
      </c>
      <c r="Q51" s="94">
        <f t="shared" si="7"/>
        <v>0</v>
      </c>
      <c r="R51" s="94">
        <f t="shared" si="7"/>
        <v>0</v>
      </c>
      <c r="S51" s="94">
        <f t="shared" si="7"/>
        <v>0</v>
      </c>
      <c r="T51" s="94">
        <f t="shared" si="7"/>
        <v>0</v>
      </c>
      <c r="U51" s="94">
        <f t="shared" si="7"/>
        <v>0</v>
      </c>
      <c r="V51" s="94">
        <f t="shared" si="7"/>
        <v>0</v>
      </c>
      <c r="W51" s="94">
        <f t="shared" si="7"/>
        <v>0</v>
      </c>
      <c r="X51" s="94">
        <f t="shared" si="7"/>
        <v>0</v>
      </c>
      <c r="Y51" s="83"/>
    </row>
    <row r="52" spans="1:25">
      <c r="A52" s="232"/>
      <c r="B52" s="232"/>
      <c r="C52" s="94" t="s">
        <v>314</v>
      </c>
      <c r="D52" s="95" t="s">
        <v>503</v>
      </c>
      <c r="E52" s="83">
        <v>5</v>
      </c>
      <c r="F52" s="83">
        <v>5</v>
      </c>
      <c r="G52" s="83">
        <v>5</v>
      </c>
      <c r="H52" s="83">
        <v>5</v>
      </c>
      <c r="I52" s="83">
        <v>5</v>
      </c>
      <c r="J52" s="83">
        <v>0</v>
      </c>
      <c r="K52" s="83">
        <v>0</v>
      </c>
      <c r="L52" s="83">
        <v>0</v>
      </c>
      <c r="M52" s="83">
        <v>0</v>
      </c>
      <c r="N52" s="83">
        <v>0</v>
      </c>
      <c r="O52" s="83">
        <v>0</v>
      </c>
      <c r="P52" s="83">
        <v>0</v>
      </c>
      <c r="Q52" s="83">
        <v>0</v>
      </c>
      <c r="R52" s="83">
        <v>0</v>
      </c>
      <c r="S52" s="83">
        <v>0</v>
      </c>
      <c r="T52" s="83">
        <v>0</v>
      </c>
      <c r="U52" s="83">
        <v>0</v>
      </c>
      <c r="V52" s="83">
        <v>0</v>
      </c>
      <c r="W52" s="83">
        <v>0</v>
      </c>
      <c r="X52" s="83">
        <v>0</v>
      </c>
      <c r="Y52" s="83"/>
    </row>
  </sheetData>
  <sheetProtection sheet="1" objects="1" scenarios="1"/>
  <mergeCells count="21">
    <mergeCell ref="A49:A52"/>
    <mergeCell ref="B49:B52"/>
    <mergeCell ref="A26:A29"/>
    <mergeCell ref="B26:B29"/>
    <mergeCell ref="A43:Y43"/>
    <mergeCell ref="C44:D44"/>
    <mergeCell ref="A45:A48"/>
    <mergeCell ref="B45:B48"/>
    <mergeCell ref="A14:A17"/>
    <mergeCell ref="B14:B17"/>
    <mergeCell ref="A18:A21"/>
    <mergeCell ref="B18:B21"/>
    <mergeCell ref="A22:A25"/>
    <mergeCell ref="B22:B25"/>
    <mergeCell ref="A10:A13"/>
    <mergeCell ref="B10:B13"/>
    <mergeCell ref="A1:I2"/>
    <mergeCell ref="A4:Y4"/>
    <mergeCell ref="C5:D5"/>
    <mergeCell ref="A6:A9"/>
    <mergeCell ref="B6:B9"/>
  </mergeCells>
  <dataValidations count="1">
    <dataValidation type="decimal" operator="greaterThan" allowBlank="1" showInputMessage="1" showErrorMessage="1" errorTitle="Positive numeric" error="Value must be greater than 0" sqref="E6:X7 E9:X11 E13:X15 E17:X19 E21:X23 E25:X27 E29:X29" xr:uid="{EC4A42D6-598A-4EFA-8CC7-E6DBD1E18DD0}">
      <formula1>0</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3EE5-A775-407A-950C-BA6F9295FCE7}">
  <sheetPr>
    <tabColor theme="2"/>
  </sheetPr>
  <dimension ref="A1:AU29"/>
  <sheetViews>
    <sheetView zoomScaleNormal="100" workbookViewId="0">
      <selection sqref="A1:G2"/>
    </sheetView>
  </sheetViews>
  <sheetFormatPr defaultRowHeight="14.45"/>
  <cols>
    <col min="1" max="1" width="14.140625" customWidth="1"/>
    <col min="2" max="2" width="25.85546875" bestFit="1" customWidth="1"/>
    <col min="3" max="3" width="21.42578125" customWidth="1"/>
    <col min="4" max="4" width="11.140625" customWidth="1"/>
    <col min="5" max="5" width="18" customWidth="1"/>
    <col min="6" max="6" width="35.7109375" customWidth="1"/>
    <col min="7" max="9" width="22.7109375" customWidth="1"/>
    <col min="10" max="10" width="24.42578125" customWidth="1"/>
  </cols>
  <sheetData>
    <row r="1" spans="1:47" ht="272.10000000000002" customHeight="1">
      <c r="A1" s="164" t="s">
        <v>508</v>
      </c>
      <c r="B1" s="164"/>
      <c r="C1" s="164"/>
      <c r="D1" s="164"/>
      <c r="E1" s="164"/>
      <c r="F1" s="164"/>
      <c r="G1" s="164"/>
    </row>
    <row r="2" spans="1:47" ht="103.5" customHeight="1">
      <c r="A2" s="164"/>
      <c r="B2" s="164"/>
      <c r="C2" s="164"/>
      <c r="D2" s="164"/>
      <c r="E2" s="164"/>
      <c r="F2" s="164"/>
      <c r="G2" s="164"/>
    </row>
    <row r="3" spans="1:47" ht="17.45" customHeight="1"/>
    <row r="4" spans="1:47">
      <c r="A4" s="165" t="s">
        <v>509</v>
      </c>
      <c r="B4" s="165"/>
      <c r="C4" s="165"/>
      <c r="D4" s="165"/>
      <c r="E4" s="165"/>
      <c r="F4" s="165"/>
      <c r="G4" s="165"/>
      <c r="H4" s="165"/>
      <c r="I4" s="165"/>
      <c r="J4" s="165"/>
    </row>
    <row r="5" spans="1:47">
      <c r="A5" s="104" t="s">
        <v>308</v>
      </c>
      <c r="B5" s="104" t="s">
        <v>310</v>
      </c>
      <c r="C5" s="104" t="s">
        <v>312</v>
      </c>
      <c r="D5" s="104" t="s">
        <v>314</v>
      </c>
      <c r="E5" s="104" t="s">
        <v>316</v>
      </c>
      <c r="F5" s="104" t="s">
        <v>318</v>
      </c>
      <c r="G5" s="104" t="s">
        <v>320</v>
      </c>
      <c r="H5" s="241" t="s">
        <v>322</v>
      </c>
      <c r="I5" s="241"/>
      <c r="J5" s="241"/>
      <c r="AU5" s="18"/>
    </row>
    <row r="6" spans="1:47" s="105" customFormat="1">
      <c r="A6" s="242" t="s">
        <v>510</v>
      </c>
      <c r="B6" s="242" t="s">
        <v>511</v>
      </c>
      <c r="C6" s="242" t="s">
        <v>512</v>
      </c>
      <c r="D6" s="242" t="s">
        <v>513</v>
      </c>
      <c r="E6" s="242" t="s">
        <v>514</v>
      </c>
      <c r="F6" s="242" t="s">
        <v>515</v>
      </c>
      <c r="G6" s="242" t="s">
        <v>516</v>
      </c>
      <c r="H6" s="240" t="s">
        <v>517</v>
      </c>
      <c r="I6" s="240"/>
      <c r="J6" s="240"/>
    </row>
    <row r="7" spans="1:47" ht="51" customHeight="1">
      <c r="A7" s="242"/>
      <c r="B7" s="242"/>
      <c r="C7" s="242"/>
      <c r="D7" s="242"/>
      <c r="E7" s="242"/>
      <c r="F7" s="242"/>
      <c r="G7" s="242"/>
      <c r="H7" s="106" t="s">
        <v>335</v>
      </c>
      <c r="I7" s="106" t="s">
        <v>337</v>
      </c>
      <c r="J7" s="97" t="s">
        <v>469</v>
      </c>
    </row>
    <row r="8" spans="1:47">
      <c r="A8" s="107"/>
      <c r="B8" s="107"/>
      <c r="C8" s="107"/>
      <c r="D8" s="107"/>
      <c r="E8" s="107"/>
      <c r="F8" s="107"/>
      <c r="G8" s="107"/>
      <c r="H8" s="38"/>
      <c r="I8" s="38"/>
      <c r="J8" s="107"/>
    </row>
    <row r="9" spans="1:47">
      <c r="A9" s="107"/>
      <c r="B9" s="107"/>
      <c r="C9" s="107"/>
      <c r="D9" s="107"/>
      <c r="E9" s="107"/>
      <c r="F9" s="107"/>
      <c r="G9" s="107"/>
      <c r="H9" s="38"/>
      <c r="I9" s="38"/>
      <c r="J9" s="107"/>
    </row>
    <row r="10" spans="1:47">
      <c r="A10" s="107"/>
      <c r="B10" s="107"/>
      <c r="C10" s="107"/>
      <c r="D10" s="107"/>
      <c r="E10" s="107"/>
      <c r="F10" s="107"/>
      <c r="G10" s="107"/>
      <c r="H10" s="38"/>
      <c r="I10" s="38"/>
      <c r="J10" s="107"/>
    </row>
    <row r="11" spans="1:47">
      <c r="A11" s="107"/>
      <c r="B11" s="107"/>
      <c r="C11" s="107"/>
      <c r="D11" s="107"/>
      <c r="E11" s="107"/>
      <c r="F11" s="107"/>
      <c r="G11" s="107"/>
      <c r="H11" s="38"/>
      <c r="I11" s="38"/>
      <c r="J11" s="107"/>
    </row>
    <row r="12" spans="1:47">
      <c r="A12" s="107"/>
      <c r="B12" s="107"/>
      <c r="C12" s="107"/>
      <c r="D12" s="107"/>
      <c r="E12" s="107"/>
      <c r="F12" s="107"/>
      <c r="G12" s="107"/>
      <c r="H12" s="38"/>
      <c r="I12" s="38"/>
      <c r="J12" s="107"/>
    </row>
    <row r="13" spans="1:47">
      <c r="A13" s="103"/>
      <c r="B13" s="103"/>
    </row>
    <row r="14" spans="1:47">
      <c r="A14" s="103"/>
      <c r="B14" s="103"/>
    </row>
    <row r="15" spans="1:47">
      <c r="A15" s="103"/>
      <c r="B15" s="103"/>
    </row>
    <row r="16" spans="1:47">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sheetData>
  <sheetProtection sheet="1" objects="1" scenarios="1"/>
  <mergeCells count="11">
    <mergeCell ref="H6:J6"/>
    <mergeCell ref="A1:G2"/>
    <mergeCell ref="A4:J4"/>
    <mergeCell ref="H5:J5"/>
    <mergeCell ref="A6:A7"/>
    <mergeCell ref="B6:B7"/>
    <mergeCell ref="C6:C7"/>
    <mergeCell ref="D6:D7"/>
    <mergeCell ref="E6:E7"/>
    <mergeCell ref="F6:F7"/>
    <mergeCell ref="G6:G7"/>
  </mergeCells>
  <dataValidations count="2">
    <dataValidation type="list" allowBlank="1" showInputMessage="1" showErrorMessage="1" sqref="C8:C12" xr:uid="{D59323AA-901B-421D-851E-6108E7CF4CCE}">
      <formula1>Projects</formula1>
    </dataValidation>
    <dataValidation type="decimal" operator="greaterThan" allowBlank="1" showInputMessage="1" showErrorMessage="1" errorTitle="Positive numeric" error="Value must be greater than 0" sqref="H8:I12" xr:uid="{00BFD1DC-611A-453A-B0C7-4DA2962147F2}">
      <formula1>0</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13744-B07D-4205-B6CB-DB2C5F75F2EF}">
  <sheetPr>
    <tabColor theme="2"/>
  </sheetPr>
  <dimension ref="A1:AS29"/>
  <sheetViews>
    <sheetView zoomScaleNormal="100" workbookViewId="0">
      <selection sqref="A1:E2"/>
    </sheetView>
  </sheetViews>
  <sheetFormatPr defaultRowHeight="14.45"/>
  <cols>
    <col min="1" max="1" width="14.140625" customWidth="1"/>
    <col min="2" max="2" width="35" customWidth="1"/>
    <col min="3" max="3" width="37.85546875" customWidth="1"/>
    <col min="4" max="4" width="24.85546875" customWidth="1"/>
    <col min="5" max="5" width="33.140625" customWidth="1"/>
    <col min="6" max="6" width="22.7109375" customWidth="1"/>
    <col min="7" max="7" width="24.42578125" customWidth="1"/>
    <col min="8" max="8" width="35.140625" customWidth="1"/>
  </cols>
  <sheetData>
    <row r="1" spans="1:45" ht="272.10000000000002" customHeight="1">
      <c r="A1" s="164" t="s">
        <v>518</v>
      </c>
      <c r="B1" s="164"/>
      <c r="C1" s="164"/>
      <c r="D1" s="164"/>
      <c r="E1" s="164"/>
    </row>
    <row r="2" spans="1:45" ht="42.75" customHeight="1">
      <c r="A2" s="164"/>
      <c r="B2" s="164"/>
      <c r="C2" s="164"/>
      <c r="D2" s="164"/>
      <c r="E2" s="164"/>
    </row>
    <row r="3" spans="1:45" ht="17.45" customHeight="1"/>
    <row r="4" spans="1:45">
      <c r="A4" s="246" t="s">
        <v>509</v>
      </c>
      <c r="B4" s="246"/>
      <c r="C4" s="246"/>
      <c r="D4" s="246"/>
      <c r="E4" s="246"/>
      <c r="F4" s="246"/>
      <c r="G4" s="246"/>
      <c r="H4" s="246"/>
    </row>
    <row r="5" spans="1:45">
      <c r="A5" s="119"/>
      <c r="B5" s="119" t="s">
        <v>308</v>
      </c>
      <c r="C5" s="119" t="s">
        <v>310</v>
      </c>
      <c r="D5" s="119" t="s">
        <v>312</v>
      </c>
      <c r="E5" s="119" t="s">
        <v>314</v>
      </c>
      <c r="F5" s="247" t="s">
        <v>316</v>
      </c>
      <c r="G5" s="247"/>
      <c r="H5" s="247"/>
      <c r="AS5" s="18"/>
    </row>
    <row r="6" spans="1:45" s="105" customFormat="1">
      <c r="A6" s="244" t="s">
        <v>519</v>
      </c>
      <c r="B6" s="244" t="s">
        <v>510</v>
      </c>
      <c r="C6" s="244" t="s">
        <v>511</v>
      </c>
      <c r="D6" s="244" t="s">
        <v>512</v>
      </c>
      <c r="E6" s="244" t="s">
        <v>520</v>
      </c>
      <c r="F6" s="243" t="s">
        <v>517</v>
      </c>
      <c r="G6" s="243"/>
      <c r="H6" s="243"/>
    </row>
    <row r="7" spans="1:45" ht="51" customHeight="1">
      <c r="A7" s="245"/>
      <c r="B7" s="245"/>
      <c r="C7" s="245"/>
      <c r="D7" s="245"/>
      <c r="E7" s="245"/>
      <c r="F7" s="120" t="s">
        <v>335</v>
      </c>
      <c r="G7" s="120" t="s">
        <v>337</v>
      </c>
      <c r="H7" s="121" t="s">
        <v>469</v>
      </c>
    </row>
    <row r="8" spans="1:45">
      <c r="A8" s="122">
        <v>44927</v>
      </c>
      <c r="B8" s="108"/>
      <c r="C8" s="108"/>
      <c r="D8" s="108"/>
      <c r="E8" s="38"/>
      <c r="F8" s="38"/>
      <c r="G8" s="38"/>
      <c r="H8" s="108"/>
    </row>
    <row r="9" spans="1:45">
      <c r="A9" s="122">
        <v>44958</v>
      </c>
      <c r="B9" s="108"/>
      <c r="C9" s="108"/>
      <c r="D9" s="108"/>
      <c r="E9" s="38"/>
      <c r="F9" s="38"/>
      <c r="G9" s="38"/>
      <c r="H9" s="108"/>
    </row>
    <row r="10" spans="1:45">
      <c r="A10" s="122">
        <v>44986</v>
      </c>
      <c r="B10" s="108"/>
      <c r="C10" s="108"/>
      <c r="D10" s="108"/>
      <c r="E10" s="38"/>
      <c r="F10" s="38"/>
      <c r="G10" s="38"/>
      <c r="H10" s="108"/>
    </row>
    <row r="11" spans="1:45">
      <c r="A11" s="122">
        <v>45017</v>
      </c>
      <c r="B11" s="108"/>
      <c r="C11" s="108"/>
      <c r="D11" s="108"/>
      <c r="E11" s="38"/>
      <c r="F11" s="38"/>
      <c r="G11" s="38"/>
      <c r="H11" s="108"/>
    </row>
    <row r="12" spans="1:45">
      <c r="A12" s="122">
        <v>45047</v>
      </c>
      <c r="B12" s="108"/>
      <c r="C12" s="108"/>
      <c r="D12" s="108"/>
      <c r="E12" s="38"/>
      <c r="F12" s="38"/>
      <c r="G12" s="38"/>
      <c r="H12" s="108"/>
    </row>
    <row r="13" spans="1:45">
      <c r="A13" s="122">
        <v>45078</v>
      </c>
      <c r="B13" s="133"/>
      <c r="C13" s="108"/>
      <c r="D13" s="108"/>
      <c r="E13" s="38"/>
      <c r="F13" s="38"/>
      <c r="G13" s="38"/>
      <c r="H13" s="108"/>
    </row>
    <row r="14" spans="1:45">
      <c r="A14" s="122">
        <v>45108</v>
      </c>
      <c r="B14" s="133"/>
      <c r="C14" s="108"/>
      <c r="D14" s="108"/>
      <c r="E14" s="38"/>
      <c r="F14" s="38"/>
      <c r="G14" s="38"/>
      <c r="H14" s="108"/>
    </row>
    <row r="15" spans="1:45">
      <c r="A15" s="122">
        <v>45139</v>
      </c>
      <c r="B15" s="133"/>
      <c r="C15" s="108"/>
      <c r="D15" s="108"/>
      <c r="E15" s="38"/>
      <c r="F15" s="38"/>
      <c r="G15" s="38"/>
      <c r="H15" s="108"/>
    </row>
    <row r="16" spans="1:45">
      <c r="A16" s="122">
        <v>45170</v>
      </c>
      <c r="B16" s="133"/>
      <c r="C16" s="108"/>
      <c r="D16" s="108"/>
      <c r="E16" s="38"/>
      <c r="F16" s="38"/>
      <c r="G16" s="38"/>
      <c r="H16" s="108"/>
    </row>
    <row r="17" spans="1:8">
      <c r="A17" s="122">
        <v>45200</v>
      </c>
      <c r="B17" s="133"/>
      <c r="C17" s="108"/>
      <c r="D17" s="108"/>
      <c r="E17" s="38"/>
      <c r="F17" s="38"/>
      <c r="G17" s="38"/>
      <c r="H17" s="108"/>
    </row>
    <row r="18" spans="1:8">
      <c r="A18" s="122">
        <v>45231</v>
      </c>
      <c r="B18" s="133"/>
      <c r="C18" s="108"/>
      <c r="D18" s="108"/>
      <c r="E18" s="38"/>
      <c r="F18" s="38"/>
      <c r="G18" s="38"/>
      <c r="H18" s="108"/>
    </row>
    <row r="19" spans="1:8">
      <c r="A19" s="122">
        <v>45261</v>
      </c>
      <c r="B19" s="133"/>
      <c r="C19" s="108"/>
      <c r="D19" s="108"/>
      <c r="E19" s="38"/>
      <c r="F19" s="38"/>
      <c r="G19" s="38"/>
      <c r="H19" s="108"/>
    </row>
    <row r="20" spans="1:8">
      <c r="A20" s="103"/>
      <c r="B20" s="103"/>
    </row>
    <row r="21" spans="1:8">
      <c r="A21" s="103"/>
      <c r="B21" s="103"/>
    </row>
    <row r="22" spans="1:8">
      <c r="A22" s="103"/>
      <c r="B22" s="103"/>
    </row>
    <row r="23" spans="1:8">
      <c r="A23" s="103"/>
      <c r="B23" s="103"/>
    </row>
    <row r="24" spans="1:8">
      <c r="A24" s="103"/>
      <c r="B24" s="103"/>
    </row>
    <row r="25" spans="1:8">
      <c r="A25" s="103"/>
      <c r="B25" s="103"/>
    </row>
    <row r="26" spans="1:8">
      <c r="A26" s="103"/>
      <c r="B26" s="103"/>
    </row>
    <row r="27" spans="1:8">
      <c r="A27" s="103"/>
      <c r="B27" s="103"/>
    </row>
    <row r="28" spans="1:8">
      <c r="A28" s="103"/>
      <c r="B28" s="103"/>
    </row>
    <row r="29" spans="1:8">
      <c r="A29" s="103"/>
      <c r="B29" s="103"/>
    </row>
  </sheetData>
  <sheetProtection sheet="1" objects="1" scenarios="1"/>
  <mergeCells count="9">
    <mergeCell ref="F6:H6"/>
    <mergeCell ref="A6:A7"/>
    <mergeCell ref="A4:H4"/>
    <mergeCell ref="A1:E2"/>
    <mergeCell ref="F5:H5"/>
    <mergeCell ref="B6:B7"/>
    <mergeCell ref="C6:C7"/>
    <mergeCell ref="D6:D7"/>
    <mergeCell ref="E6:E7"/>
  </mergeCells>
  <dataValidations count="3">
    <dataValidation type="list" allowBlank="1" showInputMessage="1" showErrorMessage="1" sqref="D8:D12" xr:uid="{E9062EE5-BED8-4302-92FB-7DC3566DEA84}">
      <formula1>Projects</formula1>
    </dataValidation>
    <dataValidation type="date" operator="greaterThan" allowBlank="1" showInputMessage="1" showErrorMessage="1" errorTitle="Date" error="Value must be a date in the format DD/MM/YYYY" sqref="E8:E19" xr:uid="{F817FE4C-9325-440A-BF39-FC4E08F53F75}">
      <formula1>182</formula1>
    </dataValidation>
    <dataValidation type="decimal" operator="greaterThan" allowBlank="1" showInputMessage="1" showErrorMessage="1" errorTitle="Positive numeric" error="Value must be greater than 0" sqref="F8:G19" xr:uid="{FD1C99E6-D2E7-4184-A1A0-32BA119E097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FD19-A47E-49E7-8A41-940FFD61682E}">
  <dimension ref="A1:S57"/>
  <sheetViews>
    <sheetView workbookViewId="0"/>
  </sheetViews>
  <sheetFormatPr defaultColWidth="8.85546875" defaultRowHeight="14.45"/>
  <cols>
    <col min="1" max="16" width="8.85546875" style="3"/>
    <col min="17" max="17" width="13.7109375" style="3" customWidth="1"/>
    <col min="18" max="16384" width="8.85546875" style="3"/>
  </cols>
  <sheetData>
    <row r="1" spans="1:17" ht="15" thickBot="1"/>
    <row r="2" spans="1:17" ht="15" customHeight="1">
      <c r="A2" s="136" t="s">
        <v>38</v>
      </c>
      <c r="B2" s="137"/>
      <c r="C2" s="137"/>
      <c r="D2" s="137"/>
      <c r="E2" s="137"/>
      <c r="F2" s="137"/>
      <c r="G2" s="137"/>
      <c r="H2" s="137"/>
      <c r="I2" s="137"/>
      <c r="J2" s="137"/>
      <c r="K2" s="137"/>
      <c r="L2" s="137"/>
      <c r="M2" s="137"/>
      <c r="N2" s="137"/>
      <c r="O2" s="137"/>
      <c r="P2" s="137"/>
      <c r="Q2" s="138"/>
    </row>
    <row r="3" spans="1:17">
      <c r="A3" s="139"/>
      <c r="B3" s="140"/>
      <c r="C3" s="140"/>
      <c r="D3" s="140"/>
      <c r="E3" s="140"/>
      <c r="F3" s="140"/>
      <c r="G3" s="140"/>
      <c r="H3" s="140"/>
      <c r="I3" s="140"/>
      <c r="J3" s="140"/>
      <c r="K3" s="140"/>
      <c r="L3" s="140"/>
      <c r="M3" s="140"/>
      <c r="N3" s="140"/>
      <c r="O3" s="140"/>
      <c r="P3" s="140"/>
      <c r="Q3" s="141"/>
    </row>
    <row r="4" spans="1:17">
      <c r="A4" s="139"/>
      <c r="B4" s="140"/>
      <c r="C4" s="140"/>
      <c r="D4" s="140"/>
      <c r="E4" s="140"/>
      <c r="F4" s="140"/>
      <c r="G4" s="140"/>
      <c r="H4" s="140"/>
      <c r="I4" s="140"/>
      <c r="J4" s="140"/>
      <c r="K4" s="140"/>
      <c r="L4" s="140"/>
      <c r="M4" s="140"/>
      <c r="N4" s="140"/>
      <c r="O4" s="140"/>
      <c r="P4" s="140"/>
      <c r="Q4" s="141"/>
    </row>
    <row r="5" spans="1:17">
      <c r="A5" s="139"/>
      <c r="B5" s="140"/>
      <c r="C5" s="140"/>
      <c r="D5" s="140"/>
      <c r="E5" s="140"/>
      <c r="F5" s="140"/>
      <c r="G5" s="140"/>
      <c r="H5" s="140"/>
      <c r="I5" s="140"/>
      <c r="J5" s="140"/>
      <c r="K5" s="140"/>
      <c r="L5" s="140"/>
      <c r="M5" s="140"/>
      <c r="N5" s="140"/>
      <c r="O5" s="140"/>
      <c r="P5" s="140"/>
      <c r="Q5" s="141"/>
    </row>
    <row r="6" spans="1:17">
      <c r="A6" s="139"/>
      <c r="B6" s="140"/>
      <c r="C6" s="140"/>
      <c r="D6" s="140"/>
      <c r="E6" s="140"/>
      <c r="F6" s="140"/>
      <c r="G6" s="140"/>
      <c r="H6" s="140"/>
      <c r="I6" s="140"/>
      <c r="J6" s="140"/>
      <c r="K6" s="140"/>
      <c r="L6" s="140"/>
      <c r="M6" s="140"/>
      <c r="N6" s="140"/>
      <c r="O6" s="140"/>
      <c r="P6" s="140"/>
      <c r="Q6" s="141"/>
    </row>
    <row r="7" spans="1:17">
      <c r="A7" s="139"/>
      <c r="B7" s="140"/>
      <c r="C7" s="140"/>
      <c r="D7" s="140"/>
      <c r="E7" s="140"/>
      <c r="F7" s="140"/>
      <c r="G7" s="140"/>
      <c r="H7" s="140"/>
      <c r="I7" s="140"/>
      <c r="J7" s="140"/>
      <c r="K7" s="140"/>
      <c r="L7" s="140"/>
      <c r="M7" s="140"/>
      <c r="N7" s="140"/>
      <c r="O7" s="140"/>
      <c r="P7" s="140"/>
      <c r="Q7" s="141"/>
    </row>
    <row r="8" spans="1:17">
      <c r="A8" s="139"/>
      <c r="B8" s="140"/>
      <c r="C8" s="140"/>
      <c r="D8" s="140"/>
      <c r="E8" s="140"/>
      <c r="F8" s="140"/>
      <c r="G8" s="140"/>
      <c r="H8" s="140"/>
      <c r="I8" s="140"/>
      <c r="J8" s="140"/>
      <c r="K8" s="140"/>
      <c r="L8" s="140"/>
      <c r="M8" s="140"/>
      <c r="N8" s="140"/>
      <c r="O8" s="140"/>
      <c r="P8" s="140"/>
      <c r="Q8" s="141"/>
    </row>
    <row r="9" spans="1:17">
      <c r="A9" s="139"/>
      <c r="B9" s="140"/>
      <c r="C9" s="140"/>
      <c r="D9" s="140"/>
      <c r="E9" s="140"/>
      <c r="F9" s="140"/>
      <c r="G9" s="140"/>
      <c r="H9" s="140"/>
      <c r="I9" s="140"/>
      <c r="J9" s="140"/>
      <c r="K9" s="140"/>
      <c r="L9" s="140"/>
      <c r="M9" s="140"/>
      <c r="N9" s="140"/>
      <c r="O9" s="140"/>
      <c r="P9" s="140"/>
      <c r="Q9" s="141"/>
    </row>
    <row r="10" spans="1:17">
      <c r="A10" s="139"/>
      <c r="B10" s="140"/>
      <c r="C10" s="140"/>
      <c r="D10" s="140"/>
      <c r="E10" s="140"/>
      <c r="F10" s="140"/>
      <c r="G10" s="140"/>
      <c r="H10" s="140"/>
      <c r="I10" s="140"/>
      <c r="J10" s="140"/>
      <c r="K10" s="140"/>
      <c r="L10" s="140"/>
      <c r="M10" s="140"/>
      <c r="N10" s="140"/>
      <c r="O10" s="140"/>
      <c r="P10" s="140"/>
      <c r="Q10" s="141"/>
    </row>
    <row r="11" spans="1:17">
      <c r="A11" s="139"/>
      <c r="B11" s="140"/>
      <c r="C11" s="140"/>
      <c r="D11" s="140"/>
      <c r="E11" s="140"/>
      <c r="F11" s="140"/>
      <c r="G11" s="140"/>
      <c r="H11" s="140"/>
      <c r="I11" s="140"/>
      <c r="J11" s="140"/>
      <c r="K11" s="140"/>
      <c r="L11" s="140"/>
      <c r="M11" s="140"/>
      <c r="N11" s="140"/>
      <c r="O11" s="140"/>
      <c r="P11" s="140"/>
      <c r="Q11" s="141"/>
    </row>
    <row r="12" spans="1:17">
      <c r="A12" s="139"/>
      <c r="B12" s="140"/>
      <c r="C12" s="140"/>
      <c r="D12" s="140"/>
      <c r="E12" s="140"/>
      <c r="F12" s="140"/>
      <c r="G12" s="140"/>
      <c r="H12" s="140"/>
      <c r="I12" s="140"/>
      <c r="J12" s="140"/>
      <c r="K12" s="140"/>
      <c r="L12" s="140"/>
      <c r="M12" s="140"/>
      <c r="N12" s="140"/>
      <c r="O12" s="140"/>
      <c r="P12" s="140"/>
      <c r="Q12" s="141"/>
    </row>
    <row r="13" spans="1:17">
      <c r="A13" s="139"/>
      <c r="B13" s="140"/>
      <c r="C13" s="140"/>
      <c r="D13" s="140"/>
      <c r="E13" s="140"/>
      <c r="F13" s="140"/>
      <c r="G13" s="140"/>
      <c r="H13" s="140"/>
      <c r="I13" s="140"/>
      <c r="J13" s="140"/>
      <c r="K13" s="140"/>
      <c r="L13" s="140"/>
      <c r="M13" s="140"/>
      <c r="N13" s="140"/>
      <c r="O13" s="140"/>
      <c r="P13" s="140"/>
      <c r="Q13" s="141"/>
    </row>
    <row r="14" spans="1:17">
      <c r="A14" s="139"/>
      <c r="B14" s="140"/>
      <c r="C14" s="140"/>
      <c r="D14" s="140"/>
      <c r="E14" s="140"/>
      <c r="F14" s="140"/>
      <c r="G14" s="140"/>
      <c r="H14" s="140"/>
      <c r="I14" s="140"/>
      <c r="J14" s="140"/>
      <c r="K14" s="140"/>
      <c r="L14" s="140"/>
      <c r="M14" s="140"/>
      <c r="N14" s="140"/>
      <c r="O14" s="140"/>
      <c r="P14" s="140"/>
      <c r="Q14" s="141"/>
    </row>
    <row r="15" spans="1:17" ht="15" thickBot="1">
      <c r="A15" s="142"/>
      <c r="B15" s="143"/>
      <c r="C15" s="143"/>
      <c r="D15" s="143"/>
      <c r="E15" s="143"/>
      <c r="F15" s="143"/>
      <c r="G15" s="143"/>
      <c r="H15" s="143"/>
      <c r="I15" s="143"/>
      <c r="J15" s="143"/>
      <c r="K15" s="143"/>
      <c r="L15" s="143"/>
      <c r="M15" s="143"/>
      <c r="N15" s="143"/>
      <c r="O15" s="143"/>
      <c r="P15" s="143"/>
      <c r="Q15" s="144"/>
    </row>
    <row r="16" spans="1:17" ht="14.25" customHeight="1" thickBot="1">
      <c r="A16" s="6"/>
      <c r="B16" s="6"/>
      <c r="C16" s="6"/>
      <c r="D16" s="6"/>
      <c r="E16" s="6"/>
      <c r="F16" s="6"/>
      <c r="G16" s="6"/>
      <c r="H16" s="6"/>
      <c r="I16" s="6"/>
      <c r="J16" s="6"/>
      <c r="K16" s="6"/>
      <c r="L16" s="6"/>
      <c r="M16" s="6"/>
      <c r="N16" s="6"/>
      <c r="O16" s="6"/>
      <c r="P16" s="6"/>
      <c r="Q16" s="6"/>
    </row>
    <row r="17" spans="1:19">
      <c r="A17" s="148" t="s">
        <v>39</v>
      </c>
      <c r="B17" s="149"/>
      <c r="C17" s="149"/>
      <c r="D17" s="149"/>
      <c r="E17" s="149"/>
      <c r="F17" s="149"/>
      <c r="G17" s="149"/>
      <c r="H17" s="149"/>
      <c r="I17" s="149"/>
      <c r="J17" s="149"/>
      <c r="K17" s="149"/>
      <c r="L17" s="149"/>
      <c r="M17" s="149"/>
      <c r="N17" s="149"/>
      <c r="O17" s="149"/>
      <c r="P17" s="149"/>
      <c r="Q17" s="150"/>
    </row>
    <row r="18" spans="1:19">
      <c r="A18" s="151"/>
      <c r="B18" s="152"/>
      <c r="C18" s="152"/>
      <c r="D18" s="152"/>
      <c r="E18" s="152"/>
      <c r="F18" s="152"/>
      <c r="G18" s="152"/>
      <c r="H18" s="152"/>
      <c r="I18" s="152"/>
      <c r="J18" s="152"/>
      <c r="K18" s="152"/>
      <c r="L18" s="152"/>
      <c r="M18" s="152"/>
      <c r="N18" s="152"/>
      <c r="O18" s="152"/>
      <c r="P18" s="152"/>
      <c r="Q18" s="153"/>
    </row>
    <row r="19" spans="1:19">
      <c r="A19" s="151"/>
      <c r="B19" s="152"/>
      <c r="C19" s="152"/>
      <c r="D19" s="152"/>
      <c r="E19" s="152"/>
      <c r="F19" s="152"/>
      <c r="G19" s="152"/>
      <c r="H19" s="152"/>
      <c r="I19" s="152"/>
      <c r="J19" s="152"/>
      <c r="K19" s="152"/>
      <c r="L19" s="152"/>
      <c r="M19" s="152"/>
      <c r="N19" s="152"/>
      <c r="O19" s="152"/>
      <c r="P19" s="152"/>
      <c r="Q19" s="153"/>
    </row>
    <row r="20" spans="1:19" ht="15" thickBot="1">
      <c r="A20" s="154"/>
      <c r="B20" s="155"/>
      <c r="C20" s="155"/>
      <c r="D20" s="155"/>
      <c r="E20" s="155"/>
      <c r="F20" s="155"/>
      <c r="G20" s="155"/>
      <c r="H20" s="155"/>
      <c r="I20" s="155"/>
      <c r="J20" s="155"/>
      <c r="K20" s="155"/>
      <c r="L20" s="155"/>
      <c r="M20" s="155"/>
      <c r="N20" s="155"/>
      <c r="O20" s="155"/>
      <c r="P20" s="155"/>
      <c r="Q20" s="156"/>
    </row>
    <row r="21" spans="1:19" ht="15" thickBot="1">
      <c r="A21" s="6"/>
      <c r="B21" s="6"/>
      <c r="C21" s="6"/>
      <c r="D21" s="6"/>
      <c r="E21" s="6"/>
      <c r="F21" s="6"/>
      <c r="G21" s="6"/>
      <c r="H21" s="6"/>
      <c r="I21" s="6"/>
      <c r="J21" s="6"/>
      <c r="K21" s="6"/>
      <c r="L21" s="6"/>
      <c r="M21" s="6"/>
      <c r="N21" s="6"/>
      <c r="O21" s="6"/>
      <c r="P21" s="6"/>
      <c r="Q21" s="6"/>
    </row>
    <row r="22" spans="1:19" ht="15" customHeight="1">
      <c r="A22" s="148" t="s">
        <v>40</v>
      </c>
      <c r="B22" s="149"/>
      <c r="C22" s="149"/>
      <c r="D22" s="149"/>
      <c r="E22" s="149"/>
      <c r="F22" s="149"/>
      <c r="G22" s="149"/>
      <c r="H22" s="149"/>
      <c r="I22" s="149"/>
      <c r="J22" s="149"/>
      <c r="K22" s="149"/>
      <c r="L22" s="149"/>
      <c r="M22" s="149"/>
      <c r="N22" s="149"/>
      <c r="O22" s="149"/>
      <c r="P22" s="149"/>
      <c r="Q22" s="150"/>
    </row>
    <row r="23" spans="1:19">
      <c r="A23" s="151"/>
      <c r="B23" s="152"/>
      <c r="C23" s="152"/>
      <c r="D23" s="152"/>
      <c r="E23" s="152"/>
      <c r="F23" s="152"/>
      <c r="G23" s="152"/>
      <c r="H23" s="152"/>
      <c r="I23" s="152"/>
      <c r="J23" s="152"/>
      <c r="K23" s="152"/>
      <c r="L23" s="152"/>
      <c r="M23" s="152"/>
      <c r="N23" s="152"/>
      <c r="O23" s="152"/>
      <c r="P23" s="152"/>
      <c r="Q23" s="153"/>
    </row>
    <row r="24" spans="1:19" ht="15" thickBot="1">
      <c r="A24" s="154"/>
      <c r="B24" s="155"/>
      <c r="C24" s="155"/>
      <c r="D24" s="155"/>
      <c r="E24" s="155"/>
      <c r="F24" s="155"/>
      <c r="G24" s="155"/>
      <c r="H24" s="155"/>
      <c r="I24" s="155"/>
      <c r="J24" s="155"/>
      <c r="K24" s="155"/>
      <c r="L24" s="155"/>
      <c r="M24" s="155"/>
      <c r="N24" s="155"/>
      <c r="O24" s="155"/>
      <c r="P24" s="155"/>
      <c r="Q24" s="156"/>
    </row>
    <row r="25" spans="1:19" ht="15" thickBot="1">
      <c r="A25" s="7"/>
      <c r="B25" s="7"/>
      <c r="C25" s="7"/>
      <c r="D25" s="7"/>
      <c r="E25" s="7"/>
      <c r="F25" s="7"/>
      <c r="G25" s="7"/>
      <c r="H25" s="7"/>
      <c r="I25" s="7"/>
      <c r="J25" s="7"/>
      <c r="K25" s="7"/>
      <c r="L25" s="7"/>
      <c r="M25" s="7"/>
      <c r="N25" s="7"/>
      <c r="O25" s="7"/>
      <c r="P25" s="7"/>
      <c r="Q25" s="7"/>
    </row>
    <row r="26" spans="1:19">
      <c r="A26" s="136" t="s">
        <v>41</v>
      </c>
      <c r="B26" s="137"/>
      <c r="C26" s="137"/>
      <c r="D26" s="137"/>
      <c r="E26" s="137"/>
      <c r="F26" s="137"/>
      <c r="G26" s="137"/>
      <c r="H26" s="137"/>
      <c r="I26" s="137"/>
      <c r="J26" s="137"/>
      <c r="K26" s="137"/>
      <c r="L26" s="137"/>
      <c r="M26" s="137"/>
      <c r="N26" s="137"/>
      <c r="O26" s="137"/>
      <c r="P26" s="137"/>
      <c r="Q26" s="138"/>
    </row>
    <row r="27" spans="1:19" ht="15" thickBot="1">
      <c r="A27" s="142"/>
      <c r="B27" s="143"/>
      <c r="C27" s="143"/>
      <c r="D27" s="143"/>
      <c r="E27" s="143"/>
      <c r="F27" s="143"/>
      <c r="G27" s="143"/>
      <c r="H27" s="143"/>
      <c r="I27" s="143"/>
      <c r="J27" s="143"/>
      <c r="K27" s="143"/>
      <c r="L27" s="143"/>
      <c r="M27" s="143"/>
      <c r="N27" s="143"/>
      <c r="O27" s="143"/>
      <c r="P27" s="143"/>
      <c r="Q27" s="144"/>
    </row>
    <row r="28" spans="1:19" ht="15" thickBot="1">
      <c r="A28" s="8"/>
      <c r="B28" s="8"/>
      <c r="C28" s="8"/>
      <c r="D28" s="8"/>
      <c r="E28" s="8"/>
      <c r="F28" s="8"/>
      <c r="G28" s="8"/>
      <c r="H28" s="8"/>
      <c r="I28" s="8"/>
      <c r="J28" s="8"/>
      <c r="K28" s="8"/>
      <c r="L28" s="8"/>
      <c r="M28" s="8"/>
      <c r="N28" s="8"/>
      <c r="O28" s="8"/>
      <c r="P28" s="8"/>
      <c r="Q28" s="8"/>
    </row>
    <row r="29" spans="1:19">
      <c r="A29" s="157" t="s">
        <v>42</v>
      </c>
      <c r="B29" s="158"/>
      <c r="C29" s="158"/>
      <c r="D29" s="158"/>
      <c r="E29" s="158"/>
      <c r="F29" s="158"/>
      <c r="G29" s="158"/>
      <c r="H29" s="158"/>
      <c r="I29" s="158"/>
      <c r="J29" s="158"/>
      <c r="K29" s="158"/>
      <c r="L29" s="158"/>
      <c r="M29" s="158"/>
      <c r="N29" s="158"/>
      <c r="O29" s="158"/>
      <c r="P29" s="158"/>
      <c r="Q29" s="159"/>
      <c r="S29" s="9"/>
    </row>
    <row r="30" spans="1:19">
      <c r="A30" s="145" t="s">
        <v>43</v>
      </c>
      <c r="B30" s="146"/>
      <c r="C30" s="146"/>
      <c r="D30" s="146"/>
      <c r="E30" s="146"/>
      <c r="F30" s="146"/>
      <c r="G30" s="146"/>
      <c r="H30" s="146"/>
      <c r="I30" s="146"/>
      <c r="J30" s="146"/>
      <c r="K30" s="146"/>
      <c r="L30" s="146"/>
      <c r="M30" s="146"/>
      <c r="N30" s="146"/>
      <c r="O30" s="146"/>
      <c r="P30" s="146"/>
      <c r="Q30" s="147"/>
      <c r="S30" s="9"/>
    </row>
    <row r="31" spans="1:19">
      <c r="A31" s="145" t="s">
        <v>44</v>
      </c>
      <c r="B31" s="146"/>
      <c r="C31" s="146"/>
      <c r="D31" s="146"/>
      <c r="E31" s="146"/>
      <c r="F31" s="146"/>
      <c r="G31" s="146"/>
      <c r="H31" s="146"/>
      <c r="I31" s="146"/>
      <c r="J31" s="146"/>
      <c r="K31" s="146"/>
      <c r="L31" s="146"/>
      <c r="M31" s="146"/>
      <c r="N31" s="146"/>
      <c r="O31" s="146"/>
      <c r="P31" s="146"/>
      <c r="Q31" s="147"/>
    </row>
    <row r="32" spans="1:19" ht="15" thickBot="1">
      <c r="A32" s="160" t="s">
        <v>45</v>
      </c>
      <c r="B32" s="161"/>
      <c r="C32" s="161"/>
      <c r="D32" s="161"/>
      <c r="E32" s="161"/>
      <c r="F32" s="161"/>
      <c r="G32" s="161"/>
      <c r="H32" s="161"/>
      <c r="I32" s="161"/>
      <c r="J32" s="161"/>
      <c r="K32" s="161"/>
      <c r="L32" s="161"/>
      <c r="M32" s="161"/>
      <c r="N32" s="161"/>
      <c r="O32" s="161"/>
      <c r="P32" s="161"/>
      <c r="Q32" s="162"/>
    </row>
    <row r="33" spans="1:18" ht="15" thickBot="1">
      <c r="A33" s="8"/>
      <c r="B33" s="8"/>
      <c r="C33" s="8"/>
      <c r="D33" s="8"/>
      <c r="E33" s="8"/>
      <c r="F33" s="8"/>
      <c r="G33" s="8"/>
      <c r="H33" s="8"/>
      <c r="I33" s="8"/>
      <c r="J33" s="8"/>
      <c r="K33" s="8"/>
      <c r="L33" s="8"/>
      <c r="M33" s="8"/>
      <c r="N33" s="8"/>
      <c r="O33" s="8"/>
      <c r="P33" s="8"/>
      <c r="Q33" s="8"/>
    </row>
    <row r="34" spans="1:18">
      <c r="A34" s="157" t="s">
        <v>46</v>
      </c>
      <c r="B34" s="158"/>
      <c r="C34" s="158"/>
      <c r="D34" s="158"/>
      <c r="E34" s="158"/>
      <c r="F34" s="158"/>
      <c r="G34" s="158"/>
      <c r="H34" s="158"/>
      <c r="I34" s="158"/>
      <c r="J34" s="158"/>
      <c r="K34" s="158"/>
      <c r="L34" s="158"/>
      <c r="M34" s="158"/>
      <c r="N34" s="158"/>
      <c r="O34" s="158"/>
      <c r="P34" s="158"/>
      <c r="Q34" s="159"/>
      <c r="R34" s="10"/>
    </row>
    <row r="35" spans="1:18">
      <c r="A35" s="145" t="s">
        <v>47</v>
      </c>
      <c r="B35" s="146"/>
      <c r="C35" s="146"/>
      <c r="D35" s="146"/>
      <c r="E35" s="146"/>
      <c r="F35" s="146"/>
      <c r="G35" s="146"/>
      <c r="H35" s="146"/>
      <c r="I35" s="146"/>
      <c r="J35" s="146"/>
      <c r="K35" s="146"/>
      <c r="L35" s="146"/>
      <c r="M35" s="146"/>
      <c r="N35" s="146"/>
      <c r="O35" s="146"/>
      <c r="P35" s="146"/>
      <c r="Q35" s="147"/>
      <c r="R35" s="8"/>
    </row>
    <row r="36" spans="1:18">
      <c r="A36" s="145" t="s">
        <v>48</v>
      </c>
      <c r="B36" s="146"/>
      <c r="C36" s="146"/>
      <c r="D36" s="146"/>
      <c r="E36" s="146"/>
      <c r="F36" s="146"/>
      <c r="G36" s="146"/>
      <c r="H36" s="146"/>
      <c r="I36" s="146"/>
      <c r="J36" s="146"/>
      <c r="K36" s="146"/>
      <c r="L36" s="146"/>
      <c r="M36" s="146"/>
      <c r="N36" s="146"/>
      <c r="O36" s="146"/>
      <c r="P36" s="146"/>
      <c r="Q36" s="147"/>
      <c r="R36" s="8"/>
    </row>
    <row r="37" spans="1:18">
      <c r="A37" s="145" t="s">
        <v>49</v>
      </c>
      <c r="B37" s="146"/>
      <c r="C37" s="146"/>
      <c r="D37" s="146"/>
      <c r="E37" s="146"/>
      <c r="F37" s="146"/>
      <c r="G37" s="146"/>
      <c r="H37" s="146"/>
      <c r="I37" s="146"/>
      <c r="J37" s="146"/>
      <c r="K37" s="146"/>
      <c r="L37" s="146"/>
      <c r="M37" s="146"/>
      <c r="N37" s="146"/>
      <c r="O37" s="146"/>
      <c r="P37" s="146"/>
      <c r="Q37" s="147"/>
      <c r="R37" s="8"/>
    </row>
    <row r="38" spans="1:18">
      <c r="A38" s="145" t="s">
        <v>50</v>
      </c>
      <c r="B38" s="146"/>
      <c r="C38" s="146"/>
      <c r="D38" s="146"/>
      <c r="E38" s="146"/>
      <c r="F38" s="146"/>
      <c r="G38" s="146"/>
      <c r="H38" s="146"/>
      <c r="I38" s="146"/>
      <c r="J38" s="146"/>
      <c r="K38" s="146"/>
      <c r="L38" s="146"/>
      <c r="M38" s="146"/>
      <c r="N38" s="146"/>
      <c r="O38" s="146"/>
      <c r="P38" s="146"/>
      <c r="Q38" s="147"/>
      <c r="R38" s="8"/>
    </row>
    <row r="39" spans="1:18" ht="15" thickBot="1">
      <c r="A39" s="160" t="s">
        <v>51</v>
      </c>
      <c r="B39" s="161"/>
      <c r="C39" s="161"/>
      <c r="D39" s="161"/>
      <c r="E39" s="161"/>
      <c r="F39" s="161"/>
      <c r="G39" s="161"/>
      <c r="H39" s="161"/>
      <c r="I39" s="161"/>
      <c r="J39" s="161"/>
      <c r="K39" s="161"/>
      <c r="L39" s="161"/>
      <c r="M39" s="161"/>
      <c r="N39" s="161"/>
      <c r="O39" s="161"/>
      <c r="P39" s="161"/>
      <c r="Q39" s="162"/>
      <c r="R39" s="8"/>
    </row>
    <row r="40" spans="1:18" ht="15" thickBot="1">
      <c r="A40" s="8"/>
      <c r="B40" s="8"/>
      <c r="C40" s="8"/>
      <c r="D40" s="8"/>
      <c r="E40" s="8"/>
      <c r="F40" s="8"/>
      <c r="G40" s="8"/>
      <c r="H40" s="8"/>
      <c r="I40" s="8"/>
      <c r="J40" s="8"/>
      <c r="K40" s="8"/>
      <c r="L40" s="8"/>
      <c r="M40" s="8"/>
      <c r="N40" s="8"/>
      <c r="O40" s="8"/>
      <c r="P40" s="8"/>
      <c r="Q40" s="8"/>
    </row>
    <row r="41" spans="1:18">
      <c r="A41" s="157" t="s">
        <v>52</v>
      </c>
      <c r="B41" s="158"/>
      <c r="C41" s="158"/>
      <c r="D41" s="158"/>
      <c r="E41" s="158"/>
      <c r="F41" s="158"/>
      <c r="G41" s="158"/>
      <c r="H41" s="158"/>
      <c r="I41" s="158"/>
      <c r="J41" s="158"/>
      <c r="K41" s="158"/>
      <c r="L41" s="158"/>
      <c r="M41" s="158"/>
      <c r="N41" s="158"/>
      <c r="O41" s="158"/>
      <c r="P41" s="158"/>
      <c r="Q41" s="159"/>
    </row>
    <row r="42" spans="1:18">
      <c r="A42" s="145" t="s">
        <v>53</v>
      </c>
      <c r="B42" s="146"/>
      <c r="C42" s="146"/>
      <c r="D42" s="146"/>
      <c r="E42" s="146"/>
      <c r="F42" s="146"/>
      <c r="G42" s="146"/>
      <c r="H42" s="146"/>
      <c r="I42" s="146"/>
      <c r="J42" s="146"/>
      <c r="K42" s="146"/>
      <c r="L42" s="146"/>
      <c r="M42" s="146"/>
      <c r="N42" s="146"/>
      <c r="O42" s="146"/>
      <c r="P42" s="146"/>
      <c r="Q42" s="147"/>
    </row>
    <row r="43" spans="1:18">
      <c r="A43" s="145" t="s">
        <v>54</v>
      </c>
      <c r="B43" s="146"/>
      <c r="C43" s="146"/>
      <c r="D43" s="146"/>
      <c r="E43" s="146"/>
      <c r="F43" s="146"/>
      <c r="G43" s="146"/>
      <c r="H43" s="146"/>
      <c r="I43" s="146"/>
      <c r="J43" s="146"/>
      <c r="K43" s="146"/>
      <c r="L43" s="146"/>
      <c r="M43" s="146"/>
      <c r="N43" s="146"/>
      <c r="O43" s="146"/>
      <c r="P43" s="146"/>
      <c r="Q43" s="147"/>
    </row>
    <row r="44" spans="1:18" ht="29.45" customHeight="1" thickBot="1">
      <c r="A44" s="142" t="s">
        <v>55</v>
      </c>
      <c r="B44" s="143"/>
      <c r="C44" s="143"/>
      <c r="D44" s="143"/>
      <c r="E44" s="143"/>
      <c r="F44" s="143"/>
      <c r="G44" s="143"/>
      <c r="H44" s="143"/>
      <c r="I44" s="143"/>
      <c r="J44" s="143"/>
      <c r="K44" s="143"/>
      <c r="L44" s="143"/>
      <c r="M44" s="143"/>
      <c r="N44" s="143"/>
      <c r="O44" s="143"/>
      <c r="P44" s="143"/>
      <c r="Q44" s="144"/>
    </row>
    <row r="45" spans="1:18" ht="15" thickBot="1">
      <c r="A45" s="8"/>
      <c r="B45" s="8"/>
      <c r="C45" s="8"/>
      <c r="D45" s="8"/>
      <c r="E45" s="8"/>
      <c r="F45" s="8"/>
      <c r="G45" s="8"/>
      <c r="H45" s="8"/>
      <c r="I45" s="8"/>
      <c r="J45" s="8"/>
      <c r="K45" s="8"/>
      <c r="L45" s="8"/>
      <c r="M45" s="8"/>
      <c r="N45" s="8"/>
      <c r="O45" s="8"/>
      <c r="P45" s="8"/>
      <c r="Q45" s="8"/>
    </row>
    <row r="46" spans="1:18">
      <c r="A46" s="157" t="s">
        <v>56</v>
      </c>
      <c r="B46" s="158"/>
      <c r="C46" s="158"/>
      <c r="D46" s="158"/>
      <c r="E46" s="158"/>
      <c r="F46" s="158"/>
      <c r="G46" s="158"/>
      <c r="H46" s="158"/>
      <c r="I46" s="158"/>
      <c r="J46" s="158"/>
      <c r="K46" s="158"/>
      <c r="L46" s="158"/>
      <c r="M46" s="158"/>
      <c r="N46" s="158"/>
      <c r="O46" s="158"/>
      <c r="P46" s="158"/>
      <c r="Q46" s="159"/>
    </row>
    <row r="47" spans="1:18" ht="26.45" customHeight="1">
      <c r="A47" s="139" t="s">
        <v>57</v>
      </c>
      <c r="B47" s="140"/>
      <c r="C47" s="140"/>
      <c r="D47" s="140"/>
      <c r="E47" s="140"/>
      <c r="F47" s="140"/>
      <c r="G47" s="140"/>
      <c r="H47" s="140"/>
      <c r="I47" s="140"/>
      <c r="J47" s="140"/>
      <c r="K47" s="140"/>
      <c r="L47" s="140"/>
      <c r="M47" s="140"/>
      <c r="N47" s="140"/>
      <c r="O47" s="140"/>
      <c r="P47" s="140"/>
      <c r="Q47" s="141"/>
    </row>
    <row r="48" spans="1:18">
      <c r="A48" s="145" t="s">
        <v>58</v>
      </c>
      <c r="B48" s="146"/>
      <c r="C48" s="146"/>
      <c r="D48" s="146"/>
      <c r="E48" s="146"/>
      <c r="F48" s="146"/>
      <c r="G48" s="146"/>
      <c r="H48" s="146"/>
      <c r="I48" s="146"/>
      <c r="J48" s="146"/>
      <c r="K48" s="146"/>
      <c r="L48" s="146"/>
      <c r="M48" s="146"/>
      <c r="N48" s="146"/>
      <c r="O48" s="146"/>
      <c r="P48" s="146"/>
      <c r="Q48" s="147"/>
    </row>
    <row r="49" spans="1:17">
      <c r="A49" s="139" t="s">
        <v>59</v>
      </c>
      <c r="B49" s="140"/>
      <c r="C49" s="140"/>
      <c r="D49" s="140"/>
      <c r="E49" s="140"/>
      <c r="F49" s="140"/>
      <c r="G49" s="140"/>
      <c r="H49" s="140"/>
      <c r="I49" s="140"/>
      <c r="J49" s="140"/>
      <c r="K49" s="140"/>
      <c r="L49" s="140"/>
      <c r="M49" s="140"/>
      <c r="N49" s="140"/>
      <c r="O49" s="140"/>
      <c r="P49" s="140"/>
      <c r="Q49" s="141"/>
    </row>
    <row r="50" spans="1:17">
      <c r="A50" s="145" t="s">
        <v>60</v>
      </c>
      <c r="B50" s="146"/>
      <c r="C50" s="146"/>
      <c r="D50" s="146"/>
      <c r="E50" s="146"/>
      <c r="F50" s="146"/>
      <c r="G50" s="146"/>
      <c r="H50" s="146"/>
      <c r="I50" s="146"/>
      <c r="J50" s="146"/>
      <c r="K50" s="146"/>
      <c r="L50" s="146"/>
      <c r="M50" s="146"/>
      <c r="N50" s="146"/>
      <c r="O50" s="146"/>
      <c r="P50" s="146"/>
      <c r="Q50" s="147"/>
    </row>
    <row r="51" spans="1:17">
      <c r="A51" s="145" t="s">
        <v>61</v>
      </c>
      <c r="B51" s="146"/>
      <c r="C51" s="146"/>
      <c r="D51" s="146"/>
      <c r="E51" s="146"/>
      <c r="F51" s="146"/>
      <c r="G51" s="146"/>
      <c r="H51" s="146"/>
      <c r="I51" s="146"/>
      <c r="J51" s="146"/>
      <c r="K51" s="146"/>
      <c r="L51" s="146"/>
      <c r="M51" s="146"/>
      <c r="N51" s="146"/>
      <c r="O51" s="146"/>
      <c r="P51" s="146"/>
      <c r="Q51" s="147"/>
    </row>
    <row r="52" spans="1:17">
      <c r="A52" s="145" t="s">
        <v>62</v>
      </c>
      <c r="B52" s="146"/>
      <c r="C52" s="146"/>
      <c r="D52" s="146"/>
      <c r="E52" s="146"/>
      <c r="F52" s="146"/>
      <c r="G52" s="146"/>
      <c r="H52" s="146"/>
      <c r="I52" s="146"/>
      <c r="J52" s="146"/>
      <c r="K52" s="146"/>
      <c r="L52" s="146"/>
      <c r="M52" s="146"/>
      <c r="N52" s="146"/>
      <c r="O52" s="146"/>
      <c r="P52" s="146"/>
      <c r="Q52" s="147"/>
    </row>
    <row r="53" spans="1:17">
      <c r="A53" s="145" t="s">
        <v>63</v>
      </c>
      <c r="B53" s="146"/>
      <c r="C53" s="146"/>
      <c r="D53" s="146"/>
      <c r="E53" s="146"/>
      <c r="F53" s="146"/>
      <c r="G53" s="146"/>
      <c r="H53" s="146"/>
      <c r="I53" s="146"/>
      <c r="J53" s="146"/>
      <c r="K53" s="146"/>
      <c r="L53" s="146"/>
      <c r="M53" s="146"/>
      <c r="N53" s="146"/>
      <c r="O53" s="146"/>
      <c r="P53" s="146"/>
      <c r="Q53" s="147"/>
    </row>
    <row r="54" spans="1:17">
      <c r="A54" s="11"/>
      <c r="B54" s="146" t="s">
        <v>64</v>
      </c>
      <c r="C54" s="146"/>
      <c r="D54" s="146"/>
      <c r="E54" s="146"/>
      <c r="F54" s="146"/>
      <c r="G54" s="146"/>
      <c r="H54" s="146"/>
      <c r="I54" s="146"/>
      <c r="J54" s="146"/>
      <c r="K54" s="146"/>
      <c r="L54" s="146"/>
      <c r="M54" s="146"/>
      <c r="N54" s="146"/>
      <c r="O54" s="146"/>
      <c r="P54" s="146"/>
      <c r="Q54" s="147"/>
    </row>
    <row r="55" spans="1:17">
      <c r="A55" s="11"/>
      <c r="B55" s="146" t="s">
        <v>65</v>
      </c>
      <c r="C55" s="146"/>
      <c r="D55" s="146"/>
      <c r="E55" s="146"/>
      <c r="F55" s="146"/>
      <c r="G55" s="146"/>
      <c r="H55" s="146"/>
      <c r="I55" s="146"/>
      <c r="J55" s="146"/>
      <c r="K55" s="146"/>
      <c r="L55" s="146"/>
      <c r="M55" s="146"/>
      <c r="N55" s="146"/>
      <c r="O55" s="146"/>
      <c r="P55" s="146"/>
      <c r="Q55" s="147"/>
    </row>
    <row r="56" spans="1:17">
      <c r="A56" s="11"/>
      <c r="B56" s="146" t="s">
        <v>66</v>
      </c>
      <c r="C56" s="146"/>
      <c r="D56" s="146"/>
      <c r="E56" s="146"/>
      <c r="F56" s="146"/>
      <c r="G56" s="146"/>
      <c r="H56" s="146"/>
      <c r="I56" s="146"/>
      <c r="J56" s="146"/>
      <c r="K56" s="146"/>
      <c r="L56" s="146"/>
      <c r="M56" s="146"/>
      <c r="N56" s="146"/>
      <c r="O56" s="146"/>
      <c r="P56" s="146"/>
      <c r="Q56" s="147"/>
    </row>
    <row r="57" spans="1:17" ht="28.15" customHeight="1" thickBot="1">
      <c r="A57" s="142" t="s">
        <v>67</v>
      </c>
      <c r="B57" s="143"/>
      <c r="C57" s="143"/>
      <c r="D57" s="143"/>
      <c r="E57" s="143"/>
      <c r="F57" s="143"/>
      <c r="G57" s="143"/>
      <c r="H57" s="143"/>
      <c r="I57" s="143"/>
      <c r="J57" s="143"/>
      <c r="K57" s="143"/>
      <c r="L57" s="143"/>
      <c r="M57" s="143"/>
      <c r="N57" s="143"/>
      <c r="O57" s="143"/>
      <c r="P57" s="143"/>
      <c r="Q57" s="144"/>
    </row>
  </sheetData>
  <sheetProtection sheet="1" objects="1" scenarios="1"/>
  <mergeCells count="30">
    <mergeCell ref="A57:Q57"/>
    <mergeCell ref="A46:Q46"/>
    <mergeCell ref="A47:Q47"/>
    <mergeCell ref="A48:Q48"/>
    <mergeCell ref="A49:Q49"/>
    <mergeCell ref="A50:Q50"/>
    <mergeCell ref="A51:Q51"/>
    <mergeCell ref="A52:Q52"/>
    <mergeCell ref="A53:Q53"/>
    <mergeCell ref="B54:Q54"/>
    <mergeCell ref="B55:Q55"/>
    <mergeCell ref="B56:Q56"/>
    <mergeCell ref="A44:Q44"/>
    <mergeCell ref="A31:Q31"/>
    <mergeCell ref="A32:Q32"/>
    <mergeCell ref="A34:Q34"/>
    <mergeCell ref="A35:Q35"/>
    <mergeCell ref="A36:Q36"/>
    <mergeCell ref="A37:Q37"/>
    <mergeCell ref="A38:Q38"/>
    <mergeCell ref="A39:Q39"/>
    <mergeCell ref="A41:Q41"/>
    <mergeCell ref="A42:Q42"/>
    <mergeCell ref="A43:Q43"/>
    <mergeCell ref="A2:Q15"/>
    <mergeCell ref="A30:Q30"/>
    <mergeCell ref="A17:Q20"/>
    <mergeCell ref="A22:Q24"/>
    <mergeCell ref="A26:Q27"/>
    <mergeCell ref="A29:Q2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5FE7-903F-4A36-ABA9-B8E3D69F724F}">
  <sheetPr>
    <tabColor theme="2"/>
  </sheetPr>
  <dimension ref="A1:J50"/>
  <sheetViews>
    <sheetView zoomScaleNormal="100" workbookViewId="0">
      <selection sqref="A1:E2"/>
    </sheetView>
  </sheetViews>
  <sheetFormatPr defaultColWidth="9.140625" defaultRowHeight="14.45"/>
  <cols>
    <col min="1" max="1" width="22.85546875" style="12" customWidth="1"/>
    <col min="2" max="2" width="31.42578125" style="12" customWidth="1"/>
    <col min="3" max="3" width="18.7109375" style="12" customWidth="1"/>
    <col min="4" max="4" width="17" style="12" customWidth="1"/>
    <col min="5" max="5" width="24.28515625" style="12" customWidth="1"/>
    <col min="6" max="8" width="52.140625" style="12" customWidth="1"/>
    <col min="9" max="9" width="52.85546875" style="12" customWidth="1"/>
  </cols>
  <sheetData>
    <row r="1" spans="1:10" ht="128.44999999999999" customHeight="1">
      <c r="A1" s="164" t="s">
        <v>521</v>
      </c>
      <c r="B1" s="164"/>
      <c r="C1" s="164"/>
      <c r="D1" s="164"/>
      <c r="E1" s="164"/>
      <c r="F1" s="24"/>
      <c r="G1" s="24"/>
      <c r="H1" s="24"/>
    </row>
    <row r="2" spans="1:10" ht="141.75" customHeight="1">
      <c r="A2" s="164"/>
      <c r="B2" s="164"/>
      <c r="C2" s="164"/>
      <c r="D2" s="164"/>
      <c r="E2" s="164"/>
      <c r="F2" s="24"/>
      <c r="G2" s="24"/>
      <c r="H2" s="24"/>
    </row>
    <row r="3" spans="1:10" ht="18.95" customHeight="1"/>
    <row r="4" spans="1:10">
      <c r="A4" s="219" t="s">
        <v>35</v>
      </c>
      <c r="B4" s="219"/>
      <c r="C4" s="219"/>
      <c r="D4" s="219"/>
      <c r="E4" s="219"/>
      <c r="F4" s="219"/>
      <c r="G4" s="219"/>
      <c r="H4" s="219"/>
      <c r="I4" s="219"/>
    </row>
    <row r="5" spans="1:10">
      <c r="A5" s="59" t="s">
        <v>522</v>
      </c>
      <c r="B5" s="25" t="s">
        <v>523</v>
      </c>
      <c r="C5" s="25" t="s">
        <v>524</v>
      </c>
      <c r="D5" s="58" t="s">
        <v>525</v>
      </c>
      <c r="E5" s="59" t="s">
        <v>526</v>
      </c>
      <c r="F5" s="69" t="s">
        <v>527</v>
      </c>
      <c r="G5" s="69" t="s">
        <v>528</v>
      </c>
      <c r="H5" s="69" t="s">
        <v>529</v>
      </c>
      <c r="I5" s="69" t="s">
        <v>530</v>
      </c>
      <c r="J5" s="69" t="s">
        <v>469</v>
      </c>
    </row>
    <row r="6" spans="1:10">
      <c r="A6" s="248" t="s">
        <v>253</v>
      </c>
      <c r="B6" s="71"/>
      <c r="C6" s="108"/>
      <c r="D6" s="38"/>
      <c r="E6" s="38"/>
      <c r="F6" s="70"/>
      <c r="G6" s="71"/>
      <c r="H6" s="71"/>
      <c r="I6" s="109"/>
      <c r="J6" s="71"/>
    </row>
    <row r="7" spans="1:10">
      <c r="A7" s="249"/>
      <c r="B7" s="71"/>
      <c r="C7" s="108"/>
      <c r="D7" s="38"/>
      <c r="E7" s="38"/>
      <c r="F7" s="70"/>
      <c r="G7" s="71"/>
      <c r="H7" s="71"/>
      <c r="I7" s="109"/>
      <c r="J7" s="71"/>
    </row>
    <row r="8" spans="1:10">
      <c r="A8" s="249"/>
      <c r="B8" s="71"/>
      <c r="C8" s="108"/>
      <c r="D8" s="38"/>
      <c r="E8" s="38"/>
      <c r="F8" s="70"/>
      <c r="G8" s="71"/>
      <c r="H8" s="71"/>
      <c r="I8" s="109"/>
      <c r="J8" s="71"/>
    </row>
    <row r="9" spans="1:10">
      <c r="A9" s="249"/>
      <c r="B9" s="71"/>
      <c r="C9" s="108"/>
      <c r="D9" s="38"/>
      <c r="E9" s="38"/>
      <c r="F9" s="70"/>
      <c r="G9" s="71"/>
      <c r="H9" s="71"/>
      <c r="I9" s="109"/>
      <c r="J9" s="71"/>
    </row>
    <row r="10" spans="1:10">
      <c r="A10" s="249"/>
      <c r="B10" s="71"/>
      <c r="C10" s="108"/>
      <c r="D10" s="38"/>
      <c r="E10" s="38"/>
      <c r="F10" s="70"/>
      <c r="G10" s="71"/>
      <c r="H10" s="71"/>
      <c r="I10" s="109"/>
      <c r="J10" s="71"/>
    </row>
    <row r="11" spans="1:10">
      <c r="A11" s="249"/>
      <c r="B11" s="71"/>
      <c r="C11" s="108"/>
      <c r="D11" s="38"/>
      <c r="E11" s="38"/>
      <c r="F11" s="70"/>
      <c r="G11" s="71"/>
      <c r="H11" s="71"/>
      <c r="I11" s="109"/>
      <c r="J11" s="71"/>
    </row>
    <row r="12" spans="1:10">
      <c r="A12" s="249"/>
      <c r="B12" s="71"/>
      <c r="C12" s="108"/>
      <c r="D12" s="38"/>
      <c r="E12" s="38"/>
      <c r="F12" s="70"/>
      <c r="G12" s="71"/>
      <c r="H12" s="71"/>
      <c r="I12" s="109"/>
      <c r="J12" s="71"/>
    </row>
    <row r="13" spans="1:10">
      <c r="A13" s="249"/>
      <c r="B13" s="71"/>
      <c r="C13" s="108"/>
      <c r="D13" s="38"/>
      <c r="E13" s="38"/>
      <c r="F13" s="70"/>
      <c r="G13" s="71"/>
      <c r="H13" s="71"/>
      <c r="I13" s="109"/>
      <c r="J13" s="71"/>
    </row>
    <row r="14" spans="1:10">
      <c r="A14" s="249"/>
      <c r="B14" s="71"/>
      <c r="C14" s="108"/>
      <c r="D14" s="38"/>
      <c r="E14" s="38"/>
      <c r="F14" s="70"/>
      <c r="G14" s="71"/>
      <c r="H14" s="71"/>
      <c r="I14" s="109"/>
      <c r="J14" s="71"/>
    </row>
    <row r="15" spans="1:10">
      <c r="A15" s="249"/>
      <c r="B15" s="71"/>
      <c r="C15" s="108"/>
      <c r="D15" s="38"/>
      <c r="E15" s="38"/>
      <c r="F15" s="70"/>
      <c r="G15" s="71"/>
      <c r="H15" s="71"/>
      <c r="I15" s="109"/>
      <c r="J15" s="71"/>
    </row>
    <row r="16" spans="1:10">
      <c r="A16" s="249"/>
      <c r="B16" s="71"/>
      <c r="C16" s="108"/>
      <c r="D16" s="38"/>
      <c r="E16" s="38"/>
      <c r="F16" s="70"/>
      <c r="G16" s="71"/>
      <c r="H16" s="71"/>
      <c r="I16" s="109"/>
      <c r="J16" s="71"/>
    </row>
    <row r="17" spans="1:10">
      <c r="A17" s="249"/>
      <c r="B17" s="71"/>
      <c r="C17" s="108"/>
      <c r="D17" s="38"/>
      <c r="E17" s="38"/>
      <c r="F17" s="70"/>
      <c r="G17" s="71"/>
      <c r="H17" s="71"/>
      <c r="I17" s="109"/>
      <c r="J17" s="71"/>
    </row>
    <row r="18" spans="1:10">
      <c r="A18" s="249"/>
      <c r="B18" s="71"/>
      <c r="C18" s="108"/>
      <c r="D18" s="38"/>
      <c r="E18" s="38"/>
      <c r="F18" s="70"/>
      <c r="G18" s="71"/>
      <c r="H18" s="71"/>
      <c r="I18" s="109"/>
      <c r="J18" s="71"/>
    </row>
    <row r="19" spans="1:10">
      <c r="A19" s="249"/>
      <c r="B19" s="71"/>
      <c r="C19" s="108"/>
      <c r="D19" s="38"/>
      <c r="E19" s="38"/>
      <c r="F19" s="70"/>
      <c r="G19" s="71"/>
      <c r="H19" s="71"/>
      <c r="I19" s="109"/>
      <c r="J19" s="71"/>
    </row>
    <row r="20" spans="1:10">
      <c r="A20" s="250"/>
      <c r="B20" s="71"/>
      <c r="C20" s="108"/>
      <c r="D20" s="38"/>
      <c r="E20" s="38"/>
      <c r="F20" s="70"/>
      <c r="G20" s="71"/>
      <c r="H20" s="71"/>
      <c r="I20" s="109"/>
      <c r="J20" s="71"/>
    </row>
    <row r="21" spans="1:10">
      <c r="A21" s="248" t="s">
        <v>252</v>
      </c>
      <c r="B21" s="71"/>
      <c r="C21" s="108"/>
      <c r="D21" s="38"/>
      <c r="E21" s="38"/>
      <c r="F21" s="70"/>
      <c r="G21" s="71"/>
      <c r="H21" s="71"/>
      <c r="I21" s="109"/>
      <c r="J21" s="71"/>
    </row>
    <row r="22" spans="1:10">
      <c r="A22" s="249"/>
      <c r="B22" s="71"/>
      <c r="C22" s="108"/>
      <c r="D22" s="38"/>
      <c r="E22" s="38"/>
      <c r="F22" s="70"/>
      <c r="G22" s="71"/>
      <c r="H22" s="71"/>
      <c r="I22" s="109"/>
      <c r="J22" s="71"/>
    </row>
    <row r="23" spans="1:10">
      <c r="A23" s="249"/>
      <c r="B23" s="71"/>
      <c r="C23" s="108"/>
      <c r="D23" s="38"/>
      <c r="E23" s="38"/>
      <c r="F23" s="70"/>
      <c r="G23" s="71"/>
      <c r="H23" s="71"/>
      <c r="I23" s="109"/>
      <c r="J23" s="71"/>
    </row>
    <row r="24" spans="1:10">
      <c r="A24" s="249"/>
      <c r="B24" s="71"/>
      <c r="C24" s="108"/>
      <c r="D24" s="38"/>
      <c r="E24" s="38"/>
      <c r="F24" s="70"/>
      <c r="G24" s="71"/>
      <c r="H24" s="71"/>
      <c r="I24" s="109"/>
      <c r="J24" s="71"/>
    </row>
    <row r="25" spans="1:10">
      <c r="A25" s="249"/>
      <c r="B25" s="71"/>
      <c r="C25" s="108"/>
      <c r="D25" s="38"/>
      <c r="E25" s="38"/>
      <c r="F25" s="70"/>
      <c r="G25" s="71"/>
      <c r="H25" s="71"/>
      <c r="I25" s="109"/>
      <c r="J25" s="71"/>
    </row>
    <row r="26" spans="1:10">
      <c r="A26" s="249"/>
      <c r="B26" s="71"/>
      <c r="C26" s="108"/>
      <c r="D26" s="38"/>
      <c r="E26" s="38"/>
      <c r="F26" s="70"/>
      <c r="G26" s="71"/>
      <c r="H26" s="71"/>
      <c r="I26" s="109"/>
      <c r="J26" s="71"/>
    </row>
    <row r="27" spans="1:10">
      <c r="A27" s="249"/>
      <c r="B27" s="71"/>
      <c r="C27" s="108"/>
      <c r="D27" s="38"/>
      <c r="E27" s="38"/>
      <c r="F27" s="70"/>
      <c r="G27" s="71"/>
      <c r="H27" s="71"/>
      <c r="I27" s="109"/>
      <c r="J27" s="71"/>
    </row>
    <row r="28" spans="1:10">
      <c r="A28" s="249"/>
      <c r="B28" s="71"/>
      <c r="C28" s="108"/>
      <c r="D28" s="38"/>
      <c r="E28" s="38"/>
      <c r="F28" s="70"/>
      <c r="G28" s="71"/>
      <c r="H28" s="71"/>
      <c r="I28" s="109"/>
      <c r="J28" s="71"/>
    </row>
    <row r="29" spans="1:10">
      <c r="A29" s="249"/>
      <c r="B29" s="71"/>
      <c r="C29" s="108"/>
      <c r="D29" s="38"/>
      <c r="E29" s="38"/>
      <c r="F29" s="70"/>
      <c r="G29" s="71"/>
      <c r="H29" s="71"/>
      <c r="I29" s="109"/>
      <c r="J29" s="71"/>
    </row>
    <row r="30" spans="1:10">
      <c r="A30" s="249"/>
      <c r="B30" s="71"/>
      <c r="C30" s="108"/>
      <c r="D30" s="38"/>
      <c r="E30" s="38"/>
      <c r="F30" s="70"/>
      <c r="G30" s="71"/>
      <c r="H30" s="71"/>
      <c r="I30" s="109"/>
      <c r="J30" s="71"/>
    </row>
    <row r="31" spans="1:10">
      <c r="A31" s="249"/>
      <c r="B31" s="71"/>
      <c r="C31" s="108"/>
      <c r="D31" s="38"/>
      <c r="E31" s="38"/>
      <c r="F31" s="70"/>
      <c r="G31" s="71"/>
      <c r="H31" s="71"/>
      <c r="I31" s="109"/>
      <c r="J31" s="71"/>
    </row>
    <row r="32" spans="1:10">
      <c r="A32" s="249"/>
      <c r="B32" s="71"/>
      <c r="C32" s="108"/>
      <c r="D32" s="38"/>
      <c r="E32" s="38"/>
      <c r="F32" s="70"/>
      <c r="G32" s="71"/>
      <c r="H32" s="71"/>
      <c r="I32" s="109"/>
      <c r="J32" s="71"/>
    </row>
    <row r="33" spans="1:10">
      <c r="A33" s="249"/>
      <c r="B33" s="71"/>
      <c r="C33" s="108"/>
      <c r="D33" s="38"/>
      <c r="E33" s="38"/>
      <c r="F33" s="70"/>
      <c r="G33" s="71"/>
      <c r="H33" s="71"/>
      <c r="I33" s="109"/>
      <c r="J33" s="71"/>
    </row>
    <row r="34" spans="1:10">
      <c r="A34" s="249"/>
      <c r="B34" s="71"/>
      <c r="C34" s="108"/>
      <c r="D34" s="38"/>
      <c r="E34" s="38"/>
      <c r="F34" s="70"/>
      <c r="G34" s="71"/>
      <c r="H34" s="71"/>
      <c r="I34" s="109"/>
      <c r="J34" s="71"/>
    </row>
    <row r="35" spans="1:10">
      <c r="A35" s="249"/>
      <c r="B35" s="71"/>
      <c r="C35" s="108"/>
      <c r="D35" s="38"/>
      <c r="E35" s="38"/>
      <c r="F35" s="70"/>
      <c r="G35" s="71"/>
      <c r="H35" s="71"/>
      <c r="I35" s="109"/>
      <c r="J35" s="71"/>
    </row>
    <row r="36" spans="1:10">
      <c r="A36" s="249"/>
      <c r="B36" s="71"/>
      <c r="C36" s="108"/>
      <c r="D36" s="38"/>
      <c r="E36" s="38"/>
      <c r="F36" s="70"/>
      <c r="G36" s="71"/>
      <c r="H36" s="71"/>
      <c r="I36" s="109"/>
      <c r="J36" s="71"/>
    </row>
    <row r="37" spans="1:10">
      <c r="A37" s="249"/>
      <c r="B37" s="71"/>
      <c r="C37" s="108"/>
      <c r="D37" s="38"/>
      <c r="E37" s="38"/>
      <c r="F37" s="70"/>
      <c r="G37" s="71"/>
      <c r="H37" s="71"/>
      <c r="I37" s="109"/>
      <c r="J37" s="71"/>
    </row>
    <row r="38" spans="1:10">
      <c r="A38" s="249"/>
      <c r="B38" s="71"/>
      <c r="C38" s="108"/>
      <c r="D38" s="38"/>
      <c r="E38" s="38"/>
      <c r="F38" s="70"/>
      <c r="G38" s="71"/>
      <c r="H38" s="71"/>
      <c r="I38" s="109"/>
      <c r="J38" s="71"/>
    </row>
    <row r="39" spans="1:10">
      <c r="A39" s="249"/>
      <c r="B39" s="71"/>
      <c r="C39" s="108"/>
      <c r="D39" s="38"/>
      <c r="E39" s="38"/>
      <c r="F39" s="70"/>
      <c r="G39" s="71"/>
      <c r="H39" s="71"/>
      <c r="I39" s="109"/>
      <c r="J39" s="71"/>
    </row>
    <row r="40" spans="1:10">
      <c r="A40" s="249"/>
      <c r="B40" s="71"/>
      <c r="C40" s="108"/>
      <c r="D40" s="38"/>
      <c r="E40" s="38"/>
      <c r="F40" s="70"/>
      <c r="G40" s="71"/>
      <c r="H40" s="71"/>
      <c r="I40" s="109"/>
      <c r="J40" s="71"/>
    </row>
    <row r="41" spans="1:10">
      <c r="A41" s="249"/>
      <c r="B41" s="71"/>
      <c r="C41" s="108"/>
      <c r="D41" s="38"/>
      <c r="E41" s="38"/>
      <c r="F41" s="70"/>
      <c r="G41" s="71"/>
      <c r="H41" s="71"/>
      <c r="I41" s="109"/>
      <c r="J41" s="71"/>
    </row>
    <row r="42" spans="1:10">
      <c r="A42" s="249"/>
      <c r="B42" s="71"/>
      <c r="C42" s="108"/>
      <c r="D42" s="38"/>
      <c r="E42" s="38"/>
      <c r="F42" s="70"/>
      <c r="G42" s="71"/>
      <c r="H42" s="71"/>
      <c r="I42" s="109"/>
      <c r="J42" s="71"/>
    </row>
    <row r="43" spans="1:10">
      <c r="A43" s="249"/>
      <c r="B43" s="71"/>
      <c r="C43" s="108"/>
      <c r="D43" s="38"/>
      <c r="E43" s="38"/>
      <c r="F43" s="70"/>
      <c r="G43" s="71"/>
      <c r="H43" s="71"/>
      <c r="I43" s="109"/>
      <c r="J43" s="71"/>
    </row>
    <row r="44" spans="1:10">
      <c r="A44" s="249"/>
      <c r="B44" s="71"/>
      <c r="C44" s="108"/>
      <c r="D44" s="38"/>
      <c r="E44" s="38"/>
      <c r="F44" s="70"/>
      <c r="G44" s="71"/>
      <c r="H44" s="71"/>
      <c r="I44" s="109"/>
      <c r="J44" s="71"/>
    </row>
    <row r="45" spans="1:10">
      <c r="A45" s="249"/>
      <c r="B45" s="71"/>
      <c r="C45" s="108"/>
      <c r="D45" s="38"/>
      <c r="E45" s="38"/>
      <c r="F45" s="70"/>
      <c r="G45" s="71"/>
      <c r="H45" s="71"/>
      <c r="I45" s="109"/>
      <c r="J45" s="71"/>
    </row>
    <row r="46" spans="1:10">
      <c r="A46" s="249"/>
      <c r="B46" s="71"/>
      <c r="C46" s="108"/>
      <c r="D46" s="38"/>
      <c r="E46" s="38"/>
      <c r="F46" s="70"/>
      <c r="G46" s="71"/>
      <c r="H46" s="71"/>
      <c r="I46" s="109"/>
      <c r="J46" s="71"/>
    </row>
    <row r="47" spans="1:10">
      <c r="A47" s="249"/>
      <c r="B47" s="71"/>
      <c r="C47" s="108"/>
      <c r="D47" s="38"/>
      <c r="E47" s="38"/>
      <c r="F47" s="70"/>
      <c r="G47" s="71"/>
      <c r="H47" s="71"/>
      <c r="I47" s="109"/>
      <c r="J47" s="71"/>
    </row>
    <row r="48" spans="1:10">
      <c r="A48" s="249"/>
      <c r="B48" s="71"/>
      <c r="C48" s="108"/>
      <c r="D48" s="38"/>
      <c r="E48" s="38"/>
      <c r="F48" s="70"/>
      <c r="G48" s="71"/>
      <c r="H48" s="71"/>
      <c r="I48" s="109"/>
      <c r="J48" s="71"/>
    </row>
    <row r="49" spans="1:10">
      <c r="A49" s="249"/>
      <c r="B49" s="71"/>
      <c r="C49" s="108"/>
      <c r="D49" s="38"/>
      <c r="E49" s="38"/>
      <c r="F49" s="70"/>
      <c r="G49" s="71"/>
      <c r="H49" s="71"/>
      <c r="I49" s="109"/>
      <c r="J49" s="71"/>
    </row>
    <row r="50" spans="1:10">
      <c r="A50" s="250"/>
      <c r="B50" s="71"/>
      <c r="C50" s="108"/>
      <c r="D50" s="38"/>
      <c r="E50" s="38"/>
      <c r="F50" s="70"/>
      <c r="G50" s="71"/>
      <c r="H50" s="71"/>
      <c r="I50" s="109"/>
      <c r="J50" s="71"/>
    </row>
  </sheetData>
  <sheetProtection sheet="1" objects="1" scenarios="1"/>
  <mergeCells count="4">
    <mergeCell ref="A1:E2"/>
    <mergeCell ref="A4:I4"/>
    <mergeCell ref="A6:A20"/>
    <mergeCell ref="A21:A50"/>
  </mergeCells>
  <dataValidations count="2">
    <dataValidation type="date" operator="greaterThan" allowBlank="1" showInputMessage="1" showErrorMessage="1" errorTitle="Date" error="Value must be a date in the format DD/MM/YYYY" sqref="D6:E50" xr:uid="{A2A88380-DDC8-4085-AAF4-1A0F8510FFD7}">
      <formula1>182</formula1>
    </dataValidation>
    <dataValidation type="list" allowBlank="1" showInputMessage="1" showErrorMessage="1" sqref="A6 A21" xr:uid="{323D83CB-9312-49E3-A347-9EB2C8D9BE64}">
      <formula1>Maintenance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74A3D17-C553-4FCF-A25B-8A01D179E75F}">
          <x14:formula1>
            <xm:f>'Field Restriction'!$A$40:$A$43</xm:f>
          </x14:formula1>
          <xm:sqref>I6:I50</xm:sqref>
        </x14:dataValidation>
        <x14:dataValidation type="list" allowBlank="1" showInputMessage="1" showErrorMessage="1" xr:uid="{5AB01A3C-7164-4B99-9D6D-6F946DAB018D}">
          <x14:formula1>
            <xm:f>'Field Restriction'!$A$32:$A$37</xm:f>
          </x14:formula1>
          <xm:sqref>C6:C50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2A27-706A-4A83-B06A-4BAD0C2E8209}">
  <dimension ref="A1:R66"/>
  <sheetViews>
    <sheetView zoomScaleNormal="100" workbookViewId="0"/>
  </sheetViews>
  <sheetFormatPr defaultRowHeight="14.45"/>
  <cols>
    <col min="1" max="1" width="34.42578125" style="23" customWidth="1"/>
    <col min="2" max="2" width="117.42578125" style="128" customWidth="1"/>
    <col min="3" max="4" width="8.7109375" style="12"/>
    <col min="5" max="5" width="18" style="12" customWidth="1"/>
    <col min="6" max="6" width="119.5703125" style="12" customWidth="1"/>
    <col min="7" max="12" width="9.140625" style="12" customWidth="1"/>
    <col min="13" max="17" width="9.140625" customWidth="1"/>
    <col min="18" max="18" width="9.7109375" customWidth="1"/>
  </cols>
  <sheetData>
    <row r="1" spans="1:18">
      <c r="A1" s="126" t="s">
        <v>68</v>
      </c>
      <c r="B1" s="127" t="s">
        <v>69</v>
      </c>
      <c r="E1" s="163" t="s">
        <v>70</v>
      </c>
      <c r="F1" s="163"/>
      <c r="M1" s="3"/>
      <c r="N1" s="3"/>
      <c r="O1" s="3"/>
      <c r="P1" s="3"/>
      <c r="Q1" s="3"/>
      <c r="R1" s="3"/>
    </row>
    <row r="2" spans="1:18">
      <c r="A2" s="124" t="s">
        <v>71</v>
      </c>
      <c r="B2" s="128" t="s">
        <v>72</v>
      </c>
      <c r="E2" s="13" t="s">
        <v>73</v>
      </c>
      <c r="F2" s="14" t="s">
        <v>74</v>
      </c>
    </row>
    <row r="3" spans="1:18" ht="30" customHeight="1">
      <c r="A3" s="124" t="s">
        <v>75</v>
      </c>
      <c r="B3" s="128" t="s">
        <v>76</v>
      </c>
      <c r="E3" s="13" t="s">
        <v>77</v>
      </c>
      <c r="F3" s="14" t="s">
        <v>78</v>
      </c>
    </row>
    <row r="4" spans="1:18" ht="47.25" customHeight="1">
      <c r="A4" s="124" t="s">
        <v>79</v>
      </c>
      <c r="B4" s="128" t="s">
        <v>80</v>
      </c>
      <c r="E4" s="13" t="s">
        <v>81</v>
      </c>
      <c r="F4" s="14" t="s">
        <v>82</v>
      </c>
    </row>
    <row r="5" spans="1:18" ht="34.5" customHeight="1">
      <c r="A5" s="124" t="s">
        <v>83</v>
      </c>
      <c r="B5" s="128" t="s">
        <v>84</v>
      </c>
      <c r="E5" s="13" t="s">
        <v>85</v>
      </c>
      <c r="F5" s="14" t="s">
        <v>86</v>
      </c>
    </row>
    <row r="6" spans="1:18" ht="26.45">
      <c r="A6" s="124" t="s">
        <v>87</v>
      </c>
      <c r="B6" s="128" t="s">
        <v>88</v>
      </c>
      <c r="E6" s="13" t="s">
        <v>89</v>
      </c>
      <c r="F6" s="14" t="s">
        <v>90</v>
      </c>
    </row>
    <row r="7" spans="1:18" ht="26.45">
      <c r="A7" s="124" t="s">
        <v>91</v>
      </c>
      <c r="B7" s="128" t="s">
        <v>92</v>
      </c>
      <c r="E7" s="13" t="s">
        <v>93</v>
      </c>
      <c r="F7" s="14" t="s">
        <v>94</v>
      </c>
    </row>
    <row r="8" spans="1:18" ht="26.45">
      <c r="A8" s="124" t="s">
        <v>95</v>
      </c>
      <c r="B8" s="128" t="s">
        <v>96</v>
      </c>
      <c r="E8" s="13" t="s">
        <v>97</v>
      </c>
      <c r="F8" s="14" t="s">
        <v>98</v>
      </c>
    </row>
    <row r="9" spans="1:18" ht="43.5" customHeight="1">
      <c r="A9" s="124" t="s">
        <v>99</v>
      </c>
      <c r="B9" s="128" t="s">
        <v>100</v>
      </c>
      <c r="E9" s="13" t="s">
        <v>101</v>
      </c>
      <c r="F9" s="14" t="s">
        <v>102</v>
      </c>
    </row>
    <row r="10" spans="1:18" ht="45" customHeight="1">
      <c r="A10" s="124" t="s">
        <v>103</v>
      </c>
      <c r="B10" s="128" t="s">
        <v>104</v>
      </c>
      <c r="E10" s="13" t="s">
        <v>105</v>
      </c>
      <c r="F10" s="14" t="s">
        <v>106</v>
      </c>
    </row>
    <row r="11" spans="1:18" ht="26.45">
      <c r="A11" s="124" t="s">
        <v>107</v>
      </c>
      <c r="B11" s="128" t="s">
        <v>108</v>
      </c>
      <c r="E11" s="13" t="s">
        <v>109</v>
      </c>
      <c r="F11" s="14" t="s">
        <v>110</v>
      </c>
    </row>
    <row r="12" spans="1:18">
      <c r="A12" s="124" t="s">
        <v>111</v>
      </c>
      <c r="B12" s="128" t="s">
        <v>112</v>
      </c>
      <c r="E12" s="12" t="s">
        <v>113</v>
      </c>
      <c r="F12" s="15"/>
    </row>
    <row r="13" spans="1:18" ht="41.1" customHeight="1">
      <c r="A13" s="124" t="s">
        <v>114</v>
      </c>
      <c r="B13" s="128" t="s">
        <v>115</v>
      </c>
      <c r="E13" s="16" t="s">
        <v>116</v>
      </c>
      <c r="F13" s="15"/>
    </row>
    <row r="14" spans="1:18">
      <c r="A14" s="124" t="s">
        <v>117</v>
      </c>
      <c r="B14" s="128" t="s">
        <v>118</v>
      </c>
    </row>
    <row r="15" spans="1:18" ht="26.1">
      <c r="A15" s="124" t="s">
        <v>119</v>
      </c>
      <c r="B15" s="128" t="s">
        <v>120</v>
      </c>
    </row>
    <row r="16" spans="1:18" ht="26.1">
      <c r="A16" s="124" t="s">
        <v>121</v>
      </c>
      <c r="B16" s="128" t="s">
        <v>122</v>
      </c>
    </row>
    <row r="17" spans="1:8">
      <c r="A17" s="124" t="s">
        <v>123</v>
      </c>
      <c r="B17" s="128" t="s">
        <v>124</v>
      </c>
      <c r="E17" s="163" t="s">
        <v>125</v>
      </c>
      <c r="F17" s="163"/>
    </row>
    <row r="18" spans="1:8">
      <c r="A18" s="124" t="s">
        <v>126</v>
      </c>
      <c r="B18" s="128" t="s">
        <v>127</v>
      </c>
      <c r="E18" s="17" t="s">
        <v>128</v>
      </c>
      <c r="F18" s="14" t="s">
        <v>129</v>
      </c>
    </row>
    <row r="19" spans="1:8" ht="26.1">
      <c r="A19" s="124" t="s">
        <v>130</v>
      </c>
      <c r="B19" s="128" t="s">
        <v>131</v>
      </c>
      <c r="E19" s="17" t="s">
        <v>132</v>
      </c>
      <c r="F19" s="14" t="s">
        <v>133</v>
      </c>
      <c r="H19" s="18"/>
    </row>
    <row r="20" spans="1:8">
      <c r="A20" s="124" t="s">
        <v>134</v>
      </c>
      <c r="B20" s="128" t="s">
        <v>135</v>
      </c>
      <c r="E20" s="17" t="s">
        <v>136</v>
      </c>
      <c r="F20" s="14" t="s">
        <v>137</v>
      </c>
    </row>
    <row r="21" spans="1:8" ht="26.1">
      <c r="A21" s="124" t="s">
        <v>138</v>
      </c>
      <c r="B21" s="128" t="s">
        <v>139</v>
      </c>
      <c r="E21" s="17" t="s">
        <v>140</v>
      </c>
      <c r="F21" s="14" t="s">
        <v>141</v>
      </c>
    </row>
    <row r="22" spans="1:8">
      <c r="A22" s="124" t="s">
        <v>142</v>
      </c>
      <c r="B22" s="128" t="s">
        <v>143</v>
      </c>
    </row>
    <row r="23" spans="1:8" ht="26.1">
      <c r="A23" s="124" t="s">
        <v>144</v>
      </c>
      <c r="B23" s="128" t="s">
        <v>145</v>
      </c>
    </row>
    <row r="24" spans="1:8">
      <c r="A24" s="124" t="s">
        <v>146</v>
      </c>
      <c r="B24" s="128" t="s">
        <v>147</v>
      </c>
    </row>
    <row r="25" spans="1:8" ht="26.1">
      <c r="A25" s="124" t="s">
        <v>148</v>
      </c>
      <c r="B25" s="128" t="s">
        <v>149</v>
      </c>
    </row>
    <row r="26" spans="1:8">
      <c r="A26" s="124" t="s">
        <v>150</v>
      </c>
      <c r="B26" s="128" t="s">
        <v>151</v>
      </c>
    </row>
    <row r="27" spans="1:8">
      <c r="A27" s="124" t="s">
        <v>152</v>
      </c>
      <c r="B27" s="128" t="s">
        <v>153</v>
      </c>
    </row>
    <row r="28" spans="1:8" ht="63.6">
      <c r="A28" s="124" t="s">
        <v>154</v>
      </c>
      <c r="B28" s="128" t="s">
        <v>155</v>
      </c>
    </row>
    <row r="29" spans="1:8">
      <c r="A29" s="125" t="s">
        <v>156</v>
      </c>
      <c r="B29" s="128" t="s">
        <v>157</v>
      </c>
    </row>
    <row r="30" spans="1:8" ht="63.6">
      <c r="A30" s="124" t="s">
        <v>158</v>
      </c>
      <c r="B30" s="128" t="s">
        <v>159</v>
      </c>
    </row>
    <row r="31" spans="1:8" ht="26.1">
      <c r="A31" s="124" t="s">
        <v>160</v>
      </c>
      <c r="B31" s="128" t="s">
        <v>161</v>
      </c>
    </row>
    <row r="32" spans="1:8">
      <c r="A32" s="124" t="s">
        <v>162</v>
      </c>
      <c r="B32" s="128" t="s">
        <v>163</v>
      </c>
    </row>
    <row r="33" spans="1:2">
      <c r="A33" s="124" t="s">
        <v>164</v>
      </c>
      <c r="B33" s="128" t="s">
        <v>165</v>
      </c>
    </row>
    <row r="34" spans="1:2" ht="30.75" customHeight="1">
      <c r="A34" s="124" t="s">
        <v>166</v>
      </c>
      <c r="B34" s="128" t="s">
        <v>167</v>
      </c>
    </row>
    <row r="35" spans="1:2">
      <c r="A35" s="124" t="s">
        <v>168</v>
      </c>
      <c r="B35" s="128" t="s">
        <v>169</v>
      </c>
    </row>
    <row r="36" spans="1:2">
      <c r="A36" s="124" t="s">
        <v>170</v>
      </c>
      <c r="B36" s="128" t="s">
        <v>171</v>
      </c>
    </row>
    <row r="37" spans="1:2">
      <c r="A37" s="124" t="s">
        <v>172</v>
      </c>
      <c r="B37" s="128" t="s">
        <v>173</v>
      </c>
    </row>
    <row r="38" spans="1:2">
      <c r="A38" s="124" t="s">
        <v>174</v>
      </c>
      <c r="B38" s="128" t="s">
        <v>175</v>
      </c>
    </row>
    <row r="39" spans="1:2">
      <c r="A39" s="124" t="s">
        <v>176</v>
      </c>
      <c r="B39" s="128" t="s">
        <v>177</v>
      </c>
    </row>
    <row r="40" spans="1:2">
      <c r="A40" s="124" t="s">
        <v>178</v>
      </c>
      <c r="B40" s="128" t="s">
        <v>179</v>
      </c>
    </row>
    <row r="41" spans="1:2">
      <c r="A41" s="124" t="s">
        <v>180</v>
      </c>
      <c r="B41" s="128" t="s">
        <v>181</v>
      </c>
    </row>
    <row r="42" spans="1:2" ht="26.1">
      <c r="A42" s="124" t="s">
        <v>182</v>
      </c>
      <c r="B42" s="128" t="s">
        <v>183</v>
      </c>
    </row>
    <row r="43" spans="1:2" ht="26.1">
      <c r="A43" s="124" t="s">
        <v>184</v>
      </c>
      <c r="B43" s="128" t="s">
        <v>185</v>
      </c>
    </row>
    <row r="44" spans="1:2">
      <c r="A44" s="124" t="s">
        <v>186</v>
      </c>
      <c r="B44" s="128" t="s">
        <v>187</v>
      </c>
    </row>
    <row r="45" spans="1:2" ht="38.450000000000003">
      <c r="A45" s="124" t="s">
        <v>188</v>
      </c>
      <c r="B45" s="128" t="s">
        <v>189</v>
      </c>
    </row>
    <row r="46" spans="1:2" ht="26.1">
      <c r="A46" s="124" t="s">
        <v>190</v>
      </c>
      <c r="B46" s="128" t="s">
        <v>191</v>
      </c>
    </row>
    <row r="47" spans="1:2">
      <c r="A47" s="124" t="s">
        <v>192</v>
      </c>
      <c r="B47" s="128" t="s">
        <v>193</v>
      </c>
    </row>
    <row r="48" spans="1:2">
      <c r="A48" s="125" t="s">
        <v>194</v>
      </c>
      <c r="B48" s="128" t="s">
        <v>195</v>
      </c>
    </row>
    <row r="49" spans="1:2" ht="15.6">
      <c r="A49" s="124" t="s">
        <v>196</v>
      </c>
      <c r="B49" s="128" t="s">
        <v>197</v>
      </c>
    </row>
    <row r="50" spans="1:2">
      <c r="A50" s="124" t="s">
        <v>198</v>
      </c>
      <c r="B50" s="128" t="s">
        <v>199</v>
      </c>
    </row>
    <row r="51" spans="1:2" ht="70.5" customHeight="1">
      <c r="A51" s="124" t="s">
        <v>200</v>
      </c>
      <c r="B51" s="128" t="s">
        <v>201</v>
      </c>
    </row>
    <row r="52" spans="1:2" ht="57" customHeight="1">
      <c r="A52" s="124" t="s">
        <v>202</v>
      </c>
      <c r="B52" s="128" t="s">
        <v>203</v>
      </c>
    </row>
    <row r="53" spans="1:2" ht="26.1">
      <c r="A53" s="124" t="s">
        <v>204</v>
      </c>
      <c r="B53" s="128" t="s">
        <v>205</v>
      </c>
    </row>
    <row r="54" spans="1:2" ht="51">
      <c r="A54" s="124" t="s">
        <v>72</v>
      </c>
      <c r="B54" s="128" t="s">
        <v>206</v>
      </c>
    </row>
    <row r="55" spans="1:2">
      <c r="A55" s="125" t="s">
        <v>207</v>
      </c>
      <c r="B55" s="128" t="s">
        <v>208</v>
      </c>
    </row>
    <row r="56" spans="1:2" ht="51">
      <c r="A56" s="124" t="s">
        <v>209</v>
      </c>
      <c r="B56" s="128" t="s">
        <v>210</v>
      </c>
    </row>
    <row r="57" spans="1:2" ht="26.1">
      <c r="A57" s="124" t="s">
        <v>211</v>
      </c>
      <c r="B57" s="128" t="s">
        <v>212</v>
      </c>
    </row>
    <row r="58" spans="1:2" ht="51">
      <c r="A58" s="124" t="s">
        <v>213</v>
      </c>
      <c r="B58" s="128" t="s">
        <v>214</v>
      </c>
    </row>
    <row r="59" spans="1:2">
      <c r="A59" s="124" t="s">
        <v>215</v>
      </c>
      <c r="B59" s="128" t="s">
        <v>216</v>
      </c>
    </row>
    <row r="60" spans="1:2" ht="26.1">
      <c r="A60" s="124" t="s">
        <v>217</v>
      </c>
      <c r="B60" s="128" t="s">
        <v>218</v>
      </c>
    </row>
    <row r="61" spans="1:2" ht="36" customHeight="1">
      <c r="A61" s="124" t="s">
        <v>219</v>
      </c>
      <c r="B61" s="128" t="s">
        <v>220</v>
      </c>
    </row>
    <row r="62" spans="1:2">
      <c r="A62" s="124" t="s">
        <v>221</v>
      </c>
      <c r="B62" s="128" t="s">
        <v>222</v>
      </c>
    </row>
    <row r="63" spans="1:2">
      <c r="A63" s="124" t="s">
        <v>223</v>
      </c>
      <c r="B63" s="128" t="s">
        <v>224</v>
      </c>
    </row>
    <row r="64" spans="1:2" ht="26.1">
      <c r="A64" s="124" t="s">
        <v>225</v>
      </c>
      <c r="B64" s="128" t="s">
        <v>226</v>
      </c>
    </row>
    <row r="65" spans="1:2" ht="51">
      <c r="A65" s="124" t="s">
        <v>227</v>
      </c>
      <c r="B65" s="128" t="s">
        <v>228</v>
      </c>
    </row>
    <row r="66" spans="1:2" ht="63.6">
      <c r="A66" s="124" t="s">
        <v>229</v>
      </c>
      <c r="B66" s="128" t="s">
        <v>230</v>
      </c>
    </row>
  </sheetData>
  <sheetProtection sheet="1" objects="1" scenarios="1"/>
  <mergeCells count="2">
    <mergeCell ref="E1:F1"/>
    <mergeCell ref="E17:F17"/>
  </mergeCells>
  <hyperlinks>
    <hyperlink ref="E13" r:id="rId1" xr:uid="{FD170823-0E55-4F8C-A53A-57ED850A78F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7F0B-F098-476C-9A49-8DBB3944C550}">
  <dimension ref="A1:Q82"/>
  <sheetViews>
    <sheetView workbookViewId="0">
      <selection activeCell="I37" sqref="I37"/>
    </sheetView>
  </sheetViews>
  <sheetFormatPr defaultRowHeight="14.45"/>
  <cols>
    <col min="1" max="1" width="8.7109375" style="12"/>
    <col min="2" max="2" width="16.85546875" style="12" customWidth="1"/>
    <col min="3" max="10" width="8.7109375" style="12"/>
  </cols>
  <sheetData>
    <row r="1" spans="1:17">
      <c r="A1" s="19" t="s">
        <v>231</v>
      </c>
      <c r="B1" s="20"/>
      <c r="C1" s="19" t="s">
        <v>232</v>
      </c>
      <c r="D1" s="20"/>
      <c r="E1" s="19" t="s">
        <v>233</v>
      </c>
      <c r="F1" s="20"/>
      <c r="G1" s="20"/>
      <c r="H1" s="20"/>
      <c r="I1" s="20"/>
      <c r="J1" s="20"/>
      <c r="K1" s="21"/>
      <c r="L1" s="21"/>
      <c r="M1" s="21"/>
      <c r="N1" s="21"/>
      <c r="O1" s="21"/>
      <c r="P1" s="21"/>
      <c r="Q1" s="21"/>
    </row>
    <row r="2" spans="1:17">
      <c r="A2" s="20" t="s">
        <v>234</v>
      </c>
      <c r="B2" s="20"/>
      <c r="C2" s="20" t="s">
        <v>235</v>
      </c>
      <c r="D2" s="20"/>
      <c r="E2" s="22" t="s">
        <v>236</v>
      </c>
      <c r="F2" s="20"/>
      <c r="G2" s="20"/>
      <c r="H2" s="20"/>
      <c r="I2" s="20"/>
      <c r="J2" s="20"/>
      <c r="K2" s="21"/>
      <c r="L2" s="21"/>
      <c r="M2" s="21"/>
      <c r="N2" s="21"/>
      <c r="O2" s="21"/>
      <c r="P2" s="21"/>
      <c r="Q2" s="21"/>
    </row>
    <row r="3" spans="1:17">
      <c r="A3" s="20" t="s">
        <v>237</v>
      </c>
      <c r="B3" s="20"/>
      <c r="C3" s="20" t="s">
        <v>238</v>
      </c>
      <c r="D3" s="20"/>
      <c r="E3" s="22" t="s">
        <v>239</v>
      </c>
      <c r="F3" s="20"/>
      <c r="G3" s="20"/>
      <c r="H3" s="20"/>
      <c r="I3" s="20"/>
      <c r="J3" s="20"/>
      <c r="K3" s="21"/>
      <c r="L3" s="21"/>
      <c r="M3" s="21"/>
      <c r="N3" s="21"/>
      <c r="O3" s="21"/>
      <c r="P3" s="21"/>
      <c r="Q3" s="21"/>
    </row>
    <row r="4" spans="1:17">
      <c r="A4" s="20" t="s">
        <v>240</v>
      </c>
      <c r="B4" s="20"/>
      <c r="C4" s="20" t="s">
        <v>241</v>
      </c>
      <c r="D4" s="20"/>
      <c r="E4" s="22" t="s">
        <v>242</v>
      </c>
      <c r="F4" s="20"/>
      <c r="G4" s="20"/>
      <c r="H4" s="20"/>
      <c r="I4" s="20"/>
      <c r="J4" s="20"/>
      <c r="K4" s="21"/>
      <c r="L4" s="21"/>
      <c r="M4" s="21"/>
      <c r="N4" s="21"/>
      <c r="O4" s="21"/>
      <c r="P4" s="21"/>
      <c r="Q4" s="21"/>
    </row>
    <row r="5" spans="1:17">
      <c r="A5" s="20" t="s">
        <v>243</v>
      </c>
      <c r="B5" s="20"/>
      <c r="C5" s="20"/>
      <c r="D5" s="20"/>
      <c r="E5" s="22" t="s">
        <v>244</v>
      </c>
      <c r="F5" s="20"/>
      <c r="G5" s="20"/>
      <c r="H5" s="20"/>
      <c r="I5" s="20"/>
      <c r="J5" s="20"/>
      <c r="K5" s="21"/>
      <c r="L5" s="21"/>
      <c r="M5" s="21"/>
      <c r="N5" s="21"/>
      <c r="O5" s="21"/>
      <c r="P5" s="21"/>
      <c r="Q5" s="21"/>
    </row>
    <row r="6" spans="1:17">
      <c r="A6" s="20" t="s">
        <v>245</v>
      </c>
      <c r="B6" s="20"/>
      <c r="C6" s="20"/>
      <c r="D6" s="20"/>
      <c r="E6" s="22" t="s">
        <v>246</v>
      </c>
      <c r="F6" s="20"/>
      <c r="G6" s="20"/>
      <c r="H6" s="20"/>
      <c r="I6" s="20"/>
      <c r="J6" s="20"/>
      <c r="K6" s="21"/>
      <c r="L6" s="21"/>
      <c r="M6" s="21"/>
      <c r="N6" s="21"/>
      <c r="O6" s="21"/>
      <c r="P6" s="21"/>
      <c r="Q6" s="21"/>
    </row>
    <row r="7" spans="1:17">
      <c r="A7" s="20" t="s">
        <v>247</v>
      </c>
      <c r="B7" s="20"/>
      <c r="C7" s="20"/>
      <c r="D7" s="20"/>
      <c r="E7" s="20"/>
      <c r="F7" s="20"/>
      <c r="G7" s="20"/>
      <c r="H7" s="20"/>
      <c r="I7" s="20"/>
      <c r="J7" s="20"/>
      <c r="K7" s="21"/>
      <c r="L7" s="21"/>
      <c r="M7" s="21"/>
      <c r="N7" s="21"/>
      <c r="O7" s="21"/>
      <c r="P7" s="21"/>
      <c r="Q7" s="21"/>
    </row>
    <row r="8" spans="1:17">
      <c r="A8" s="20" t="s">
        <v>248</v>
      </c>
      <c r="B8" s="20"/>
      <c r="C8" s="20"/>
      <c r="D8" s="20"/>
      <c r="E8" s="20"/>
      <c r="F8" s="20"/>
      <c r="G8" s="20"/>
      <c r="H8" s="20"/>
      <c r="I8" s="20"/>
      <c r="J8" s="20"/>
      <c r="K8" s="21"/>
      <c r="L8" s="21"/>
      <c r="M8" s="21"/>
      <c r="N8" s="21"/>
      <c r="O8" s="21"/>
      <c r="P8" s="21"/>
      <c r="Q8" s="21"/>
    </row>
    <row r="9" spans="1:17">
      <c r="A9" s="20" t="s">
        <v>249</v>
      </c>
      <c r="B9" s="20"/>
      <c r="C9" s="20"/>
      <c r="D9" s="20"/>
      <c r="E9" s="20"/>
      <c r="F9" s="20"/>
      <c r="G9" s="20"/>
      <c r="H9" s="20"/>
      <c r="I9" s="20"/>
      <c r="J9" s="20"/>
      <c r="K9" s="21"/>
      <c r="L9" s="21"/>
      <c r="M9" s="21"/>
      <c r="N9" s="21"/>
      <c r="O9" s="21"/>
      <c r="P9" s="21"/>
      <c r="Q9" s="21"/>
    </row>
    <row r="10" spans="1:17">
      <c r="A10" s="20" t="s">
        <v>250</v>
      </c>
      <c r="B10" s="20"/>
      <c r="C10" s="20"/>
      <c r="D10" s="20"/>
      <c r="E10" s="20"/>
      <c r="F10" s="20"/>
      <c r="G10" s="20"/>
      <c r="H10" s="20"/>
      <c r="I10" s="20"/>
      <c r="J10" s="20"/>
      <c r="K10" s="21"/>
      <c r="L10" s="21"/>
      <c r="M10" s="21"/>
      <c r="N10" s="21"/>
      <c r="O10" s="21"/>
      <c r="P10" s="21"/>
      <c r="Q10" s="21"/>
    </row>
    <row r="11" spans="1:17">
      <c r="A11" s="20" t="s">
        <v>251</v>
      </c>
      <c r="B11" s="20"/>
      <c r="C11" s="20"/>
      <c r="D11" s="20"/>
      <c r="E11" s="20"/>
      <c r="F11" s="20"/>
      <c r="G11" s="20"/>
      <c r="H11" s="20"/>
      <c r="I11" s="20"/>
      <c r="J11" s="20"/>
      <c r="K11" s="21"/>
      <c r="L11" s="21"/>
      <c r="M11" s="21"/>
      <c r="N11" s="21"/>
      <c r="O11" s="21"/>
      <c r="P11" s="21"/>
      <c r="Q11" s="21"/>
    </row>
    <row r="12" spans="1:17">
      <c r="A12" s="20"/>
      <c r="B12" s="20"/>
      <c r="C12" s="20"/>
      <c r="D12" s="20"/>
      <c r="E12" s="20"/>
      <c r="F12" s="20"/>
      <c r="G12" s="20"/>
      <c r="H12" s="20"/>
      <c r="I12" s="20"/>
      <c r="J12" s="20"/>
      <c r="K12" s="21"/>
      <c r="L12" s="21"/>
      <c r="M12" s="21"/>
      <c r="N12" s="21"/>
      <c r="O12" s="21"/>
      <c r="P12" s="21"/>
      <c r="Q12" s="21"/>
    </row>
    <row r="13" spans="1:17">
      <c r="A13" s="20"/>
      <c r="B13" s="20"/>
      <c r="C13" s="20"/>
      <c r="D13" s="20"/>
      <c r="E13" s="20"/>
      <c r="F13" s="20"/>
      <c r="G13" s="20"/>
      <c r="H13" s="20"/>
      <c r="I13" s="20"/>
      <c r="J13" s="20"/>
      <c r="K13" s="21"/>
      <c r="L13" s="21"/>
      <c r="M13" s="21"/>
      <c r="N13" s="21"/>
      <c r="O13" s="21"/>
      <c r="P13" s="21"/>
      <c r="Q13" s="21"/>
    </row>
    <row r="14" spans="1:17">
      <c r="A14" s="20" t="s">
        <v>134</v>
      </c>
      <c r="B14" s="20"/>
      <c r="C14" s="20"/>
      <c r="D14" s="20" t="s">
        <v>252</v>
      </c>
      <c r="E14" s="20"/>
      <c r="F14" s="20"/>
      <c r="G14" s="20"/>
      <c r="H14" s="20"/>
      <c r="I14" s="20"/>
      <c r="J14" s="20"/>
      <c r="K14" s="21"/>
      <c r="L14" s="21"/>
      <c r="M14" s="21"/>
      <c r="N14" s="21"/>
      <c r="O14" s="21"/>
      <c r="P14" s="21"/>
      <c r="Q14" s="21"/>
    </row>
    <row r="15" spans="1:17">
      <c r="A15" s="20" t="s">
        <v>152</v>
      </c>
      <c r="B15" s="20"/>
      <c r="C15" s="20"/>
      <c r="D15" s="20" t="s">
        <v>253</v>
      </c>
      <c r="E15" s="20"/>
      <c r="F15" s="20"/>
      <c r="G15" s="20"/>
      <c r="H15" s="20"/>
      <c r="I15" s="20"/>
      <c r="J15" s="20"/>
      <c r="K15" s="21"/>
      <c r="L15" s="21"/>
      <c r="M15" s="21"/>
      <c r="N15" s="21"/>
      <c r="O15" s="21"/>
      <c r="P15" s="21"/>
      <c r="Q15" s="21"/>
    </row>
    <row r="16" spans="1:17">
      <c r="A16" s="20" t="s">
        <v>254</v>
      </c>
      <c r="B16" s="20"/>
      <c r="C16" s="20"/>
      <c r="D16" s="20"/>
      <c r="E16" s="20"/>
      <c r="F16" s="20"/>
      <c r="G16" s="20"/>
      <c r="H16" s="20"/>
      <c r="I16" s="20"/>
      <c r="J16" s="20"/>
      <c r="K16" s="21"/>
      <c r="L16" s="21"/>
      <c r="M16" s="21"/>
      <c r="N16" s="21"/>
      <c r="O16" s="21"/>
      <c r="P16" s="21"/>
      <c r="Q16" s="21"/>
    </row>
    <row r="17" spans="1:17">
      <c r="A17" s="20"/>
      <c r="B17" s="20"/>
      <c r="C17" s="20"/>
      <c r="D17" s="20"/>
      <c r="E17" s="20"/>
      <c r="F17" s="20"/>
      <c r="G17" s="20"/>
      <c r="H17" s="20"/>
      <c r="I17" s="20"/>
      <c r="J17" s="20"/>
      <c r="K17" s="21"/>
      <c r="L17" s="21"/>
      <c r="M17" s="21"/>
      <c r="N17" s="21"/>
      <c r="O17" s="21"/>
      <c r="P17" s="21"/>
      <c r="Q17" s="21"/>
    </row>
    <row r="18" spans="1:17">
      <c r="B18" s="20"/>
      <c r="C18" s="20"/>
      <c r="D18" s="20"/>
      <c r="E18" s="20"/>
      <c r="F18" s="20"/>
      <c r="G18" s="20"/>
      <c r="H18" s="20"/>
      <c r="I18" s="20"/>
      <c r="J18" s="20"/>
      <c r="K18" s="21"/>
      <c r="L18" s="21"/>
      <c r="M18" s="21"/>
      <c r="N18" s="21"/>
      <c r="O18" s="21"/>
      <c r="P18" s="21"/>
      <c r="Q18" s="21"/>
    </row>
    <row r="19" spans="1:17">
      <c r="A19" s="20" t="s">
        <v>255</v>
      </c>
      <c r="B19" s="20"/>
      <c r="C19" s="20"/>
      <c r="D19" s="20"/>
      <c r="E19" s="20"/>
      <c r="F19" s="20"/>
      <c r="G19" s="20"/>
      <c r="H19" s="20"/>
      <c r="I19" s="20"/>
      <c r="J19" s="20"/>
      <c r="K19" s="21"/>
      <c r="L19" s="21"/>
      <c r="M19" s="21"/>
      <c r="N19" s="21"/>
      <c r="O19" s="21"/>
      <c r="P19" s="21"/>
      <c r="Q19" s="21"/>
    </row>
    <row r="20" spans="1:17">
      <c r="A20" s="20" t="s">
        <v>162</v>
      </c>
      <c r="B20" s="20"/>
      <c r="C20" s="20"/>
      <c r="D20" s="20"/>
      <c r="E20" s="20"/>
      <c r="F20" s="20"/>
      <c r="G20" s="20"/>
      <c r="H20" s="20"/>
      <c r="I20" s="20"/>
      <c r="J20" s="20"/>
      <c r="K20" s="21"/>
      <c r="L20" s="21"/>
      <c r="M20" s="21"/>
      <c r="N20" s="21"/>
      <c r="O20" s="21"/>
      <c r="P20" s="21"/>
      <c r="Q20" s="21"/>
    </row>
    <row r="21" spans="1:17">
      <c r="A21" s="20" t="s">
        <v>107</v>
      </c>
      <c r="B21" s="20"/>
      <c r="C21" s="20"/>
      <c r="D21" s="20"/>
      <c r="E21" s="20"/>
      <c r="F21" s="20"/>
      <c r="G21" s="20"/>
      <c r="H21" s="20"/>
      <c r="I21" s="20"/>
      <c r="J21" s="20"/>
      <c r="K21" s="21"/>
      <c r="L21" s="21"/>
      <c r="M21" s="21"/>
      <c r="N21" s="21"/>
      <c r="O21" s="21"/>
      <c r="P21" s="21"/>
      <c r="Q21" s="21"/>
    </row>
    <row r="22" spans="1:17">
      <c r="A22" s="20"/>
      <c r="B22" s="20"/>
      <c r="C22" s="20"/>
      <c r="D22" s="20"/>
      <c r="E22" s="20"/>
      <c r="F22" s="20"/>
      <c r="G22" s="20"/>
      <c r="H22" s="20"/>
      <c r="I22" s="20"/>
      <c r="J22" s="20"/>
      <c r="K22" s="21"/>
      <c r="L22" s="21"/>
      <c r="M22" s="21"/>
      <c r="N22" s="21"/>
      <c r="O22" s="21"/>
      <c r="P22" s="21"/>
      <c r="Q22" s="21"/>
    </row>
    <row r="23" spans="1:17">
      <c r="B23" s="20"/>
      <c r="C23" s="20"/>
      <c r="D23" s="20"/>
      <c r="E23" s="20"/>
      <c r="F23" s="20"/>
      <c r="G23" s="20"/>
      <c r="H23" s="20"/>
      <c r="I23" s="20"/>
      <c r="J23" s="20"/>
      <c r="K23" s="21"/>
      <c r="L23" s="21"/>
      <c r="M23" s="21"/>
      <c r="N23" s="21"/>
      <c r="O23" s="21"/>
      <c r="P23" s="21"/>
      <c r="Q23" s="21"/>
    </row>
    <row r="24" spans="1:17">
      <c r="A24" s="20" t="s">
        <v>256</v>
      </c>
      <c r="B24" s="20"/>
      <c r="C24" s="20"/>
      <c r="D24" s="20"/>
      <c r="E24" s="20"/>
      <c r="G24" s="20"/>
      <c r="H24" s="20"/>
      <c r="I24" s="20"/>
      <c r="J24" s="20"/>
      <c r="K24" s="21"/>
      <c r="L24" s="21"/>
      <c r="M24" s="21"/>
      <c r="N24" s="21"/>
      <c r="O24" s="21"/>
      <c r="P24" s="21"/>
      <c r="Q24" s="21"/>
    </row>
    <row r="25" spans="1:17">
      <c r="A25" s="20" t="s">
        <v>257</v>
      </c>
      <c r="B25" s="20"/>
      <c r="C25" s="20"/>
      <c r="D25" s="20"/>
      <c r="E25" s="20"/>
      <c r="G25" s="20"/>
      <c r="H25" s="20"/>
      <c r="I25" s="20"/>
      <c r="J25" s="20"/>
      <c r="K25" s="21"/>
      <c r="L25" s="21"/>
      <c r="M25" s="21"/>
      <c r="N25" s="21"/>
      <c r="O25" s="21"/>
      <c r="P25" s="21"/>
      <c r="Q25" s="21"/>
    </row>
    <row r="26" spans="1:17">
      <c r="A26" s="20" t="s">
        <v>258</v>
      </c>
    </row>
    <row r="27" spans="1:17">
      <c r="A27" s="20" t="s">
        <v>259</v>
      </c>
    </row>
    <row r="28" spans="1:17">
      <c r="A28" s="20" t="s">
        <v>260</v>
      </c>
    </row>
    <row r="32" spans="1:17">
      <c r="A32" s="12" t="s">
        <v>261</v>
      </c>
    </row>
    <row r="33" spans="1:1">
      <c r="A33" s="12" t="s">
        <v>262</v>
      </c>
    </row>
    <row r="34" spans="1:1">
      <c r="A34" s="12" t="s">
        <v>263</v>
      </c>
    </row>
    <row r="35" spans="1:1">
      <c r="A35" s="12" t="s">
        <v>264</v>
      </c>
    </row>
    <row r="36" spans="1:1">
      <c r="A36" s="12" t="s">
        <v>265</v>
      </c>
    </row>
    <row r="37" spans="1:1">
      <c r="A37" s="12" t="s">
        <v>266</v>
      </c>
    </row>
    <row r="40" spans="1:1">
      <c r="A40" s="12" t="s">
        <v>267</v>
      </c>
    </row>
    <row r="41" spans="1:1">
      <c r="A41" s="12" t="s">
        <v>268</v>
      </c>
    </row>
    <row r="42" spans="1:1">
      <c r="A42" s="12" t="s">
        <v>269</v>
      </c>
    </row>
    <row r="43" spans="1:1">
      <c r="A43" s="12" t="s">
        <v>270</v>
      </c>
    </row>
    <row r="46" spans="1:1">
      <c r="A46" s="12" t="s">
        <v>271</v>
      </c>
    </row>
    <row r="47" spans="1:1">
      <c r="A47" s="12" t="s">
        <v>272</v>
      </c>
    </row>
    <row r="50" spans="1:1">
      <c r="A50" s="19" t="s">
        <v>273</v>
      </c>
    </row>
    <row r="51" spans="1:1">
      <c r="A51" s="20" t="s">
        <v>274</v>
      </c>
    </row>
    <row r="52" spans="1:1">
      <c r="A52" s="20" t="s">
        <v>275</v>
      </c>
    </row>
    <row r="53" spans="1:1">
      <c r="A53" s="20" t="s">
        <v>276</v>
      </c>
    </row>
    <row r="54" spans="1:1">
      <c r="A54" s="20" t="s">
        <v>277</v>
      </c>
    </row>
    <row r="55" spans="1:1">
      <c r="A55" s="20" t="s">
        <v>278</v>
      </c>
    </row>
    <row r="56" spans="1:1">
      <c r="A56" s="20" t="s">
        <v>279</v>
      </c>
    </row>
    <row r="57" spans="1:1">
      <c r="A57" s="23" t="s">
        <v>280</v>
      </c>
    </row>
    <row r="58" spans="1:1">
      <c r="A58" s="12" t="s">
        <v>281</v>
      </c>
    </row>
    <row r="59" spans="1:1">
      <c r="A59" s="12" t="s">
        <v>282</v>
      </c>
    </row>
    <row r="60" spans="1:1">
      <c r="A60" s="12" t="s">
        <v>283</v>
      </c>
    </row>
    <row r="61" spans="1:1">
      <c r="A61" s="12" t="s">
        <v>284</v>
      </c>
    </row>
    <row r="62" spans="1:1">
      <c r="A62" s="12" t="s">
        <v>285</v>
      </c>
    </row>
    <row r="63" spans="1:1">
      <c r="A63" s="12" t="s">
        <v>286</v>
      </c>
    </row>
    <row r="64" spans="1:1">
      <c r="A64" s="12" t="s">
        <v>287</v>
      </c>
    </row>
    <row r="65" spans="1:1">
      <c r="A65" s="12" t="s">
        <v>288</v>
      </c>
    </row>
    <row r="66" spans="1:1">
      <c r="A66" s="12" t="s">
        <v>289</v>
      </c>
    </row>
    <row r="67" spans="1:1">
      <c r="A67" s="12" t="s">
        <v>290</v>
      </c>
    </row>
    <row r="68" spans="1:1">
      <c r="A68" s="12" t="s">
        <v>291</v>
      </c>
    </row>
    <row r="69" spans="1:1">
      <c r="A69" s="12" t="s">
        <v>292</v>
      </c>
    </row>
    <row r="70" spans="1:1">
      <c r="A70" s="12" t="s">
        <v>293</v>
      </c>
    </row>
    <row r="71" spans="1:1">
      <c r="A71" s="12" t="s">
        <v>294</v>
      </c>
    </row>
    <row r="72" spans="1:1">
      <c r="A72" s="12" t="s">
        <v>295</v>
      </c>
    </row>
    <row r="73" spans="1:1">
      <c r="A73" s="12" t="s">
        <v>296</v>
      </c>
    </row>
    <row r="74" spans="1:1">
      <c r="A74" s="12" t="s">
        <v>297</v>
      </c>
    </row>
    <row r="75" spans="1:1">
      <c r="A75" s="12" t="s">
        <v>298</v>
      </c>
    </row>
    <row r="76" spans="1:1">
      <c r="A76" s="12" t="s">
        <v>299</v>
      </c>
    </row>
    <row r="77" spans="1:1">
      <c r="A77" s="12" t="s">
        <v>300</v>
      </c>
    </row>
    <row r="78" spans="1:1">
      <c r="A78" s="12" t="s">
        <v>301</v>
      </c>
    </row>
    <row r="79" spans="1:1">
      <c r="A79" s="12" t="s">
        <v>302</v>
      </c>
    </row>
    <row r="80" spans="1:1">
      <c r="A80" s="12" t="s">
        <v>303</v>
      </c>
    </row>
    <row r="81" spans="1:1">
      <c r="A81" s="12" t="s">
        <v>304</v>
      </c>
    </row>
    <row r="82" spans="1:1">
      <c r="A82" s="12" t="s">
        <v>305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A9F-F010-4B84-B3F8-DB59FD8BFE93}">
  <sheetPr>
    <tabColor theme="2"/>
  </sheetPr>
  <dimension ref="A1:M35"/>
  <sheetViews>
    <sheetView zoomScaleNormal="100" workbookViewId="0">
      <selection sqref="A1:C2"/>
    </sheetView>
  </sheetViews>
  <sheetFormatPr defaultRowHeight="14.45"/>
  <cols>
    <col min="1" max="1" width="6.7109375" customWidth="1"/>
    <col min="2" max="2" width="52.7109375" bestFit="1" customWidth="1"/>
    <col min="3" max="13" width="45.140625" customWidth="1"/>
  </cols>
  <sheetData>
    <row r="1" spans="1:13" ht="89.1" customHeight="1">
      <c r="A1" s="164" t="s">
        <v>306</v>
      </c>
      <c r="B1" s="164"/>
      <c r="C1" s="164"/>
      <c r="D1" s="24"/>
      <c r="E1" s="24"/>
      <c r="F1" s="24"/>
      <c r="G1" s="24"/>
      <c r="H1" s="24"/>
      <c r="I1" s="24"/>
    </row>
    <row r="2" spans="1:13" ht="273.75" customHeight="1">
      <c r="A2" s="164"/>
      <c r="B2" s="164"/>
      <c r="C2" s="164"/>
      <c r="D2" s="24"/>
      <c r="E2" s="24"/>
      <c r="F2" s="24"/>
      <c r="G2" s="24"/>
      <c r="H2" s="24"/>
      <c r="I2" s="24"/>
    </row>
    <row r="3" spans="1:13" ht="17.45" customHeight="1"/>
    <row r="4" spans="1:13" ht="21.95" customHeight="1">
      <c r="A4" s="165" t="s">
        <v>307</v>
      </c>
      <c r="B4" s="165"/>
      <c r="C4" s="165"/>
      <c r="D4" s="165"/>
      <c r="E4" s="165"/>
      <c r="F4" s="165"/>
      <c r="G4" s="165"/>
      <c r="H4" s="165"/>
      <c r="I4" s="165"/>
      <c r="J4" s="165"/>
      <c r="K4" s="165"/>
      <c r="L4" s="165"/>
      <c r="M4" s="165"/>
    </row>
    <row r="5" spans="1:13">
      <c r="A5" s="97" t="s">
        <v>308</v>
      </c>
      <c r="B5" s="98" t="s">
        <v>309</v>
      </c>
      <c r="C5" s="99"/>
      <c r="D5" s="99"/>
      <c r="E5" s="99"/>
      <c r="F5" s="99"/>
      <c r="G5" s="99"/>
      <c r="H5" s="99"/>
      <c r="I5" s="99"/>
      <c r="J5" s="99"/>
      <c r="K5" s="99"/>
      <c r="L5" s="99"/>
      <c r="M5" s="99"/>
    </row>
    <row r="6" spans="1:13">
      <c r="A6" s="97" t="s">
        <v>310</v>
      </c>
      <c r="B6" s="98" t="s">
        <v>311</v>
      </c>
      <c r="C6" s="99"/>
      <c r="D6" s="99"/>
      <c r="E6" s="99"/>
      <c r="F6" s="99"/>
      <c r="G6" s="99"/>
      <c r="H6" s="99"/>
      <c r="I6" s="99"/>
      <c r="J6" s="99"/>
      <c r="K6" s="99"/>
      <c r="L6" s="99"/>
      <c r="M6" s="99"/>
    </row>
    <row r="7" spans="1:13">
      <c r="A7" s="97" t="s">
        <v>312</v>
      </c>
      <c r="B7" s="98" t="s">
        <v>313</v>
      </c>
      <c r="C7" s="99"/>
      <c r="D7" s="99"/>
      <c r="E7" s="99"/>
      <c r="F7" s="99"/>
      <c r="G7" s="99"/>
      <c r="H7" s="99"/>
      <c r="I7" s="99"/>
      <c r="J7" s="99"/>
      <c r="K7" s="99"/>
      <c r="L7" s="99"/>
      <c r="M7" s="99"/>
    </row>
    <row r="8" spans="1:13">
      <c r="A8" s="97" t="s">
        <v>314</v>
      </c>
      <c r="B8" s="98" t="s">
        <v>315</v>
      </c>
      <c r="C8" s="99"/>
      <c r="D8" s="99"/>
      <c r="E8" s="99"/>
      <c r="F8" s="99"/>
      <c r="G8" s="99"/>
      <c r="H8" s="99"/>
      <c r="I8" s="99"/>
      <c r="J8" s="99"/>
      <c r="K8" s="99"/>
      <c r="L8" s="99"/>
      <c r="M8" s="99"/>
    </row>
    <row r="9" spans="1:13">
      <c r="A9" s="97" t="s">
        <v>316</v>
      </c>
      <c r="B9" s="98" t="s">
        <v>317</v>
      </c>
      <c r="C9" s="99"/>
      <c r="D9" s="99"/>
      <c r="E9" s="99"/>
      <c r="F9" s="99"/>
      <c r="G9" s="99"/>
      <c r="H9" s="99"/>
      <c r="I9" s="99"/>
      <c r="J9" s="99"/>
      <c r="K9" s="99"/>
      <c r="L9" s="99"/>
      <c r="M9" s="99"/>
    </row>
    <row r="10" spans="1:13">
      <c r="A10" s="97" t="s">
        <v>318</v>
      </c>
      <c r="B10" s="98" t="s">
        <v>319</v>
      </c>
      <c r="C10" s="99"/>
      <c r="D10" s="99"/>
      <c r="E10" s="99"/>
      <c r="F10" s="99"/>
      <c r="G10" s="99"/>
      <c r="H10" s="99"/>
      <c r="I10" s="99"/>
      <c r="J10" s="99"/>
      <c r="K10" s="99"/>
      <c r="L10" s="99"/>
      <c r="M10" s="99"/>
    </row>
    <row r="11" spans="1:13">
      <c r="A11" s="97" t="s">
        <v>320</v>
      </c>
      <c r="B11" s="98" t="s">
        <v>321</v>
      </c>
      <c r="C11" s="38"/>
      <c r="D11" s="38"/>
      <c r="E11" s="38"/>
      <c r="F11" s="38"/>
      <c r="G11" s="38"/>
      <c r="H11" s="38"/>
      <c r="I11" s="38"/>
      <c r="J11" s="38"/>
      <c r="K11" s="38"/>
      <c r="L11" s="38"/>
      <c r="M11" s="38"/>
    </row>
    <row r="12" spans="1:13">
      <c r="A12" s="97" t="s">
        <v>322</v>
      </c>
      <c r="B12" s="100" t="s">
        <v>323</v>
      </c>
      <c r="C12" s="99"/>
      <c r="D12" s="99"/>
      <c r="E12" s="99"/>
      <c r="F12" s="99"/>
      <c r="G12" s="99"/>
      <c r="H12" s="99"/>
      <c r="I12" s="99"/>
      <c r="J12" s="99"/>
      <c r="K12" s="99"/>
      <c r="L12" s="99"/>
      <c r="M12" s="99"/>
    </row>
    <row r="13" spans="1:13">
      <c r="A13" s="97" t="s">
        <v>324</v>
      </c>
      <c r="B13" s="100" t="s">
        <v>325</v>
      </c>
      <c r="C13" s="99"/>
      <c r="D13" s="99"/>
      <c r="E13" s="99"/>
      <c r="F13" s="99"/>
      <c r="G13" s="99"/>
      <c r="H13" s="99"/>
      <c r="I13" s="99"/>
      <c r="J13" s="99"/>
      <c r="K13" s="99"/>
      <c r="L13" s="99"/>
      <c r="M13" s="99"/>
    </row>
    <row r="14" spans="1:13">
      <c r="A14" s="97" t="s">
        <v>326</v>
      </c>
      <c r="B14" s="101" t="s">
        <v>327</v>
      </c>
      <c r="C14" s="99"/>
      <c r="D14" s="99"/>
      <c r="E14" s="99"/>
      <c r="F14" s="99"/>
      <c r="G14" s="99"/>
      <c r="H14" s="99"/>
      <c r="I14" s="99"/>
      <c r="J14" s="99"/>
      <c r="K14" s="99"/>
      <c r="L14" s="99"/>
      <c r="M14" s="99"/>
    </row>
    <row r="15" spans="1:13">
      <c r="A15" s="97" t="s">
        <v>328</v>
      </c>
      <c r="B15" s="100" t="s">
        <v>329</v>
      </c>
      <c r="C15" s="99"/>
      <c r="D15" s="99"/>
      <c r="E15" s="99"/>
      <c r="F15" s="99"/>
      <c r="G15" s="99"/>
      <c r="H15" s="99"/>
      <c r="I15" s="99"/>
      <c r="J15" s="99"/>
      <c r="K15" s="99"/>
      <c r="L15" s="99"/>
      <c r="M15" s="99"/>
    </row>
    <row r="16" spans="1:13">
      <c r="A16" s="97" t="s">
        <v>330</v>
      </c>
      <c r="B16" s="98" t="s">
        <v>331</v>
      </c>
      <c r="C16" s="99"/>
      <c r="D16" s="99"/>
      <c r="E16" s="99"/>
      <c r="F16" s="99"/>
      <c r="G16" s="99"/>
      <c r="H16" s="99"/>
      <c r="I16" s="99"/>
      <c r="J16" s="99"/>
      <c r="K16" s="99"/>
      <c r="L16" s="99"/>
      <c r="M16" s="99"/>
    </row>
    <row r="17" spans="1:13">
      <c r="A17" s="97" t="s">
        <v>332</v>
      </c>
      <c r="B17" s="98" t="s">
        <v>333</v>
      </c>
      <c r="C17" s="99"/>
      <c r="D17" s="99"/>
      <c r="E17" s="99"/>
      <c r="F17" s="99"/>
      <c r="G17" s="99"/>
      <c r="H17" s="99"/>
      <c r="I17" s="99"/>
      <c r="J17" s="99"/>
      <c r="K17" s="99"/>
      <c r="L17" s="99"/>
      <c r="M17" s="99"/>
    </row>
    <row r="18" spans="1:13">
      <c r="A18" s="97" t="s">
        <v>334</v>
      </c>
      <c r="B18" s="98" t="s">
        <v>335</v>
      </c>
      <c r="C18" s="99"/>
      <c r="D18" s="99"/>
      <c r="E18" s="99"/>
      <c r="F18" s="99"/>
      <c r="G18" s="99"/>
      <c r="H18" s="99"/>
      <c r="I18" s="99"/>
      <c r="J18" s="99"/>
      <c r="K18" s="99"/>
      <c r="L18" s="99"/>
      <c r="M18" s="99"/>
    </row>
    <row r="19" spans="1:13">
      <c r="A19" s="97" t="s">
        <v>336</v>
      </c>
      <c r="B19" s="98" t="s">
        <v>337</v>
      </c>
      <c r="C19" s="102"/>
      <c r="D19" s="102"/>
      <c r="E19" s="102"/>
      <c r="F19" s="102"/>
      <c r="G19" s="102"/>
      <c r="H19" s="102"/>
      <c r="I19" s="102"/>
      <c r="J19" s="102"/>
      <c r="K19" s="102"/>
      <c r="L19" s="102"/>
      <c r="M19" s="102"/>
    </row>
    <row r="20" spans="1:13" ht="39">
      <c r="A20" s="97" t="s">
        <v>338</v>
      </c>
      <c r="B20" s="98" t="s">
        <v>339</v>
      </c>
      <c r="C20" s="102"/>
      <c r="D20" s="102"/>
      <c r="E20" s="102"/>
      <c r="F20" s="102"/>
      <c r="G20" s="102"/>
      <c r="H20" s="102"/>
      <c r="I20" s="102"/>
      <c r="J20" s="102"/>
      <c r="K20" s="102"/>
      <c r="L20" s="102"/>
      <c r="M20" s="102"/>
    </row>
    <row r="21" spans="1:13">
      <c r="A21" s="97" t="s">
        <v>340</v>
      </c>
      <c r="B21" s="98" t="s">
        <v>341</v>
      </c>
      <c r="C21" s="102"/>
      <c r="D21" s="102"/>
      <c r="E21" s="102"/>
      <c r="F21" s="102"/>
      <c r="G21" s="102"/>
      <c r="H21" s="102"/>
      <c r="I21" s="102"/>
      <c r="J21" s="102"/>
      <c r="K21" s="102"/>
      <c r="L21" s="102"/>
      <c r="M21" s="102"/>
    </row>
    <row r="22" spans="1:13" ht="26.1">
      <c r="A22" s="97" t="s">
        <v>342</v>
      </c>
      <c r="B22" s="98" t="s">
        <v>343</v>
      </c>
      <c r="C22" s="102"/>
      <c r="D22" s="102"/>
      <c r="E22" s="102"/>
      <c r="F22" s="102"/>
      <c r="G22" s="102"/>
      <c r="H22" s="102"/>
      <c r="I22" s="102"/>
      <c r="J22" s="102"/>
      <c r="K22" s="102"/>
      <c r="L22" s="102"/>
      <c r="M22" s="102"/>
    </row>
    <row r="23" spans="1:13">
      <c r="A23" s="103"/>
      <c r="B23" s="103"/>
      <c r="C23" s="103"/>
    </row>
    <row r="24" spans="1:13">
      <c r="A24" s="103"/>
      <c r="B24" s="103"/>
      <c r="C24" s="103"/>
    </row>
    <row r="25" spans="1:13">
      <c r="A25" s="103"/>
      <c r="B25" s="103"/>
      <c r="C25" s="103"/>
    </row>
    <row r="26" spans="1:13">
      <c r="A26" s="103"/>
      <c r="B26" s="103"/>
      <c r="C26" s="103"/>
    </row>
    <row r="27" spans="1:13">
      <c r="A27" s="103"/>
      <c r="B27" s="103"/>
      <c r="C27" s="103"/>
    </row>
    <row r="28" spans="1:13">
      <c r="A28" s="103"/>
      <c r="B28" s="103"/>
      <c r="C28" s="103"/>
    </row>
    <row r="29" spans="1:13">
      <c r="A29" s="103"/>
      <c r="B29" s="103"/>
      <c r="C29" s="103"/>
    </row>
    <row r="30" spans="1:13">
      <c r="A30" s="103"/>
      <c r="B30" s="103"/>
      <c r="C30" s="103"/>
    </row>
    <row r="31" spans="1:13">
      <c r="A31" s="103"/>
      <c r="B31" s="103"/>
      <c r="C31" s="103"/>
    </row>
    <row r="32" spans="1:13">
      <c r="A32" s="103"/>
      <c r="B32" s="103"/>
      <c r="C32" s="103"/>
    </row>
    <row r="33" spans="1:3">
      <c r="A33" s="103"/>
      <c r="B33" s="103"/>
      <c r="C33" s="103"/>
    </row>
    <row r="34" spans="1:3">
      <c r="A34" s="103"/>
      <c r="B34" s="103"/>
      <c r="C34" s="103"/>
    </row>
    <row r="35" spans="1:3">
      <c r="A35" s="103"/>
      <c r="B35" s="103"/>
      <c r="C35" s="103"/>
    </row>
  </sheetData>
  <sheetProtection sheet="1" objects="1" scenarios="1"/>
  <mergeCells count="2">
    <mergeCell ref="A1:C2"/>
    <mergeCell ref="A4:M4"/>
  </mergeCells>
  <dataValidations disablePrompts="1" count="1">
    <dataValidation type="date" operator="greaterThan" allowBlank="1" showInputMessage="1" showErrorMessage="1" errorTitle="Date" error="Value must be a date in the format DD/MM/YYYY" sqref="C11:M11" xr:uid="{32640053-02E0-4F92-8A67-70DB45E9C1FA}">
      <formula1>182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7EAB-DFB4-40D5-A3B5-CFCFF55E5411}">
  <sheetPr>
    <tabColor theme="2"/>
  </sheetPr>
  <dimension ref="A1:BE71"/>
  <sheetViews>
    <sheetView zoomScaleNormal="100" workbookViewId="0">
      <selection sqref="A1:I2"/>
    </sheetView>
  </sheetViews>
  <sheetFormatPr defaultRowHeight="14.45"/>
  <cols>
    <col min="1" max="1" width="20.42578125" customWidth="1"/>
    <col min="2" max="2" width="16.42578125" customWidth="1"/>
    <col min="3" max="3" width="27.140625" customWidth="1"/>
    <col min="4" max="4" width="18.42578125" customWidth="1"/>
    <col min="5" max="26" width="12" customWidth="1"/>
    <col min="27" max="27" width="13.42578125" customWidth="1"/>
    <col min="28" max="28" width="12.140625" customWidth="1"/>
    <col min="29" max="29" width="30.5703125" customWidth="1"/>
    <col min="30" max="30" width="11.140625" customWidth="1"/>
    <col min="31" max="31" width="14" customWidth="1"/>
    <col min="32" max="32" width="8.7109375" customWidth="1"/>
    <col min="33" max="33" width="12" customWidth="1"/>
    <col min="34" max="34" width="14" customWidth="1"/>
    <col min="35" max="35" width="9.28515625" customWidth="1"/>
    <col min="36" max="36" width="11.7109375" customWidth="1"/>
    <col min="37" max="37" width="14.140625" customWidth="1"/>
    <col min="38" max="38" width="8.5703125" customWidth="1"/>
    <col min="39" max="39" width="16.85546875" customWidth="1"/>
    <col min="40" max="40" width="12.5703125" bestFit="1" customWidth="1"/>
    <col min="41" max="41" width="16.85546875" customWidth="1"/>
    <col min="42" max="42" width="24.42578125" customWidth="1"/>
    <col min="43" max="43" width="12.7109375" customWidth="1"/>
    <col min="44" max="44" width="13.5703125" customWidth="1"/>
    <col min="45" max="45" width="12.140625" customWidth="1"/>
    <col min="46" max="46" width="13.42578125" customWidth="1"/>
    <col min="47" max="47" width="14.7109375" customWidth="1"/>
    <col min="48" max="48" width="16.28515625" customWidth="1"/>
    <col min="49" max="49" width="18.28515625" customWidth="1"/>
    <col min="50" max="50" width="19.5703125" customWidth="1"/>
    <col min="51" max="51" width="15" customWidth="1"/>
    <col min="52" max="52" width="16.140625" customWidth="1"/>
    <col min="53" max="53" width="17.42578125" customWidth="1"/>
    <col min="54" max="54" width="13.28515625" customWidth="1"/>
    <col min="55" max="55" width="14" customWidth="1"/>
    <col min="56" max="56" width="14.5703125" customWidth="1"/>
    <col min="57" max="57" width="22.5703125" customWidth="1"/>
  </cols>
  <sheetData>
    <row r="1" spans="1:57" ht="313.5" customHeight="1">
      <c r="A1" s="166" t="s">
        <v>344</v>
      </c>
      <c r="B1" s="167"/>
      <c r="C1" s="167"/>
      <c r="D1" s="167"/>
      <c r="E1" s="167"/>
      <c r="F1" s="167"/>
      <c r="G1" s="167"/>
      <c r="H1" s="167"/>
      <c r="I1" s="167"/>
      <c r="J1" s="24"/>
      <c r="K1" s="24"/>
      <c r="L1" s="24"/>
      <c r="M1" s="24"/>
      <c r="N1" s="24"/>
      <c r="O1" s="24"/>
      <c r="P1" s="24"/>
      <c r="Q1" s="24"/>
      <c r="R1" s="24"/>
      <c r="S1" s="24"/>
      <c r="T1" s="24"/>
      <c r="U1" s="24"/>
    </row>
    <row r="2" spans="1:57" ht="409.5" customHeight="1">
      <c r="A2" s="167"/>
      <c r="B2" s="167"/>
      <c r="C2" s="167"/>
      <c r="D2" s="167"/>
      <c r="E2" s="167"/>
      <c r="F2" s="167"/>
      <c r="G2" s="167"/>
      <c r="H2" s="167"/>
      <c r="I2" s="167"/>
      <c r="J2" s="24"/>
      <c r="K2" s="24"/>
      <c r="L2" s="24"/>
      <c r="M2" s="24"/>
      <c r="N2" s="24"/>
      <c r="O2" s="24"/>
      <c r="P2" s="24"/>
      <c r="Q2" s="24"/>
      <c r="R2" s="24"/>
      <c r="S2" s="24"/>
      <c r="T2" s="24"/>
      <c r="U2" s="24"/>
    </row>
    <row r="4" spans="1:57">
      <c r="A4" s="168" t="s">
        <v>345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70"/>
    </row>
    <row r="5" spans="1:57">
      <c r="A5" s="171" t="s">
        <v>308</v>
      </c>
      <c r="B5" s="172"/>
      <c r="C5" s="173"/>
      <c r="D5" s="171" t="s">
        <v>310</v>
      </c>
      <c r="E5" s="172"/>
      <c r="F5" s="172"/>
      <c r="G5" s="172"/>
      <c r="H5" s="172"/>
      <c r="I5" s="172"/>
      <c r="J5" s="172"/>
      <c r="K5" s="172"/>
      <c r="L5" s="172"/>
      <c r="M5" s="172"/>
      <c r="N5" s="172"/>
      <c r="O5" s="172"/>
      <c r="P5" s="172"/>
      <c r="Q5" s="172"/>
      <c r="R5" s="172"/>
      <c r="S5" s="172"/>
      <c r="T5" s="172"/>
      <c r="U5" s="172"/>
      <c r="V5" s="172"/>
      <c r="W5" s="172"/>
      <c r="X5" s="172"/>
      <c r="Y5" s="172"/>
      <c r="Z5" s="172"/>
      <c r="AA5" s="25" t="s">
        <v>312</v>
      </c>
      <c r="AB5" s="25" t="s">
        <v>314</v>
      </c>
      <c r="AC5" s="25" t="s">
        <v>316</v>
      </c>
      <c r="AD5" s="171" t="s">
        <v>346</v>
      </c>
      <c r="AE5" s="172"/>
      <c r="AF5" s="173"/>
      <c r="AG5" s="171" t="s">
        <v>347</v>
      </c>
      <c r="AH5" s="172"/>
      <c r="AI5" s="173"/>
      <c r="AJ5" s="171" t="s">
        <v>348</v>
      </c>
      <c r="AK5" s="172"/>
      <c r="AL5" s="173"/>
      <c r="AM5" s="25" t="s">
        <v>320</v>
      </c>
      <c r="AN5" s="25" t="s">
        <v>322</v>
      </c>
      <c r="AO5" s="171" t="s">
        <v>324</v>
      </c>
      <c r="AP5" s="172"/>
      <c r="AQ5" s="172"/>
      <c r="AR5" s="172"/>
      <c r="AS5" s="172"/>
      <c r="AT5" s="173"/>
      <c r="AU5" s="171" t="s">
        <v>326</v>
      </c>
      <c r="AV5" s="172"/>
      <c r="AW5" s="172"/>
      <c r="AX5" s="172"/>
      <c r="AY5" s="172"/>
      <c r="AZ5" s="173"/>
      <c r="BA5" s="25"/>
      <c r="BB5" s="25"/>
      <c r="BC5" s="171" t="s">
        <v>328</v>
      </c>
      <c r="BD5" s="172"/>
      <c r="BE5" s="173"/>
    </row>
    <row r="6" spans="1:57" ht="30.75" customHeight="1">
      <c r="A6" s="26"/>
      <c r="B6" s="27"/>
      <c r="C6" s="28"/>
      <c r="D6" s="174" t="s">
        <v>349</v>
      </c>
      <c r="E6" s="175"/>
      <c r="F6" s="175"/>
      <c r="G6" s="175"/>
      <c r="H6" s="175"/>
      <c r="I6" s="175"/>
      <c r="J6" s="175"/>
      <c r="K6" s="175"/>
      <c r="L6" s="175"/>
      <c r="M6" s="175"/>
      <c r="N6" s="175"/>
      <c r="O6" s="175"/>
      <c r="P6" s="175"/>
      <c r="Q6" s="175"/>
      <c r="R6" s="175"/>
      <c r="S6" s="175"/>
      <c r="T6" s="175"/>
      <c r="U6" s="175"/>
      <c r="V6" s="175"/>
      <c r="W6" s="175"/>
      <c r="X6" s="175"/>
      <c r="Y6" s="175"/>
      <c r="Z6" s="175"/>
      <c r="AA6" s="175"/>
      <c r="AB6" s="175"/>
      <c r="AC6" s="176"/>
      <c r="AD6" s="183" t="s">
        <v>350</v>
      </c>
      <c r="AE6" s="184"/>
      <c r="AF6" s="184"/>
      <c r="AG6" s="184"/>
      <c r="AH6" s="184"/>
      <c r="AI6" s="184"/>
      <c r="AJ6" s="184"/>
      <c r="AK6" s="184"/>
      <c r="AL6" s="185"/>
      <c r="AM6" s="186" t="s">
        <v>351</v>
      </c>
      <c r="AN6" s="186" t="s">
        <v>352</v>
      </c>
      <c r="AO6" s="183" t="s">
        <v>353</v>
      </c>
      <c r="AP6" s="184"/>
      <c r="AQ6" s="184"/>
      <c r="AR6" s="184"/>
      <c r="AS6" s="184"/>
      <c r="AT6" s="185"/>
      <c r="AU6" s="183" t="s">
        <v>354</v>
      </c>
      <c r="AV6" s="184"/>
      <c r="AW6" s="184"/>
      <c r="AX6" s="184"/>
      <c r="AY6" s="184"/>
      <c r="AZ6" s="185"/>
      <c r="BA6" s="29"/>
      <c r="BB6" s="29"/>
      <c r="BC6" s="186" t="s">
        <v>355</v>
      </c>
      <c r="BD6" s="186" t="s">
        <v>356</v>
      </c>
      <c r="BE6" s="186" t="s">
        <v>357</v>
      </c>
    </row>
    <row r="7" spans="1:57" ht="36.75" customHeight="1">
      <c r="A7" s="30" t="s">
        <v>358</v>
      </c>
      <c r="B7" s="31"/>
      <c r="C7" s="32"/>
      <c r="D7" s="177"/>
      <c r="E7" s="178"/>
      <c r="F7" s="178"/>
      <c r="G7" s="178"/>
      <c r="H7" s="178"/>
      <c r="I7" s="178"/>
      <c r="J7" s="178"/>
      <c r="K7" s="178"/>
      <c r="L7" s="178"/>
      <c r="M7" s="178"/>
      <c r="N7" s="178"/>
      <c r="O7" s="178"/>
      <c r="P7" s="178"/>
      <c r="Q7" s="178"/>
      <c r="R7" s="178"/>
      <c r="S7" s="178"/>
      <c r="T7" s="178"/>
      <c r="U7" s="178"/>
      <c r="V7" s="178"/>
      <c r="W7" s="178"/>
      <c r="X7" s="178"/>
      <c r="Y7" s="178"/>
      <c r="Z7" s="178"/>
      <c r="AA7" s="178"/>
      <c r="AB7" s="178"/>
      <c r="AC7" s="179"/>
      <c r="AD7" s="174" t="s">
        <v>359</v>
      </c>
      <c r="AE7" s="175"/>
      <c r="AF7" s="176"/>
      <c r="AG7" s="174" t="s">
        <v>360</v>
      </c>
      <c r="AH7" s="175"/>
      <c r="AI7" s="176"/>
      <c r="AJ7" s="174" t="s">
        <v>361</v>
      </c>
      <c r="AK7" s="175"/>
      <c r="AL7" s="176"/>
      <c r="AM7" s="187"/>
      <c r="AN7" s="187"/>
      <c r="AO7" s="186" t="s">
        <v>362</v>
      </c>
      <c r="AP7" s="186" t="s">
        <v>363</v>
      </c>
      <c r="AQ7" s="186" t="s">
        <v>364</v>
      </c>
      <c r="AR7" s="186" t="s">
        <v>365</v>
      </c>
      <c r="AS7" s="174" t="s">
        <v>366</v>
      </c>
      <c r="AT7" s="176"/>
      <c r="AU7" s="186" t="s">
        <v>367</v>
      </c>
      <c r="AV7" s="174" t="s">
        <v>368</v>
      </c>
      <c r="AW7" s="175"/>
      <c r="AX7" s="175"/>
      <c r="AY7" s="175"/>
      <c r="AZ7" s="176"/>
      <c r="BA7" s="187"/>
      <c r="BB7" s="187"/>
      <c r="BC7" s="187"/>
      <c r="BD7" s="187"/>
      <c r="BE7" s="187"/>
    </row>
    <row r="8" spans="1:57" ht="57.75" customHeight="1">
      <c r="A8" s="33"/>
      <c r="B8" s="34"/>
      <c r="C8" s="35"/>
      <c r="D8" s="180"/>
      <c r="E8" s="181"/>
      <c r="F8" s="181"/>
      <c r="G8" s="181"/>
      <c r="H8" s="181"/>
      <c r="I8" s="181"/>
      <c r="J8" s="181"/>
      <c r="K8" s="181"/>
      <c r="L8" s="181"/>
      <c r="M8" s="181"/>
      <c r="N8" s="181"/>
      <c r="O8" s="181"/>
      <c r="P8" s="181"/>
      <c r="Q8" s="181"/>
      <c r="R8" s="181"/>
      <c r="S8" s="181"/>
      <c r="T8" s="181"/>
      <c r="U8" s="181"/>
      <c r="V8" s="181"/>
      <c r="W8" s="181"/>
      <c r="X8" s="181"/>
      <c r="Y8" s="181"/>
      <c r="Z8" s="181"/>
      <c r="AA8" s="181"/>
      <c r="AB8" s="181"/>
      <c r="AC8" s="182"/>
      <c r="AD8" s="180" t="s">
        <v>369</v>
      </c>
      <c r="AE8" s="181"/>
      <c r="AF8" s="182"/>
      <c r="AG8" s="180" t="s">
        <v>369</v>
      </c>
      <c r="AH8" s="181"/>
      <c r="AI8" s="182"/>
      <c r="AJ8" s="180" t="s">
        <v>369</v>
      </c>
      <c r="AK8" s="181"/>
      <c r="AL8" s="182"/>
      <c r="AM8" s="188"/>
      <c r="AN8" s="187"/>
      <c r="AO8" s="187"/>
      <c r="AP8" s="187"/>
      <c r="AQ8" s="187"/>
      <c r="AR8" s="187"/>
      <c r="AS8" s="180"/>
      <c r="AT8" s="182"/>
      <c r="AU8" s="187"/>
      <c r="AV8" s="180"/>
      <c r="AW8" s="181"/>
      <c r="AX8" s="181"/>
      <c r="AY8" s="181"/>
      <c r="AZ8" s="182"/>
      <c r="BA8" s="188"/>
      <c r="BB8" s="188"/>
      <c r="BC8" s="187"/>
      <c r="BD8" s="187"/>
      <c r="BE8" s="187"/>
    </row>
    <row r="9" spans="1:57" ht="95.1" customHeight="1">
      <c r="A9" s="186" t="s">
        <v>370</v>
      </c>
      <c r="B9" s="186" t="s">
        <v>371</v>
      </c>
      <c r="C9" s="186" t="s">
        <v>372</v>
      </c>
      <c r="D9" s="186" t="s">
        <v>373</v>
      </c>
      <c r="E9" s="174" t="s">
        <v>374</v>
      </c>
      <c r="F9" s="175"/>
      <c r="G9" s="175"/>
      <c r="H9" s="175"/>
      <c r="I9" s="175"/>
      <c r="J9" s="175"/>
      <c r="K9" s="175"/>
      <c r="L9" s="175"/>
      <c r="M9" s="175"/>
      <c r="N9" s="175"/>
      <c r="O9" s="175"/>
      <c r="P9" s="175"/>
      <c r="Q9" s="175"/>
      <c r="R9" s="175"/>
      <c r="S9" s="175"/>
      <c r="T9" s="175"/>
      <c r="U9" s="175"/>
      <c r="V9" s="175"/>
      <c r="W9" s="175"/>
      <c r="X9" s="175"/>
      <c r="Y9" s="175"/>
      <c r="Z9" s="175"/>
      <c r="AA9" s="186" t="s">
        <v>375</v>
      </c>
      <c r="AB9" s="186" t="s">
        <v>376</v>
      </c>
      <c r="AC9" s="186" t="s">
        <v>377</v>
      </c>
      <c r="AD9" s="186" t="s">
        <v>378</v>
      </c>
      <c r="AE9" s="186" t="s">
        <v>379</v>
      </c>
      <c r="AF9" s="186" t="s">
        <v>380</v>
      </c>
      <c r="AG9" s="186" t="s">
        <v>378</v>
      </c>
      <c r="AH9" s="186" t="s">
        <v>379</v>
      </c>
      <c r="AI9" s="186" t="s">
        <v>380</v>
      </c>
      <c r="AJ9" s="186" t="s">
        <v>378</v>
      </c>
      <c r="AK9" s="186" t="s">
        <v>379</v>
      </c>
      <c r="AL9" s="186" t="s">
        <v>380</v>
      </c>
      <c r="AM9" s="186" t="s">
        <v>381</v>
      </c>
      <c r="AN9" s="187"/>
      <c r="AO9" s="187"/>
      <c r="AP9" s="187"/>
      <c r="AQ9" s="187"/>
      <c r="AR9" s="187"/>
      <c r="AS9" s="186" t="s">
        <v>382</v>
      </c>
      <c r="AT9" s="186" t="s">
        <v>383</v>
      </c>
      <c r="AU9" s="187"/>
      <c r="AV9" s="29" t="s">
        <v>384</v>
      </c>
      <c r="AW9" s="29" t="s">
        <v>385</v>
      </c>
      <c r="AX9" s="29" t="s">
        <v>386</v>
      </c>
      <c r="AY9" s="186" t="s">
        <v>387</v>
      </c>
      <c r="AZ9" s="29" t="s">
        <v>388</v>
      </c>
      <c r="BA9" s="174" t="s">
        <v>389</v>
      </c>
      <c r="BB9" s="176"/>
      <c r="BC9" s="187"/>
      <c r="BD9" s="187"/>
      <c r="BE9" s="187"/>
    </row>
    <row r="10" spans="1:57" ht="28.5" customHeight="1">
      <c r="A10" s="187"/>
      <c r="B10" s="187"/>
      <c r="C10" s="187"/>
      <c r="D10" s="187"/>
      <c r="E10" s="180" t="s">
        <v>390</v>
      </c>
      <c r="F10" s="181"/>
      <c r="G10" s="181"/>
      <c r="H10" s="181"/>
      <c r="I10" s="181"/>
      <c r="J10" s="181"/>
      <c r="K10" s="181"/>
      <c r="L10" s="181"/>
      <c r="M10" s="181"/>
      <c r="N10" s="181"/>
      <c r="O10" s="181"/>
      <c r="P10" s="181"/>
      <c r="Q10" s="181"/>
      <c r="R10" s="181"/>
      <c r="S10" s="181"/>
      <c r="T10" s="181"/>
      <c r="U10" s="181"/>
      <c r="V10" s="181"/>
      <c r="W10" s="181"/>
      <c r="X10" s="181"/>
      <c r="Y10" s="181"/>
      <c r="Z10" s="181"/>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36" t="s">
        <v>391</v>
      </c>
      <c r="AW10" s="36" t="s">
        <v>391</v>
      </c>
      <c r="AX10" s="36" t="s">
        <v>392</v>
      </c>
      <c r="AY10" s="187"/>
      <c r="AZ10" s="36" t="s">
        <v>393</v>
      </c>
      <c r="BA10" s="180"/>
      <c r="BB10" s="182"/>
      <c r="BC10" s="187"/>
      <c r="BD10" s="187"/>
      <c r="BE10" s="187"/>
    </row>
    <row r="11" spans="1:57" ht="21.75" customHeight="1">
      <c r="A11" s="187"/>
      <c r="B11" s="187"/>
      <c r="C11" s="187"/>
      <c r="D11" s="187"/>
      <c r="E11" s="183" t="s">
        <v>394</v>
      </c>
      <c r="F11" s="185"/>
      <c r="G11" s="183" t="s">
        <v>395</v>
      </c>
      <c r="H11" s="185"/>
      <c r="I11" s="183" t="s">
        <v>396</v>
      </c>
      <c r="J11" s="185"/>
      <c r="K11" s="183" t="s">
        <v>397</v>
      </c>
      <c r="L11" s="185"/>
      <c r="M11" s="183" t="s">
        <v>398</v>
      </c>
      <c r="N11" s="185"/>
      <c r="O11" s="183" t="s">
        <v>399</v>
      </c>
      <c r="P11" s="185"/>
      <c r="Q11" s="183" t="s">
        <v>400</v>
      </c>
      <c r="R11" s="185"/>
      <c r="S11" s="183" t="s">
        <v>401</v>
      </c>
      <c r="T11" s="185"/>
      <c r="U11" s="183" t="s">
        <v>402</v>
      </c>
      <c r="V11" s="185"/>
      <c r="W11" s="183" t="s">
        <v>403</v>
      </c>
      <c r="X11" s="185"/>
      <c r="Y11" s="183" t="s">
        <v>404</v>
      </c>
      <c r="Z11" s="185"/>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36"/>
      <c r="AW11" s="36"/>
      <c r="AX11" s="36"/>
      <c r="AY11" s="187"/>
      <c r="AZ11" s="36"/>
      <c r="BA11" s="186" t="s">
        <v>405</v>
      </c>
      <c r="BB11" s="186" t="s">
        <v>406</v>
      </c>
      <c r="BC11" s="187"/>
      <c r="BD11" s="187"/>
      <c r="BE11" s="187"/>
    </row>
    <row r="12" spans="1:57" ht="27.95" customHeight="1">
      <c r="A12" s="188"/>
      <c r="B12" s="188"/>
      <c r="C12" s="188"/>
      <c r="D12" s="188"/>
      <c r="E12" s="37" t="s">
        <v>309</v>
      </c>
      <c r="F12" s="37" t="s">
        <v>407</v>
      </c>
      <c r="G12" s="37" t="s">
        <v>309</v>
      </c>
      <c r="H12" s="37" t="s">
        <v>407</v>
      </c>
      <c r="I12" s="37" t="s">
        <v>309</v>
      </c>
      <c r="J12" s="37" t="s">
        <v>407</v>
      </c>
      <c r="K12" s="37" t="s">
        <v>309</v>
      </c>
      <c r="L12" s="37" t="s">
        <v>407</v>
      </c>
      <c r="M12" s="37" t="s">
        <v>309</v>
      </c>
      <c r="N12" s="37" t="s">
        <v>407</v>
      </c>
      <c r="O12" s="37" t="s">
        <v>309</v>
      </c>
      <c r="P12" s="37" t="s">
        <v>407</v>
      </c>
      <c r="Q12" s="37" t="s">
        <v>309</v>
      </c>
      <c r="R12" s="37" t="s">
        <v>407</v>
      </c>
      <c r="S12" s="37" t="s">
        <v>309</v>
      </c>
      <c r="T12" s="37" t="s">
        <v>407</v>
      </c>
      <c r="U12" s="37" t="s">
        <v>309</v>
      </c>
      <c r="V12" s="37" t="s">
        <v>407</v>
      </c>
      <c r="W12" s="37" t="s">
        <v>309</v>
      </c>
      <c r="X12" s="37" t="s">
        <v>407</v>
      </c>
      <c r="Y12" s="37" t="s">
        <v>309</v>
      </c>
      <c r="Z12" s="37" t="s">
        <v>407</v>
      </c>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36"/>
      <c r="AW12" s="36"/>
      <c r="AX12" s="36"/>
      <c r="AY12" s="188"/>
      <c r="AZ12" s="36"/>
      <c r="BA12" s="188"/>
      <c r="BB12" s="188"/>
      <c r="BC12" s="188"/>
      <c r="BD12" s="188"/>
      <c r="BE12" s="188"/>
    </row>
    <row r="13" spans="1:57">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9">
        <f>AD13+AE13</f>
        <v>0</v>
      </c>
      <c r="AG13" s="38"/>
      <c r="AH13" s="38"/>
      <c r="AI13" s="39">
        <f>AG13+AH13</f>
        <v>0</v>
      </c>
      <c r="AJ13" s="38"/>
      <c r="AK13" s="38"/>
      <c r="AL13" s="39">
        <f>AJ13+AK13</f>
        <v>0</v>
      </c>
      <c r="AM13" s="38"/>
      <c r="AN13" s="38"/>
      <c r="AO13" s="38"/>
      <c r="AP13" s="38"/>
      <c r="AQ13" s="38"/>
      <c r="AR13" s="38"/>
      <c r="AS13" s="38"/>
      <c r="AT13" s="38"/>
      <c r="AU13" s="38"/>
      <c r="AV13" s="38"/>
      <c r="AW13" s="38"/>
      <c r="AX13" s="38"/>
      <c r="AY13" s="38"/>
      <c r="AZ13" s="38"/>
      <c r="BA13" s="38"/>
      <c r="BB13" s="38"/>
      <c r="BC13" s="38"/>
      <c r="BD13" s="38"/>
      <c r="BE13" s="38"/>
    </row>
    <row r="14" spans="1:57">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9">
        <f t="shared" ref="AF14:AF62" si="0">AD14+AE14</f>
        <v>0</v>
      </c>
      <c r="AG14" s="38"/>
      <c r="AH14" s="38"/>
      <c r="AI14" s="39">
        <f t="shared" ref="AI14:AI62" si="1">AG14+AH14</f>
        <v>0</v>
      </c>
      <c r="AJ14" s="38"/>
      <c r="AK14" s="38"/>
      <c r="AL14" s="39">
        <f t="shared" ref="AL14:AL62" si="2">AJ14+AK14</f>
        <v>0</v>
      </c>
      <c r="AM14" s="38"/>
      <c r="AN14" s="38"/>
      <c r="AO14" s="38"/>
      <c r="AP14" s="38"/>
      <c r="AQ14" s="38"/>
      <c r="AR14" s="38"/>
      <c r="AS14" s="38"/>
      <c r="AT14" s="38"/>
      <c r="AU14" s="38"/>
      <c r="AV14" s="38"/>
      <c r="AW14" s="38"/>
      <c r="AX14" s="38"/>
      <c r="AY14" s="38"/>
      <c r="AZ14" s="38"/>
      <c r="BA14" s="38"/>
      <c r="BB14" s="38"/>
      <c r="BC14" s="38"/>
      <c r="BD14" s="38"/>
      <c r="BE14" s="38"/>
    </row>
    <row r="15" spans="1:57">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f t="shared" si="0"/>
        <v>0</v>
      </c>
      <c r="AG15" s="38"/>
      <c r="AH15" s="38"/>
      <c r="AI15" s="39">
        <f t="shared" si="1"/>
        <v>0</v>
      </c>
      <c r="AJ15" s="38"/>
      <c r="AK15" s="38"/>
      <c r="AL15" s="39">
        <f t="shared" si="2"/>
        <v>0</v>
      </c>
      <c r="AM15" s="38"/>
      <c r="AN15" s="38"/>
      <c r="AO15" s="38"/>
      <c r="AP15" s="38"/>
      <c r="AQ15" s="38"/>
      <c r="AR15" s="38"/>
      <c r="AS15" s="38"/>
      <c r="AT15" s="38"/>
      <c r="AU15" s="38"/>
      <c r="AV15" s="38"/>
      <c r="AW15" s="38"/>
      <c r="AX15" s="38"/>
      <c r="AY15" s="38"/>
      <c r="AZ15" s="38"/>
      <c r="BA15" s="38"/>
      <c r="BB15" s="38"/>
      <c r="BC15" s="38"/>
      <c r="BD15" s="38"/>
      <c r="BE15" s="38"/>
    </row>
    <row r="16" spans="1:57">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9">
        <f t="shared" si="0"/>
        <v>0</v>
      </c>
      <c r="AG16" s="38"/>
      <c r="AH16" s="38"/>
      <c r="AI16" s="39">
        <f t="shared" si="1"/>
        <v>0</v>
      </c>
      <c r="AJ16" s="38"/>
      <c r="AK16" s="38"/>
      <c r="AL16" s="39">
        <f>AJ16+AK16</f>
        <v>0</v>
      </c>
      <c r="AM16" s="38"/>
      <c r="AN16" s="38"/>
      <c r="AO16" s="38"/>
      <c r="AP16" s="38"/>
      <c r="AQ16" s="38"/>
      <c r="AR16" s="38"/>
      <c r="AS16" s="38"/>
      <c r="AT16" s="38"/>
      <c r="AU16" s="38"/>
      <c r="AV16" s="38"/>
      <c r="AW16" s="38"/>
      <c r="AX16" s="38"/>
      <c r="AY16" s="38"/>
      <c r="AZ16" s="38"/>
      <c r="BA16" s="38"/>
      <c r="BB16" s="38"/>
      <c r="BC16" s="38"/>
      <c r="BD16" s="38"/>
      <c r="BE16" s="38"/>
    </row>
    <row r="17" spans="1:57">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f t="shared" si="0"/>
        <v>0</v>
      </c>
      <c r="AG17" s="38"/>
      <c r="AH17" s="38"/>
      <c r="AI17" s="39">
        <f t="shared" si="1"/>
        <v>0</v>
      </c>
      <c r="AJ17" s="38"/>
      <c r="AK17" s="38"/>
      <c r="AL17" s="39">
        <f t="shared" si="2"/>
        <v>0</v>
      </c>
      <c r="AM17" s="38"/>
      <c r="AN17" s="38"/>
      <c r="AO17" s="38"/>
      <c r="AP17" s="38"/>
      <c r="AQ17" s="38"/>
      <c r="AR17" s="38"/>
      <c r="AS17" s="38"/>
      <c r="AT17" s="38"/>
      <c r="AU17" s="38"/>
      <c r="AV17" s="38"/>
      <c r="AW17" s="38"/>
      <c r="AX17" s="38"/>
      <c r="AY17" s="38"/>
      <c r="AZ17" s="38"/>
      <c r="BA17" s="38"/>
      <c r="BB17" s="38"/>
      <c r="BC17" s="38"/>
      <c r="BD17" s="38"/>
      <c r="BE17" s="38"/>
    </row>
    <row r="18" spans="1:57">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9">
        <f t="shared" si="0"/>
        <v>0</v>
      </c>
      <c r="AG18" s="38"/>
      <c r="AH18" s="38"/>
      <c r="AI18" s="39">
        <f t="shared" si="1"/>
        <v>0</v>
      </c>
      <c r="AJ18" s="38"/>
      <c r="AK18" s="38"/>
      <c r="AL18" s="39">
        <f t="shared" si="2"/>
        <v>0</v>
      </c>
      <c r="AM18" s="38"/>
      <c r="AN18" s="38"/>
      <c r="AO18" s="38"/>
      <c r="AP18" s="38"/>
      <c r="AQ18" s="38"/>
      <c r="AR18" s="38"/>
      <c r="AS18" s="38"/>
      <c r="AT18" s="38"/>
      <c r="AU18" s="38"/>
      <c r="AV18" s="38"/>
      <c r="AW18" s="38"/>
      <c r="AX18" s="38"/>
      <c r="AY18" s="38"/>
      <c r="AZ18" s="38"/>
      <c r="BA18" s="38"/>
      <c r="BB18" s="38"/>
      <c r="BC18" s="38"/>
      <c r="BD18" s="38"/>
      <c r="BE18" s="38"/>
    </row>
    <row r="19" spans="1:57">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f t="shared" si="0"/>
        <v>0</v>
      </c>
      <c r="AG19" s="38"/>
      <c r="AH19" s="38"/>
      <c r="AI19" s="39">
        <f t="shared" si="1"/>
        <v>0</v>
      </c>
      <c r="AJ19" s="38"/>
      <c r="AK19" s="38"/>
      <c r="AL19" s="39">
        <f t="shared" si="2"/>
        <v>0</v>
      </c>
      <c r="AM19" s="38"/>
      <c r="AN19" s="38"/>
      <c r="AO19" s="38"/>
      <c r="AP19" s="38"/>
      <c r="AQ19" s="38"/>
      <c r="AR19" s="38"/>
      <c r="AS19" s="38"/>
      <c r="AT19" s="38"/>
      <c r="AU19" s="38"/>
      <c r="AV19" s="38"/>
      <c r="AW19" s="38"/>
      <c r="AX19" s="38"/>
      <c r="AY19" s="38"/>
      <c r="AZ19" s="38"/>
      <c r="BA19" s="38"/>
      <c r="BB19" s="38"/>
      <c r="BC19" s="38"/>
      <c r="BD19" s="38"/>
      <c r="BE19" s="38"/>
    </row>
    <row r="20" spans="1:57">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9">
        <f t="shared" si="0"/>
        <v>0</v>
      </c>
      <c r="AG20" s="38"/>
      <c r="AH20" s="38"/>
      <c r="AI20" s="39">
        <f t="shared" si="1"/>
        <v>0</v>
      </c>
      <c r="AJ20" s="38"/>
      <c r="AK20" s="38"/>
      <c r="AL20" s="39">
        <f t="shared" si="2"/>
        <v>0</v>
      </c>
      <c r="AM20" s="38"/>
      <c r="AN20" s="38"/>
      <c r="AO20" s="38"/>
      <c r="AP20" s="38"/>
      <c r="AQ20" s="38"/>
      <c r="AR20" s="38"/>
      <c r="AS20" s="38"/>
      <c r="AT20" s="38"/>
      <c r="AU20" s="38"/>
      <c r="AV20" s="38"/>
      <c r="AW20" s="38"/>
      <c r="AX20" s="38"/>
      <c r="AY20" s="38"/>
      <c r="AZ20" s="38"/>
      <c r="BA20" s="38"/>
      <c r="BB20" s="38"/>
      <c r="BC20" s="38"/>
      <c r="BD20" s="38"/>
      <c r="BE20" s="38"/>
    </row>
    <row r="21" spans="1:57">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9">
        <f t="shared" si="0"/>
        <v>0</v>
      </c>
      <c r="AG21" s="38"/>
      <c r="AH21" s="38"/>
      <c r="AI21" s="39">
        <f t="shared" si="1"/>
        <v>0</v>
      </c>
      <c r="AJ21" s="38"/>
      <c r="AK21" s="38"/>
      <c r="AL21" s="39">
        <f t="shared" si="2"/>
        <v>0</v>
      </c>
      <c r="AM21" s="38"/>
      <c r="AN21" s="38"/>
      <c r="AO21" s="38"/>
      <c r="AP21" s="38"/>
      <c r="AQ21" s="38"/>
      <c r="AR21" s="38"/>
      <c r="AS21" s="38"/>
      <c r="AT21" s="38"/>
      <c r="AU21" s="38"/>
      <c r="AV21" s="38"/>
      <c r="AW21" s="38"/>
      <c r="AX21" s="38"/>
      <c r="AY21" s="38"/>
      <c r="AZ21" s="38"/>
      <c r="BA21" s="38"/>
      <c r="BB21" s="38"/>
      <c r="BC21" s="38"/>
      <c r="BD21" s="38"/>
      <c r="BE21" s="38"/>
    </row>
    <row r="22" spans="1:57">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9">
        <f t="shared" si="0"/>
        <v>0</v>
      </c>
      <c r="AG22" s="38"/>
      <c r="AH22" s="38"/>
      <c r="AI22" s="39">
        <f t="shared" si="1"/>
        <v>0</v>
      </c>
      <c r="AJ22" s="38"/>
      <c r="AK22" s="38"/>
      <c r="AL22" s="39">
        <f t="shared" si="2"/>
        <v>0</v>
      </c>
      <c r="AM22" s="38"/>
      <c r="AN22" s="38"/>
      <c r="AO22" s="38"/>
      <c r="AP22" s="38"/>
      <c r="AQ22" s="38"/>
      <c r="AR22" s="38"/>
      <c r="AS22" s="38"/>
      <c r="AT22" s="38"/>
      <c r="AU22" s="38"/>
      <c r="AV22" s="38"/>
      <c r="AW22" s="38"/>
      <c r="AX22" s="38"/>
      <c r="AY22" s="38"/>
      <c r="AZ22" s="38"/>
      <c r="BA22" s="38"/>
      <c r="BB22" s="38"/>
      <c r="BC22" s="38"/>
      <c r="BD22" s="38"/>
      <c r="BE22" s="38"/>
    </row>
    <row r="23" spans="1:57">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9">
        <f t="shared" si="0"/>
        <v>0</v>
      </c>
      <c r="AG23" s="38"/>
      <c r="AH23" s="38"/>
      <c r="AI23" s="39">
        <f t="shared" si="1"/>
        <v>0</v>
      </c>
      <c r="AJ23" s="38"/>
      <c r="AK23" s="38"/>
      <c r="AL23" s="39">
        <f t="shared" si="2"/>
        <v>0</v>
      </c>
      <c r="AM23" s="38"/>
      <c r="AN23" s="38"/>
      <c r="AO23" s="38"/>
      <c r="AP23" s="38"/>
      <c r="AQ23" s="38"/>
      <c r="AR23" s="38"/>
      <c r="AS23" s="38"/>
      <c r="AT23" s="38"/>
      <c r="AU23" s="38"/>
      <c r="AV23" s="38"/>
      <c r="AW23" s="38"/>
      <c r="AX23" s="38"/>
      <c r="AY23" s="38"/>
      <c r="AZ23" s="38"/>
      <c r="BA23" s="38"/>
      <c r="BB23" s="38"/>
      <c r="BC23" s="38"/>
      <c r="BD23" s="38"/>
      <c r="BE23" s="38"/>
    </row>
    <row r="24" spans="1:57">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9">
        <f t="shared" si="0"/>
        <v>0</v>
      </c>
      <c r="AG24" s="38"/>
      <c r="AH24" s="38"/>
      <c r="AI24" s="39">
        <f t="shared" si="1"/>
        <v>0</v>
      </c>
      <c r="AJ24" s="38"/>
      <c r="AK24" s="38"/>
      <c r="AL24" s="39">
        <f t="shared" si="2"/>
        <v>0</v>
      </c>
      <c r="AM24" s="38"/>
      <c r="AN24" s="38"/>
      <c r="AO24" s="38"/>
      <c r="AP24" s="38"/>
      <c r="AQ24" s="38"/>
      <c r="AR24" s="38"/>
      <c r="AS24" s="38"/>
      <c r="AT24" s="38"/>
      <c r="AU24" s="38"/>
      <c r="AV24" s="38"/>
      <c r="AW24" s="38"/>
      <c r="AX24" s="38"/>
      <c r="AY24" s="38"/>
      <c r="AZ24" s="38"/>
      <c r="BA24" s="38"/>
      <c r="BB24" s="38"/>
      <c r="BC24" s="38"/>
      <c r="BD24" s="38"/>
      <c r="BE24" s="38"/>
    </row>
    <row r="25" spans="1:57">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9">
        <f t="shared" si="0"/>
        <v>0</v>
      </c>
      <c r="AG25" s="38"/>
      <c r="AH25" s="38"/>
      <c r="AI25" s="39">
        <f t="shared" si="1"/>
        <v>0</v>
      </c>
      <c r="AJ25" s="38"/>
      <c r="AK25" s="38"/>
      <c r="AL25" s="39">
        <f t="shared" si="2"/>
        <v>0</v>
      </c>
      <c r="AM25" s="38"/>
      <c r="AN25" s="38"/>
      <c r="AO25" s="38"/>
      <c r="AP25" s="38"/>
      <c r="AQ25" s="38"/>
      <c r="AR25" s="38"/>
      <c r="AS25" s="38"/>
      <c r="AT25" s="38"/>
      <c r="AU25" s="38"/>
      <c r="AV25" s="38"/>
      <c r="AW25" s="38"/>
      <c r="AX25" s="38"/>
      <c r="AY25" s="38"/>
      <c r="AZ25" s="38"/>
      <c r="BA25" s="38"/>
      <c r="BB25" s="38"/>
      <c r="BC25" s="38"/>
      <c r="BD25" s="38"/>
      <c r="BE25" s="38"/>
    </row>
    <row r="26" spans="1:57">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9">
        <f t="shared" si="0"/>
        <v>0</v>
      </c>
      <c r="AG26" s="38"/>
      <c r="AH26" s="38"/>
      <c r="AI26" s="39">
        <f t="shared" si="1"/>
        <v>0</v>
      </c>
      <c r="AJ26" s="38"/>
      <c r="AK26" s="38"/>
      <c r="AL26" s="39">
        <f t="shared" si="2"/>
        <v>0</v>
      </c>
      <c r="AM26" s="38"/>
      <c r="AN26" s="38"/>
      <c r="AO26" s="38"/>
      <c r="AP26" s="38"/>
      <c r="AQ26" s="38"/>
      <c r="AR26" s="38"/>
      <c r="AS26" s="38"/>
      <c r="AT26" s="38"/>
      <c r="AU26" s="38"/>
      <c r="AV26" s="38"/>
      <c r="AW26" s="38"/>
      <c r="AX26" s="38"/>
      <c r="AY26" s="38"/>
      <c r="AZ26" s="38"/>
      <c r="BA26" s="38"/>
      <c r="BB26" s="38"/>
      <c r="BC26" s="38"/>
      <c r="BD26" s="38"/>
      <c r="BE26" s="38"/>
    </row>
    <row r="27" spans="1:57">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9">
        <f t="shared" si="0"/>
        <v>0</v>
      </c>
      <c r="AG27" s="38"/>
      <c r="AH27" s="38"/>
      <c r="AI27" s="39">
        <f t="shared" si="1"/>
        <v>0</v>
      </c>
      <c r="AJ27" s="38"/>
      <c r="AK27" s="38"/>
      <c r="AL27" s="39">
        <f t="shared" si="2"/>
        <v>0</v>
      </c>
      <c r="AM27" s="38"/>
      <c r="AN27" s="38"/>
      <c r="AO27" s="38"/>
      <c r="AP27" s="38"/>
      <c r="AQ27" s="38"/>
      <c r="AR27" s="38"/>
      <c r="AS27" s="38"/>
      <c r="AT27" s="38"/>
      <c r="AU27" s="38"/>
      <c r="AV27" s="38"/>
      <c r="AW27" s="38"/>
      <c r="AX27" s="38"/>
      <c r="AY27" s="38"/>
      <c r="AZ27" s="38"/>
      <c r="BA27" s="38"/>
      <c r="BB27" s="38"/>
      <c r="BC27" s="38"/>
      <c r="BD27" s="38"/>
      <c r="BE27" s="38"/>
    </row>
    <row r="28" spans="1:57">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f t="shared" si="0"/>
        <v>0</v>
      </c>
      <c r="AG28" s="38"/>
      <c r="AH28" s="38"/>
      <c r="AI28" s="39">
        <f t="shared" si="1"/>
        <v>0</v>
      </c>
      <c r="AJ28" s="38"/>
      <c r="AK28" s="38"/>
      <c r="AL28" s="39">
        <f t="shared" si="2"/>
        <v>0</v>
      </c>
      <c r="AM28" s="38"/>
      <c r="AN28" s="38"/>
      <c r="AO28" s="38"/>
      <c r="AP28" s="38"/>
      <c r="AQ28" s="38"/>
      <c r="AR28" s="38"/>
      <c r="AS28" s="38"/>
      <c r="AT28" s="38"/>
      <c r="AU28" s="38"/>
      <c r="AV28" s="38"/>
      <c r="AW28" s="38"/>
      <c r="AX28" s="38"/>
      <c r="AY28" s="38"/>
      <c r="AZ28" s="38"/>
      <c r="BA28" s="38"/>
      <c r="BB28" s="38"/>
      <c r="BC28" s="38"/>
      <c r="BD28" s="38"/>
      <c r="BE28" s="38"/>
    </row>
    <row r="29" spans="1:57">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9">
        <f t="shared" si="0"/>
        <v>0</v>
      </c>
      <c r="AG29" s="38"/>
      <c r="AH29" s="38"/>
      <c r="AI29" s="39">
        <f t="shared" si="1"/>
        <v>0</v>
      </c>
      <c r="AJ29" s="38"/>
      <c r="AK29" s="38"/>
      <c r="AL29" s="39">
        <f t="shared" si="2"/>
        <v>0</v>
      </c>
      <c r="AM29" s="38"/>
      <c r="AN29" s="38"/>
      <c r="AO29" s="38"/>
      <c r="AP29" s="38"/>
      <c r="AQ29" s="38"/>
      <c r="AR29" s="38"/>
      <c r="AS29" s="38"/>
      <c r="AT29" s="38"/>
      <c r="AU29" s="38"/>
      <c r="AV29" s="38"/>
      <c r="AW29" s="38"/>
      <c r="AX29" s="38"/>
      <c r="AY29" s="38"/>
      <c r="AZ29" s="38"/>
      <c r="BA29" s="38"/>
      <c r="BB29" s="38"/>
      <c r="BC29" s="38"/>
      <c r="BD29" s="38"/>
      <c r="BE29" s="38"/>
    </row>
    <row r="30" spans="1:57">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9">
        <f t="shared" si="0"/>
        <v>0</v>
      </c>
      <c r="AG30" s="38"/>
      <c r="AH30" s="38"/>
      <c r="AI30" s="39">
        <f t="shared" si="1"/>
        <v>0</v>
      </c>
      <c r="AJ30" s="38"/>
      <c r="AK30" s="38"/>
      <c r="AL30" s="39">
        <f t="shared" si="2"/>
        <v>0</v>
      </c>
      <c r="AM30" s="38"/>
      <c r="AN30" s="38"/>
      <c r="AO30" s="38"/>
      <c r="AP30" s="38"/>
      <c r="AQ30" s="38"/>
      <c r="AR30" s="38"/>
      <c r="AS30" s="38"/>
      <c r="AT30" s="38"/>
      <c r="AU30" s="38"/>
      <c r="AV30" s="38"/>
      <c r="AW30" s="38"/>
      <c r="AX30" s="38"/>
      <c r="AY30" s="38"/>
      <c r="AZ30" s="38"/>
      <c r="BA30" s="38"/>
      <c r="BB30" s="38"/>
      <c r="BC30" s="38"/>
      <c r="BD30" s="38"/>
      <c r="BE30" s="38"/>
    </row>
    <row r="31" spans="1:57">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f t="shared" si="0"/>
        <v>0</v>
      </c>
      <c r="AG31" s="38"/>
      <c r="AH31" s="38"/>
      <c r="AI31" s="39">
        <f t="shared" si="1"/>
        <v>0</v>
      </c>
      <c r="AJ31" s="38"/>
      <c r="AK31" s="38"/>
      <c r="AL31" s="39">
        <f t="shared" si="2"/>
        <v>0</v>
      </c>
      <c r="AM31" s="38"/>
      <c r="AN31" s="38"/>
      <c r="AO31" s="38"/>
      <c r="AP31" s="38"/>
      <c r="AQ31" s="38"/>
      <c r="AR31" s="38"/>
      <c r="AS31" s="38"/>
      <c r="AT31" s="38"/>
      <c r="AU31" s="38"/>
      <c r="AV31" s="38"/>
      <c r="AW31" s="38"/>
      <c r="AX31" s="38"/>
      <c r="AY31" s="38"/>
      <c r="AZ31" s="38"/>
      <c r="BA31" s="38"/>
      <c r="BB31" s="38"/>
      <c r="BC31" s="38"/>
      <c r="BD31" s="38"/>
      <c r="BE31" s="38"/>
    </row>
    <row r="32" spans="1:57">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9">
        <f t="shared" si="0"/>
        <v>0</v>
      </c>
      <c r="AG32" s="38"/>
      <c r="AH32" s="38"/>
      <c r="AI32" s="39">
        <f t="shared" si="1"/>
        <v>0</v>
      </c>
      <c r="AJ32" s="38"/>
      <c r="AK32" s="38"/>
      <c r="AL32" s="39">
        <f t="shared" si="2"/>
        <v>0</v>
      </c>
      <c r="AM32" s="38"/>
      <c r="AN32" s="38"/>
      <c r="AO32" s="38"/>
      <c r="AP32" s="38"/>
      <c r="AQ32" s="38"/>
      <c r="AR32" s="38"/>
      <c r="AS32" s="38"/>
      <c r="AT32" s="38"/>
      <c r="AU32" s="38"/>
      <c r="AV32" s="38"/>
      <c r="AW32" s="38"/>
      <c r="AX32" s="38"/>
      <c r="AY32" s="38"/>
      <c r="AZ32" s="38"/>
      <c r="BA32" s="38"/>
      <c r="BB32" s="38"/>
      <c r="BC32" s="38"/>
      <c r="BD32" s="38"/>
      <c r="BE32" s="38"/>
    </row>
    <row r="33" spans="1:57">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9">
        <f t="shared" si="0"/>
        <v>0</v>
      </c>
      <c r="AG33" s="38"/>
      <c r="AH33" s="38"/>
      <c r="AI33" s="39">
        <f t="shared" si="1"/>
        <v>0</v>
      </c>
      <c r="AJ33" s="38"/>
      <c r="AK33" s="38"/>
      <c r="AL33" s="39">
        <f t="shared" si="2"/>
        <v>0</v>
      </c>
      <c r="AM33" s="38"/>
      <c r="AN33" s="38"/>
      <c r="AO33" s="38"/>
      <c r="AP33" s="38"/>
      <c r="AQ33" s="38"/>
      <c r="AR33" s="38"/>
      <c r="AS33" s="38"/>
      <c r="AT33" s="38"/>
      <c r="AU33" s="38"/>
      <c r="AV33" s="38"/>
      <c r="AW33" s="38"/>
      <c r="AX33" s="38"/>
      <c r="AY33" s="38"/>
      <c r="AZ33" s="38"/>
      <c r="BA33" s="38"/>
      <c r="BB33" s="38"/>
      <c r="BC33" s="38"/>
      <c r="BD33" s="38"/>
      <c r="BE33" s="38"/>
    </row>
    <row r="34" spans="1:57">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9">
        <f t="shared" si="0"/>
        <v>0</v>
      </c>
      <c r="AG34" s="38"/>
      <c r="AH34" s="38"/>
      <c r="AI34" s="39">
        <f t="shared" si="1"/>
        <v>0</v>
      </c>
      <c r="AJ34" s="38"/>
      <c r="AK34" s="38"/>
      <c r="AL34" s="39">
        <f t="shared" si="2"/>
        <v>0</v>
      </c>
      <c r="AM34" s="38"/>
      <c r="AN34" s="38"/>
      <c r="AO34" s="38"/>
      <c r="AP34" s="38"/>
      <c r="AQ34" s="38"/>
      <c r="AR34" s="38"/>
      <c r="AS34" s="38"/>
      <c r="AT34" s="38"/>
      <c r="AU34" s="38"/>
      <c r="AV34" s="38"/>
      <c r="AW34" s="38"/>
      <c r="AX34" s="38"/>
      <c r="AY34" s="38"/>
      <c r="AZ34" s="38"/>
      <c r="BA34" s="38"/>
      <c r="BB34" s="38"/>
      <c r="BC34" s="38"/>
      <c r="BD34" s="38"/>
      <c r="BE34" s="38"/>
    </row>
    <row r="35" spans="1:57">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f t="shared" si="0"/>
        <v>0</v>
      </c>
      <c r="AG35" s="38"/>
      <c r="AH35" s="38"/>
      <c r="AI35" s="39">
        <f t="shared" si="1"/>
        <v>0</v>
      </c>
      <c r="AJ35" s="38"/>
      <c r="AK35" s="38"/>
      <c r="AL35" s="39">
        <f t="shared" si="2"/>
        <v>0</v>
      </c>
      <c r="AM35" s="38"/>
      <c r="AN35" s="38"/>
      <c r="AO35" s="38"/>
      <c r="AP35" s="38"/>
      <c r="AQ35" s="38"/>
      <c r="AR35" s="38"/>
      <c r="AS35" s="38"/>
      <c r="AT35" s="38"/>
      <c r="AU35" s="38"/>
      <c r="AV35" s="38"/>
      <c r="AW35" s="38"/>
      <c r="AX35" s="38"/>
      <c r="AY35" s="38"/>
      <c r="AZ35" s="38"/>
      <c r="BA35" s="38"/>
      <c r="BB35" s="38"/>
      <c r="BC35" s="38"/>
      <c r="BD35" s="38"/>
      <c r="BE35" s="38"/>
    </row>
    <row r="36" spans="1:57">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f t="shared" si="0"/>
        <v>0</v>
      </c>
      <c r="AG36" s="38"/>
      <c r="AH36" s="38"/>
      <c r="AI36" s="39">
        <f t="shared" si="1"/>
        <v>0</v>
      </c>
      <c r="AJ36" s="38"/>
      <c r="AK36" s="38"/>
      <c r="AL36" s="39">
        <f t="shared" si="2"/>
        <v>0</v>
      </c>
      <c r="AM36" s="38"/>
      <c r="AN36" s="38"/>
      <c r="AO36" s="38"/>
      <c r="AP36" s="38"/>
      <c r="AQ36" s="38"/>
      <c r="AR36" s="38"/>
      <c r="AS36" s="38"/>
      <c r="AT36" s="38"/>
      <c r="AU36" s="38"/>
      <c r="AV36" s="38"/>
      <c r="AW36" s="38"/>
      <c r="AX36" s="38"/>
      <c r="AY36" s="38"/>
      <c r="AZ36" s="38"/>
      <c r="BA36" s="38"/>
      <c r="BB36" s="38"/>
      <c r="BC36" s="38"/>
      <c r="BD36" s="38"/>
      <c r="BE36" s="38"/>
    </row>
    <row r="37" spans="1:57">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f t="shared" si="0"/>
        <v>0</v>
      </c>
      <c r="AG37" s="38"/>
      <c r="AH37" s="38"/>
      <c r="AI37" s="39">
        <f t="shared" si="1"/>
        <v>0</v>
      </c>
      <c r="AJ37" s="38"/>
      <c r="AK37" s="38"/>
      <c r="AL37" s="39">
        <f t="shared" si="2"/>
        <v>0</v>
      </c>
      <c r="AM37" s="38"/>
      <c r="AN37" s="38"/>
      <c r="AO37" s="38"/>
      <c r="AP37" s="38"/>
      <c r="AQ37" s="38"/>
      <c r="AR37" s="38"/>
      <c r="AS37" s="38"/>
      <c r="AT37" s="38"/>
      <c r="AU37" s="38"/>
      <c r="AV37" s="38"/>
      <c r="AW37" s="38"/>
      <c r="AX37" s="38"/>
      <c r="AY37" s="38"/>
      <c r="AZ37" s="38"/>
      <c r="BA37" s="38"/>
      <c r="BB37" s="38"/>
      <c r="BC37" s="38"/>
      <c r="BD37" s="38"/>
      <c r="BE37" s="38"/>
    </row>
    <row r="38" spans="1:57">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f t="shared" si="0"/>
        <v>0</v>
      </c>
      <c r="AG38" s="38"/>
      <c r="AH38" s="38"/>
      <c r="AI38" s="39">
        <f t="shared" si="1"/>
        <v>0</v>
      </c>
      <c r="AJ38" s="38"/>
      <c r="AK38" s="38"/>
      <c r="AL38" s="39">
        <f t="shared" si="2"/>
        <v>0</v>
      </c>
      <c r="AM38" s="38"/>
      <c r="AN38" s="38"/>
      <c r="AO38" s="38"/>
      <c r="AP38" s="38"/>
      <c r="AQ38" s="38"/>
      <c r="AR38" s="38"/>
      <c r="AS38" s="38"/>
      <c r="AT38" s="38"/>
      <c r="AU38" s="38"/>
      <c r="AV38" s="38"/>
      <c r="AW38" s="38"/>
      <c r="AX38" s="38"/>
      <c r="AY38" s="38"/>
      <c r="AZ38" s="38"/>
      <c r="BA38" s="38"/>
      <c r="BB38" s="38"/>
      <c r="BC38" s="38"/>
      <c r="BD38" s="38"/>
      <c r="BE38" s="38"/>
    </row>
    <row r="39" spans="1:57">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f t="shared" si="0"/>
        <v>0</v>
      </c>
      <c r="AG39" s="38"/>
      <c r="AH39" s="38"/>
      <c r="AI39" s="39">
        <f t="shared" si="1"/>
        <v>0</v>
      </c>
      <c r="AJ39" s="38"/>
      <c r="AK39" s="38"/>
      <c r="AL39" s="39">
        <f t="shared" si="2"/>
        <v>0</v>
      </c>
      <c r="AM39" s="38"/>
      <c r="AN39" s="38"/>
      <c r="AO39" s="38"/>
      <c r="AP39" s="38"/>
      <c r="AQ39" s="38"/>
      <c r="AR39" s="38"/>
      <c r="AS39" s="38"/>
      <c r="AT39" s="38"/>
      <c r="AU39" s="38"/>
      <c r="AV39" s="38"/>
      <c r="AW39" s="38"/>
      <c r="AX39" s="38"/>
      <c r="AY39" s="38"/>
      <c r="AZ39" s="38"/>
      <c r="BA39" s="38"/>
      <c r="BB39" s="38"/>
      <c r="BC39" s="38"/>
      <c r="BD39" s="38"/>
      <c r="BE39" s="38"/>
    </row>
    <row r="40" spans="1:57">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f t="shared" si="0"/>
        <v>0</v>
      </c>
      <c r="AG40" s="38"/>
      <c r="AH40" s="38"/>
      <c r="AI40" s="39">
        <f t="shared" si="1"/>
        <v>0</v>
      </c>
      <c r="AJ40" s="38"/>
      <c r="AK40" s="38"/>
      <c r="AL40" s="39">
        <f t="shared" si="2"/>
        <v>0</v>
      </c>
      <c r="AM40" s="38"/>
      <c r="AN40" s="38"/>
      <c r="AO40" s="38"/>
      <c r="AP40" s="38"/>
      <c r="AQ40" s="38"/>
      <c r="AR40" s="38"/>
      <c r="AS40" s="38"/>
      <c r="AT40" s="38"/>
      <c r="AU40" s="38"/>
      <c r="AV40" s="38"/>
      <c r="AW40" s="38"/>
      <c r="AX40" s="38"/>
      <c r="AY40" s="38"/>
      <c r="AZ40" s="38"/>
      <c r="BA40" s="38"/>
      <c r="BB40" s="38"/>
      <c r="BC40" s="38"/>
      <c r="BD40" s="38"/>
      <c r="BE40" s="38"/>
    </row>
    <row r="41" spans="1:57">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f t="shared" si="0"/>
        <v>0</v>
      </c>
      <c r="AG41" s="38"/>
      <c r="AH41" s="38"/>
      <c r="AI41" s="39">
        <f t="shared" si="1"/>
        <v>0</v>
      </c>
      <c r="AJ41" s="38"/>
      <c r="AK41" s="38"/>
      <c r="AL41" s="39">
        <f t="shared" si="2"/>
        <v>0</v>
      </c>
      <c r="AM41" s="38"/>
      <c r="AN41" s="38"/>
      <c r="AO41" s="38"/>
      <c r="AP41" s="38"/>
      <c r="AQ41" s="38"/>
      <c r="AR41" s="38"/>
      <c r="AS41" s="38"/>
      <c r="AT41" s="38"/>
      <c r="AU41" s="38"/>
      <c r="AV41" s="38"/>
      <c r="AW41" s="38"/>
      <c r="AX41" s="38"/>
      <c r="AY41" s="38"/>
      <c r="AZ41" s="38"/>
      <c r="BA41" s="38"/>
      <c r="BB41" s="38"/>
      <c r="BC41" s="38"/>
      <c r="BD41" s="38"/>
      <c r="BE41" s="38"/>
    </row>
    <row r="42" spans="1:57">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f t="shared" si="0"/>
        <v>0</v>
      </c>
      <c r="AG42" s="38"/>
      <c r="AH42" s="38"/>
      <c r="AI42" s="39">
        <f t="shared" si="1"/>
        <v>0</v>
      </c>
      <c r="AJ42" s="38"/>
      <c r="AK42" s="38"/>
      <c r="AL42" s="39">
        <f t="shared" si="2"/>
        <v>0</v>
      </c>
      <c r="AM42" s="38"/>
      <c r="AN42" s="38"/>
      <c r="AO42" s="38"/>
      <c r="AP42" s="38"/>
      <c r="AQ42" s="38"/>
      <c r="AR42" s="38"/>
      <c r="AS42" s="38"/>
      <c r="AT42" s="38"/>
      <c r="AU42" s="38"/>
      <c r="AV42" s="38"/>
      <c r="AW42" s="38"/>
      <c r="AX42" s="38"/>
      <c r="AY42" s="38"/>
      <c r="AZ42" s="38"/>
      <c r="BA42" s="38"/>
      <c r="BB42" s="38"/>
      <c r="BC42" s="38"/>
      <c r="BD42" s="38"/>
      <c r="BE42" s="38"/>
    </row>
    <row r="43" spans="1:57">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f t="shared" si="0"/>
        <v>0</v>
      </c>
      <c r="AG43" s="38"/>
      <c r="AH43" s="38"/>
      <c r="AI43" s="39">
        <f t="shared" si="1"/>
        <v>0</v>
      </c>
      <c r="AJ43" s="38"/>
      <c r="AK43" s="38"/>
      <c r="AL43" s="39">
        <f t="shared" si="2"/>
        <v>0</v>
      </c>
      <c r="AM43" s="38"/>
      <c r="AN43" s="38"/>
      <c r="AO43" s="38"/>
      <c r="AP43" s="38"/>
      <c r="AQ43" s="38"/>
      <c r="AR43" s="38"/>
      <c r="AS43" s="38"/>
      <c r="AT43" s="38"/>
      <c r="AU43" s="38"/>
      <c r="AV43" s="38"/>
      <c r="AW43" s="38"/>
      <c r="AX43" s="38"/>
      <c r="AY43" s="38"/>
      <c r="AZ43" s="38"/>
      <c r="BA43" s="38"/>
      <c r="BB43" s="38"/>
      <c r="BC43" s="38"/>
      <c r="BD43" s="38"/>
      <c r="BE43" s="38"/>
    </row>
    <row r="44" spans="1:57">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f t="shared" si="0"/>
        <v>0</v>
      </c>
      <c r="AG44" s="38"/>
      <c r="AH44" s="38"/>
      <c r="AI44" s="39">
        <f t="shared" si="1"/>
        <v>0</v>
      </c>
      <c r="AJ44" s="38"/>
      <c r="AK44" s="38"/>
      <c r="AL44" s="39">
        <f t="shared" si="2"/>
        <v>0</v>
      </c>
      <c r="AM44" s="38"/>
      <c r="AN44" s="38"/>
      <c r="AO44" s="38"/>
      <c r="AP44" s="38"/>
      <c r="AQ44" s="38"/>
      <c r="AR44" s="38"/>
      <c r="AS44" s="38"/>
      <c r="AT44" s="38"/>
      <c r="AU44" s="38"/>
      <c r="AV44" s="38"/>
      <c r="AW44" s="38"/>
      <c r="AX44" s="38"/>
      <c r="AY44" s="38"/>
      <c r="AZ44" s="38"/>
      <c r="BA44" s="38"/>
      <c r="BB44" s="38"/>
      <c r="BC44" s="38"/>
      <c r="BD44" s="38"/>
      <c r="BE44" s="38"/>
    </row>
    <row r="45" spans="1:57">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9">
        <f t="shared" si="0"/>
        <v>0</v>
      </c>
      <c r="AG45" s="38"/>
      <c r="AH45" s="38"/>
      <c r="AI45" s="39">
        <f t="shared" si="1"/>
        <v>0</v>
      </c>
      <c r="AJ45" s="38"/>
      <c r="AK45" s="38"/>
      <c r="AL45" s="39">
        <f t="shared" si="2"/>
        <v>0</v>
      </c>
      <c r="AM45" s="38"/>
      <c r="AN45" s="38"/>
      <c r="AO45" s="38"/>
      <c r="AP45" s="38"/>
      <c r="AQ45" s="38"/>
      <c r="AR45" s="38"/>
      <c r="AS45" s="38"/>
      <c r="AT45" s="38"/>
      <c r="AU45" s="38"/>
      <c r="AV45" s="38"/>
      <c r="AW45" s="38"/>
      <c r="AX45" s="38"/>
      <c r="AY45" s="38"/>
      <c r="AZ45" s="38"/>
      <c r="BA45" s="38"/>
      <c r="BB45" s="38"/>
      <c r="BC45" s="38"/>
      <c r="BD45" s="38"/>
      <c r="BE45" s="38"/>
    </row>
    <row r="46" spans="1:57">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9">
        <f t="shared" si="0"/>
        <v>0</v>
      </c>
      <c r="AG46" s="38"/>
      <c r="AH46" s="38"/>
      <c r="AI46" s="39">
        <f t="shared" si="1"/>
        <v>0</v>
      </c>
      <c r="AJ46" s="38"/>
      <c r="AK46" s="38"/>
      <c r="AL46" s="39">
        <f t="shared" si="2"/>
        <v>0</v>
      </c>
      <c r="AM46" s="38"/>
      <c r="AN46" s="38"/>
      <c r="AO46" s="38"/>
      <c r="AP46" s="38"/>
      <c r="AQ46" s="38"/>
      <c r="AR46" s="38"/>
      <c r="AS46" s="38"/>
      <c r="AT46" s="38"/>
      <c r="AU46" s="38"/>
      <c r="AV46" s="38"/>
      <c r="AW46" s="38"/>
      <c r="AX46" s="38"/>
      <c r="AY46" s="38"/>
      <c r="AZ46" s="38"/>
      <c r="BA46" s="38"/>
      <c r="BB46" s="38"/>
      <c r="BC46" s="38"/>
      <c r="BD46" s="38"/>
      <c r="BE46" s="38"/>
    </row>
    <row r="47" spans="1:57">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9">
        <f t="shared" si="0"/>
        <v>0</v>
      </c>
      <c r="AG47" s="38"/>
      <c r="AH47" s="38"/>
      <c r="AI47" s="39">
        <f t="shared" si="1"/>
        <v>0</v>
      </c>
      <c r="AJ47" s="38"/>
      <c r="AK47" s="38"/>
      <c r="AL47" s="39">
        <f t="shared" si="2"/>
        <v>0</v>
      </c>
      <c r="AM47" s="38"/>
      <c r="AN47" s="38"/>
      <c r="AO47" s="38"/>
      <c r="AP47" s="38"/>
      <c r="AQ47" s="38"/>
      <c r="AR47" s="38"/>
      <c r="AS47" s="38"/>
      <c r="AT47" s="38"/>
      <c r="AU47" s="38"/>
      <c r="AV47" s="38"/>
      <c r="AW47" s="38"/>
      <c r="AX47" s="38"/>
      <c r="AY47" s="38"/>
      <c r="AZ47" s="38"/>
      <c r="BA47" s="38"/>
      <c r="BB47" s="38"/>
      <c r="BC47" s="38"/>
      <c r="BD47" s="38"/>
      <c r="BE47" s="38"/>
    </row>
    <row r="48" spans="1:57">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f t="shared" si="0"/>
        <v>0</v>
      </c>
      <c r="AG48" s="38"/>
      <c r="AH48" s="38"/>
      <c r="AI48" s="39">
        <f t="shared" si="1"/>
        <v>0</v>
      </c>
      <c r="AJ48" s="38"/>
      <c r="AK48" s="38"/>
      <c r="AL48" s="39">
        <f t="shared" si="2"/>
        <v>0</v>
      </c>
      <c r="AM48" s="38"/>
      <c r="AN48" s="38"/>
      <c r="AO48" s="38"/>
      <c r="AP48" s="38"/>
      <c r="AQ48" s="38"/>
      <c r="AR48" s="38"/>
      <c r="AS48" s="38"/>
      <c r="AT48" s="38"/>
      <c r="AU48" s="38"/>
      <c r="AV48" s="38"/>
      <c r="AW48" s="38"/>
      <c r="AX48" s="38"/>
      <c r="AY48" s="38"/>
      <c r="AZ48" s="38"/>
      <c r="BA48" s="38"/>
      <c r="BB48" s="38"/>
      <c r="BC48" s="38"/>
      <c r="BD48" s="38"/>
      <c r="BE48" s="38"/>
    </row>
    <row r="49" spans="1:57">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9">
        <f t="shared" si="0"/>
        <v>0</v>
      </c>
      <c r="AG49" s="38"/>
      <c r="AH49" s="38"/>
      <c r="AI49" s="39">
        <f t="shared" si="1"/>
        <v>0</v>
      </c>
      <c r="AJ49" s="38"/>
      <c r="AK49" s="38"/>
      <c r="AL49" s="39">
        <f t="shared" si="2"/>
        <v>0</v>
      </c>
      <c r="AM49" s="38"/>
      <c r="AN49" s="38"/>
      <c r="AO49" s="38"/>
      <c r="AP49" s="38"/>
      <c r="AQ49" s="38"/>
      <c r="AR49" s="38"/>
      <c r="AS49" s="38"/>
      <c r="AT49" s="38"/>
      <c r="AU49" s="38"/>
      <c r="AV49" s="38"/>
      <c r="AW49" s="38"/>
      <c r="AX49" s="38"/>
      <c r="AY49" s="38"/>
      <c r="AZ49" s="38"/>
      <c r="BA49" s="38"/>
      <c r="BB49" s="38"/>
      <c r="BC49" s="38"/>
      <c r="BD49" s="38"/>
      <c r="BE49" s="38"/>
    </row>
    <row r="50" spans="1:57">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9">
        <f t="shared" si="0"/>
        <v>0</v>
      </c>
      <c r="AG50" s="38"/>
      <c r="AH50" s="38"/>
      <c r="AI50" s="39">
        <f t="shared" si="1"/>
        <v>0</v>
      </c>
      <c r="AJ50" s="38"/>
      <c r="AK50" s="38"/>
      <c r="AL50" s="39">
        <f t="shared" si="2"/>
        <v>0</v>
      </c>
      <c r="AM50" s="38"/>
      <c r="AN50" s="38"/>
      <c r="AO50" s="38"/>
      <c r="AP50" s="38"/>
      <c r="AQ50" s="38"/>
      <c r="AR50" s="38"/>
      <c r="AS50" s="38"/>
      <c r="AT50" s="38"/>
      <c r="AU50" s="38"/>
      <c r="AV50" s="38"/>
      <c r="AW50" s="38"/>
      <c r="AX50" s="38"/>
      <c r="AY50" s="38"/>
      <c r="AZ50" s="38"/>
      <c r="BA50" s="38"/>
      <c r="BB50" s="38"/>
      <c r="BC50" s="38"/>
      <c r="BD50" s="38"/>
      <c r="BE50" s="38"/>
    </row>
    <row r="51" spans="1:57">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9">
        <f t="shared" si="0"/>
        <v>0</v>
      </c>
      <c r="AG51" s="38"/>
      <c r="AH51" s="38"/>
      <c r="AI51" s="39">
        <f t="shared" si="1"/>
        <v>0</v>
      </c>
      <c r="AJ51" s="38"/>
      <c r="AK51" s="38"/>
      <c r="AL51" s="39">
        <f t="shared" si="2"/>
        <v>0</v>
      </c>
      <c r="AM51" s="38"/>
      <c r="AN51" s="38"/>
      <c r="AO51" s="38"/>
      <c r="AP51" s="38"/>
      <c r="AQ51" s="38"/>
      <c r="AR51" s="38"/>
      <c r="AS51" s="38"/>
      <c r="AT51" s="38"/>
      <c r="AU51" s="38"/>
      <c r="AV51" s="38"/>
      <c r="AW51" s="38"/>
      <c r="AX51" s="38"/>
      <c r="AY51" s="38"/>
      <c r="AZ51" s="38"/>
      <c r="BA51" s="38"/>
      <c r="BB51" s="38"/>
      <c r="BC51" s="38"/>
      <c r="BD51" s="38"/>
      <c r="BE51" s="38"/>
    </row>
    <row r="52" spans="1:57">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9">
        <f t="shared" si="0"/>
        <v>0</v>
      </c>
      <c r="AG52" s="38"/>
      <c r="AH52" s="38"/>
      <c r="AI52" s="39">
        <f t="shared" si="1"/>
        <v>0</v>
      </c>
      <c r="AJ52" s="38"/>
      <c r="AK52" s="38"/>
      <c r="AL52" s="39">
        <f t="shared" si="2"/>
        <v>0</v>
      </c>
      <c r="AM52" s="38"/>
      <c r="AN52" s="38"/>
      <c r="AO52" s="38"/>
      <c r="AP52" s="38"/>
      <c r="AQ52" s="38"/>
      <c r="AR52" s="38"/>
      <c r="AS52" s="38"/>
      <c r="AT52" s="38"/>
      <c r="AU52" s="38"/>
      <c r="AV52" s="38"/>
      <c r="AW52" s="38"/>
      <c r="AX52" s="38"/>
      <c r="AY52" s="38"/>
      <c r="AZ52" s="38"/>
      <c r="BA52" s="38"/>
      <c r="BB52" s="38"/>
      <c r="BC52" s="38"/>
      <c r="BD52" s="38"/>
      <c r="BE52" s="38"/>
    </row>
    <row r="53" spans="1:57">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9">
        <f t="shared" si="0"/>
        <v>0</v>
      </c>
      <c r="AG53" s="38"/>
      <c r="AH53" s="38"/>
      <c r="AI53" s="39">
        <f t="shared" si="1"/>
        <v>0</v>
      </c>
      <c r="AJ53" s="38"/>
      <c r="AK53" s="38"/>
      <c r="AL53" s="39">
        <f t="shared" si="2"/>
        <v>0</v>
      </c>
      <c r="AM53" s="38"/>
      <c r="AN53" s="38"/>
      <c r="AO53" s="38"/>
      <c r="AP53" s="38"/>
      <c r="AQ53" s="38"/>
      <c r="AR53" s="38"/>
      <c r="AS53" s="38"/>
      <c r="AT53" s="38"/>
      <c r="AU53" s="38"/>
      <c r="AV53" s="38"/>
      <c r="AW53" s="38"/>
      <c r="AX53" s="38"/>
      <c r="AY53" s="38"/>
      <c r="AZ53" s="38"/>
      <c r="BA53" s="38"/>
      <c r="BB53" s="38"/>
      <c r="BC53" s="38"/>
      <c r="BD53" s="38"/>
      <c r="BE53" s="38"/>
    </row>
    <row r="54" spans="1:57">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f t="shared" si="0"/>
        <v>0</v>
      </c>
      <c r="AG54" s="38"/>
      <c r="AH54" s="38"/>
      <c r="AI54" s="39">
        <f t="shared" si="1"/>
        <v>0</v>
      </c>
      <c r="AJ54" s="38"/>
      <c r="AK54" s="38"/>
      <c r="AL54" s="39">
        <f t="shared" si="2"/>
        <v>0</v>
      </c>
      <c r="AM54" s="38"/>
      <c r="AN54" s="38"/>
      <c r="AO54" s="38"/>
      <c r="AP54" s="38"/>
      <c r="AQ54" s="38"/>
      <c r="AR54" s="38"/>
      <c r="AS54" s="38"/>
      <c r="AT54" s="38"/>
      <c r="AU54" s="38"/>
      <c r="AV54" s="38"/>
      <c r="AW54" s="38"/>
      <c r="AX54" s="38"/>
      <c r="AY54" s="38"/>
      <c r="AZ54" s="38"/>
      <c r="BA54" s="38"/>
      <c r="BB54" s="38"/>
      <c r="BC54" s="38"/>
      <c r="BD54" s="38"/>
      <c r="BE54" s="38"/>
    </row>
    <row r="55" spans="1:57">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9">
        <f t="shared" si="0"/>
        <v>0</v>
      </c>
      <c r="AG55" s="38"/>
      <c r="AH55" s="38"/>
      <c r="AI55" s="39">
        <f t="shared" si="1"/>
        <v>0</v>
      </c>
      <c r="AJ55" s="38"/>
      <c r="AK55" s="38"/>
      <c r="AL55" s="39">
        <f t="shared" si="2"/>
        <v>0</v>
      </c>
      <c r="AM55" s="38"/>
      <c r="AN55" s="38"/>
      <c r="AO55" s="38"/>
      <c r="AP55" s="38"/>
      <c r="AQ55" s="38"/>
      <c r="AR55" s="38"/>
      <c r="AS55" s="38"/>
      <c r="AT55" s="38"/>
      <c r="AU55" s="38"/>
      <c r="AV55" s="38"/>
      <c r="AW55" s="38"/>
      <c r="AX55" s="38"/>
      <c r="AY55" s="38"/>
      <c r="AZ55" s="38"/>
      <c r="BA55" s="38"/>
      <c r="BB55" s="38"/>
      <c r="BC55" s="38"/>
      <c r="BD55" s="38"/>
      <c r="BE55" s="38"/>
    </row>
    <row r="56" spans="1:57">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9">
        <f t="shared" si="0"/>
        <v>0</v>
      </c>
      <c r="AG56" s="38"/>
      <c r="AH56" s="38"/>
      <c r="AI56" s="39">
        <f t="shared" si="1"/>
        <v>0</v>
      </c>
      <c r="AJ56" s="38"/>
      <c r="AK56" s="38"/>
      <c r="AL56" s="39">
        <f t="shared" si="2"/>
        <v>0</v>
      </c>
      <c r="AM56" s="38"/>
      <c r="AN56" s="38"/>
      <c r="AO56" s="38"/>
      <c r="AP56" s="38"/>
      <c r="AQ56" s="38"/>
      <c r="AR56" s="38"/>
      <c r="AS56" s="38"/>
      <c r="AT56" s="38"/>
      <c r="AU56" s="38"/>
      <c r="AV56" s="38"/>
      <c r="AW56" s="38"/>
      <c r="AX56" s="38"/>
      <c r="AY56" s="38"/>
      <c r="AZ56" s="38"/>
      <c r="BA56" s="38"/>
      <c r="BB56" s="38"/>
      <c r="BC56" s="38"/>
      <c r="BD56" s="38"/>
      <c r="BE56" s="38"/>
    </row>
    <row r="57" spans="1:57">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f t="shared" si="0"/>
        <v>0</v>
      </c>
      <c r="AG57" s="38"/>
      <c r="AH57" s="38"/>
      <c r="AI57" s="39">
        <f t="shared" si="1"/>
        <v>0</v>
      </c>
      <c r="AJ57" s="38"/>
      <c r="AK57" s="38"/>
      <c r="AL57" s="39">
        <f t="shared" si="2"/>
        <v>0</v>
      </c>
      <c r="AM57" s="38"/>
      <c r="AN57" s="38"/>
      <c r="AO57" s="38"/>
      <c r="AP57" s="38"/>
      <c r="AQ57" s="38"/>
      <c r="AR57" s="38"/>
      <c r="AS57" s="38"/>
      <c r="AT57" s="38"/>
      <c r="AU57" s="38"/>
      <c r="AV57" s="38"/>
      <c r="AW57" s="38"/>
      <c r="AX57" s="38"/>
      <c r="AY57" s="38"/>
      <c r="AZ57" s="38"/>
      <c r="BA57" s="38"/>
      <c r="BB57" s="38"/>
      <c r="BC57" s="38"/>
      <c r="BD57" s="38"/>
      <c r="BE57" s="38"/>
    </row>
    <row r="58" spans="1:57">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f t="shared" si="0"/>
        <v>0</v>
      </c>
      <c r="AG58" s="38"/>
      <c r="AH58" s="38"/>
      <c r="AI58" s="39">
        <f t="shared" si="1"/>
        <v>0</v>
      </c>
      <c r="AJ58" s="38"/>
      <c r="AK58" s="38"/>
      <c r="AL58" s="39">
        <f t="shared" si="2"/>
        <v>0</v>
      </c>
      <c r="AM58" s="38"/>
      <c r="AN58" s="38"/>
      <c r="AO58" s="38"/>
      <c r="AP58" s="38"/>
      <c r="AQ58" s="38"/>
      <c r="AR58" s="38"/>
      <c r="AS58" s="38"/>
      <c r="AT58" s="38"/>
      <c r="AU58" s="38"/>
      <c r="AV58" s="38"/>
      <c r="AW58" s="38"/>
      <c r="AX58" s="38"/>
      <c r="AY58" s="38"/>
      <c r="AZ58" s="38"/>
      <c r="BA58" s="38"/>
      <c r="BB58" s="38"/>
      <c r="BC58" s="38"/>
      <c r="BD58" s="38"/>
      <c r="BE58" s="38"/>
    </row>
    <row r="59" spans="1:57">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9">
        <f t="shared" si="0"/>
        <v>0</v>
      </c>
      <c r="AG59" s="38"/>
      <c r="AH59" s="38"/>
      <c r="AI59" s="39">
        <f t="shared" si="1"/>
        <v>0</v>
      </c>
      <c r="AJ59" s="38"/>
      <c r="AK59" s="38"/>
      <c r="AL59" s="39">
        <f t="shared" si="2"/>
        <v>0</v>
      </c>
      <c r="AM59" s="38"/>
      <c r="AN59" s="38"/>
      <c r="AO59" s="38"/>
      <c r="AP59" s="38"/>
      <c r="AQ59" s="38"/>
      <c r="AR59" s="38"/>
      <c r="AS59" s="38"/>
      <c r="AT59" s="38"/>
      <c r="AU59" s="38"/>
      <c r="AV59" s="38"/>
      <c r="AW59" s="38"/>
      <c r="AX59" s="38"/>
      <c r="AY59" s="38"/>
      <c r="AZ59" s="38"/>
      <c r="BA59" s="38"/>
      <c r="BB59" s="38"/>
      <c r="BC59" s="38"/>
      <c r="BD59" s="38"/>
      <c r="BE59" s="38"/>
    </row>
    <row r="60" spans="1:57">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9">
        <f t="shared" si="0"/>
        <v>0</v>
      </c>
      <c r="AG60" s="38"/>
      <c r="AH60" s="38"/>
      <c r="AI60" s="39">
        <f t="shared" si="1"/>
        <v>0</v>
      </c>
      <c r="AJ60" s="38"/>
      <c r="AK60" s="38"/>
      <c r="AL60" s="39">
        <f t="shared" si="2"/>
        <v>0</v>
      </c>
      <c r="AM60" s="38"/>
      <c r="AN60" s="38"/>
      <c r="AO60" s="38"/>
      <c r="AP60" s="38"/>
      <c r="AQ60" s="38"/>
      <c r="AR60" s="38"/>
      <c r="AS60" s="38"/>
      <c r="AT60" s="38"/>
      <c r="AU60" s="38"/>
      <c r="AV60" s="38"/>
      <c r="AW60" s="38"/>
      <c r="AX60" s="38"/>
      <c r="AY60" s="38"/>
      <c r="AZ60" s="38"/>
      <c r="BA60" s="38"/>
      <c r="BB60" s="38"/>
      <c r="BC60" s="38"/>
      <c r="BD60" s="38"/>
      <c r="BE60" s="38"/>
    </row>
    <row r="61" spans="1:57">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9">
        <f t="shared" si="0"/>
        <v>0</v>
      </c>
      <c r="AG61" s="38"/>
      <c r="AH61" s="38"/>
      <c r="AI61" s="39">
        <f t="shared" si="1"/>
        <v>0</v>
      </c>
      <c r="AJ61" s="38"/>
      <c r="AK61" s="38"/>
      <c r="AL61" s="39">
        <f t="shared" si="2"/>
        <v>0</v>
      </c>
      <c r="AM61" s="38"/>
      <c r="AN61" s="38"/>
      <c r="AO61" s="38"/>
      <c r="AP61" s="38"/>
      <c r="AQ61" s="38"/>
      <c r="AR61" s="38"/>
      <c r="AS61" s="38"/>
      <c r="AT61" s="38"/>
      <c r="AU61" s="38"/>
      <c r="AV61" s="38"/>
      <c r="AW61" s="38"/>
      <c r="AX61" s="38"/>
      <c r="AY61" s="38"/>
      <c r="AZ61" s="38"/>
      <c r="BA61" s="38"/>
      <c r="BB61" s="38"/>
      <c r="BC61" s="38"/>
      <c r="BD61" s="38"/>
      <c r="BE61" s="38"/>
    </row>
    <row r="62" spans="1:57" ht="15" thickBo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9">
        <f t="shared" si="0"/>
        <v>0</v>
      </c>
      <c r="AG62" s="38"/>
      <c r="AH62" s="38"/>
      <c r="AI62" s="39">
        <f t="shared" si="1"/>
        <v>0</v>
      </c>
      <c r="AJ62" s="38"/>
      <c r="AK62" s="38"/>
      <c r="AL62" s="39">
        <f t="shared" si="2"/>
        <v>0</v>
      </c>
      <c r="AM62" s="38"/>
      <c r="AN62" s="40"/>
      <c r="AO62" s="40"/>
      <c r="AP62" s="38"/>
      <c r="AQ62" s="40"/>
      <c r="AR62" s="40"/>
      <c r="AS62" s="40"/>
      <c r="AT62" s="40"/>
      <c r="AU62" s="40"/>
      <c r="AV62" s="38"/>
      <c r="AW62" s="38"/>
      <c r="AX62" s="38"/>
      <c r="AY62" s="40"/>
      <c r="AZ62" s="40"/>
      <c r="BA62" s="40"/>
      <c r="BB62" s="40"/>
      <c r="BC62" s="38"/>
      <c r="BD62" s="40"/>
      <c r="BE62" s="38"/>
    </row>
    <row r="63" spans="1:57" ht="15" thickBot="1">
      <c r="A63" s="41" t="s">
        <v>380</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3">
        <f t="shared" ref="AD63:AK63" si="3">SUM(AD13:AD62)</f>
        <v>0</v>
      </c>
      <c r="AE63" s="43">
        <f t="shared" si="3"/>
        <v>0</v>
      </c>
      <c r="AF63" s="43">
        <f t="shared" si="3"/>
        <v>0</v>
      </c>
      <c r="AG63" s="43">
        <f t="shared" si="3"/>
        <v>0</v>
      </c>
      <c r="AH63" s="43">
        <f t="shared" si="3"/>
        <v>0</v>
      </c>
      <c r="AI63" s="43">
        <f t="shared" si="3"/>
        <v>0</v>
      </c>
      <c r="AJ63" s="43">
        <f t="shared" si="3"/>
        <v>0</v>
      </c>
      <c r="AK63" s="43">
        <f t="shared" si="3"/>
        <v>0</v>
      </c>
      <c r="AL63" s="44">
        <f>SUM(AL13:AL62)</f>
        <v>0</v>
      </c>
      <c r="AM63" s="18"/>
      <c r="AN63" s="18"/>
      <c r="AO63" s="18"/>
      <c r="AP63" s="18"/>
      <c r="AQ63" s="18"/>
      <c r="AR63" s="18"/>
      <c r="AS63" s="18"/>
      <c r="AT63" s="18"/>
      <c r="AU63" s="18"/>
      <c r="AV63" s="18"/>
      <c r="AW63" s="18"/>
      <c r="AX63" s="18"/>
      <c r="AY63" s="18"/>
      <c r="AZ63" s="18"/>
      <c r="BA63" s="18"/>
      <c r="BB63" s="18"/>
      <c r="BC63" s="18"/>
      <c r="BD63" s="18"/>
      <c r="BE63" s="18"/>
    </row>
    <row r="64" spans="1:57">
      <c r="A64" s="45" t="s">
        <v>408</v>
      </c>
      <c r="B64" s="45"/>
      <c r="C64" s="4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row>
    <row r="65" spans="1:57">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row>
    <row r="66" spans="1:57">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row>
    <row r="67" spans="1:5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row>
    <row r="68" spans="1:57">
      <c r="A68" s="18"/>
      <c r="B68" s="46"/>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row>
    <row r="69" spans="1:57">
      <c r="A69" s="18"/>
      <c r="B69" s="4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row>
    <row r="70" spans="1:57">
      <c r="A70" s="47"/>
      <c r="B70" s="4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row>
    <row r="71" spans="1:57">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row>
  </sheetData>
  <sheetProtection sheet="1" objects="1" scenarios="1"/>
  <mergeCells count="70">
    <mergeCell ref="AI9:AI12"/>
    <mergeCell ref="AJ9:AJ12"/>
    <mergeCell ref="BA11:BA12"/>
    <mergeCell ref="BB11:BB12"/>
    <mergeCell ref="O11:P11"/>
    <mergeCell ref="Q11:R11"/>
    <mergeCell ref="S11:T11"/>
    <mergeCell ref="U11:V11"/>
    <mergeCell ref="W11:X11"/>
    <mergeCell ref="Y11:Z11"/>
    <mergeCell ref="AS9:AS12"/>
    <mergeCell ref="AT9:AT12"/>
    <mergeCell ref="AY9:AY12"/>
    <mergeCell ref="BA9:BB10"/>
    <mergeCell ref="E10:Z10"/>
    <mergeCell ref="E11:F11"/>
    <mergeCell ref="AF9:AF12"/>
    <mergeCell ref="AG9:AG12"/>
    <mergeCell ref="K11:L11"/>
    <mergeCell ref="M11:N11"/>
    <mergeCell ref="AH9:AH12"/>
    <mergeCell ref="A9:A12"/>
    <mergeCell ref="B9:B12"/>
    <mergeCell ref="C9:C12"/>
    <mergeCell ref="D9:D12"/>
    <mergeCell ref="E9:Z9"/>
    <mergeCell ref="G11:H11"/>
    <mergeCell ref="I11:J11"/>
    <mergeCell ref="BC6:BC12"/>
    <mergeCell ref="BD6:BD12"/>
    <mergeCell ref="BE6:BE12"/>
    <mergeCell ref="AD7:AF7"/>
    <mergeCell ref="AG7:AI7"/>
    <mergeCell ref="AJ7:AL7"/>
    <mergeCell ref="AO7:AO12"/>
    <mergeCell ref="AP7:AP12"/>
    <mergeCell ref="AQ7:AQ12"/>
    <mergeCell ref="AR7:AR12"/>
    <mergeCell ref="AU6:AZ6"/>
    <mergeCell ref="AU7:AU12"/>
    <mergeCell ref="AV7:AZ8"/>
    <mergeCell ref="BA7:BA8"/>
    <mergeCell ref="BB7:BB8"/>
    <mergeCell ref="AD8:AF8"/>
    <mergeCell ref="D6:AC8"/>
    <mergeCell ref="AD6:AL6"/>
    <mergeCell ref="AM6:AM8"/>
    <mergeCell ref="AN6:AN12"/>
    <mergeCell ref="AO6:AT6"/>
    <mergeCell ref="AS7:AT8"/>
    <mergeCell ref="AA9:AA12"/>
    <mergeCell ref="AG8:AI8"/>
    <mergeCell ref="AJ8:AL8"/>
    <mergeCell ref="AK9:AK12"/>
    <mergeCell ref="AL9:AL12"/>
    <mergeCell ref="AM9:AM12"/>
    <mergeCell ref="AB9:AB12"/>
    <mergeCell ref="AC9:AC12"/>
    <mergeCell ref="AD9:AD12"/>
    <mergeCell ref="AE9:AE12"/>
    <mergeCell ref="A1:I2"/>
    <mergeCell ref="A4:BE4"/>
    <mergeCell ref="A5:C5"/>
    <mergeCell ref="D5:Z5"/>
    <mergeCell ref="AD5:AF5"/>
    <mergeCell ref="AG5:AI5"/>
    <mergeCell ref="AJ5:AL5"/>
    <mergeCell ref="AO5:AT5"/>
    <mergeCell ref="AU5:AZ5"/>
    <mergeCell ref="BC5:BE5"/>
  </mergeCells>
  <dataValidations count="5">
    <dataValidation type="date" operator="greaterThan" allowBlank="1" showInputMessage="1" showErrorMessage="1" errorTitle="Date" error="Value must be a date in the format DD/MM/YYYY" sqref="AV13:AW62 BC13:BC62" xr:uid="{6A5D1BB0-4404-4E0D-8116-DE665E29ACD3}">
      <formula1>182</formula1>
    </dataValidation>
    <dataValidation type="custom" allowBlank="1" showInputMessage="1" showErrorMessage="1" errorTitle="Numeric" error="Value must be numeric" sqref="AD13:AE62 AG13:AH62 AJ13:AK62 AM13:AM62 AP13:AP62 AX13:AX62" xr:uid="{417A7FCC-7C44-4E8D-B903-59E2EC02BFD7}">
      <formula1>ISNUMBER(AD13)</formula1>
    </dataValidation>
    <dataValidation type="decimal" operator="greaterThanOrEqual" allowBlank="1" showInputMessage="1" showErrorMessage="1" errorTitle="Percentage share" error="Value must be greater than or equal to 1" sqref="D13:D62 F13:F62 H13:H62 J13:J62 L13:L62 N13:N62 P13:P62 R13:R62 T13:T62 V13:V62 X13:X62 Z13:Z62" xr:uid="{28EE69E0-2981-4A42-A437-2A6BEF36476E}">
      <formula1>1</formula1>
    </dataValidation>
    <dataValidation type="list" allowBlank="1" showInputMessage="1" showErrorMessage="1" sqref="AA13:AA62" xr:uid="{A81EA5E9-703C-4D1B-9D98-6A76F536F4AA}">
      <formula1>PRMS</formula1>
    </dataValidation>
    <dataValidation type="list" allowBlank="1" showInputMessage="1" showErrorMessage="1" sqref="AC13:AC62" xr:uid="{75E6DBF5-9B44-4117-9819-B17A121B69C8}">
      <formula1>Field_Types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8AE1E6-AF4A-4758-BB9D-278A3E5F2B51}">
          <x14:formula1>
            <xm:f>'Field Restriction'!$A$24:$A$28</xm:f>
          </x14:formula1>
          <xm:sqref>AB13:AB62</xm:sqref>
        </x14:dataValidation>
        <x14:dataValidation type="list" allowBlank="1" showInputMessage="1" showErrorMessage="1" xr:uid="{C646A32E-AA31-4E6E-BC5C-EF42C64C8391}">
          <x14:formula1>
            <xm:f>'Field Restriction'!$A$19:$A$21</xm:f>
          </x14:formula1>
          <xm:sqref>C13:C62</xm:sqref>
        </x14:dataValidation>
        <x14:dataValidation type="list" allowBlank="1" showInputMessage="1" showErrorMessage="1" xr:uid="{A0560DE9-9331-49DD-8EC8-79DBCA01D66A}">
          <x14:formula1>
            <xm:f>'Field Restriction'!$A$46:$A$47</xm:f>
          </x14:formula1>
          <xm:sqref>BE13:BE62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A8B1-73FD-4CD3-8F16-D1CC9225BFE5}">
  <sheetPr>
    <tabColor theme="2"/>
  </sheetPr>
  <dimension ref="A1:O76"/>
  <sheetViews>
    <sheetView workbookViewId="0">
      <selection sqref="A1:I2"/>
    </sheetView>
  </sheetViews>
  <sheetFormatPr defaultColWidth="9.140625" defaultRowHeight="14.45"/>
  <cols>
    <col min="1" max="1" width="11.85546875" customWidth="1"/>
    <col min="2" max="2" width="11.7109375" customWidth="1"/>
    <col min="4" max="4" width="10.7109375" customWidth="1"/>
    <col min="5" max="5" width="12" customWidth="1"/>
    <col min="6" max="6" width="13.42578125" customWidth="1"/>
    <col min="7" max="7" width="12.85546875" customWidth="1"/>
    <col min="8" max="8" width="13" customWidth="1"/>
    <col min="9" max="9" width="13.85546875" customWidth="1"/>
    <col min="10" max="10" width="19.140625" customWidth="1"/>
    <col min="11" max="11" width="14.5703125" customWidth="1"/>
    <col min="12" max="12" width="15.7109375" customWidth="1"/>
    <col min="13" max="13" width="41" customWidth="1"/>
    <col min="14" max="14" width="54" customWidth="1"/>
  </cols>
  <sheetData>
    <row r="1" spans="1:15" ht="237.75" customHeight="1">
      <c r="A1" s="166" t="s">
        <v>409</v>
      </c>
      <c r="B1" s="167"/>
      <c r="C1" s="167"/>
      <c r="D1" s="167"/>
      <c r="E1" s="167"/>
      <c r="F1" s="167"/>
      <c r="G1" s="167"/>
      <c r="H1" s="167"/>
      <c r="I1" s="167"/>
    </row>
    <row r="2" spans="1:15" ht="226.5" customHeight="1">
      <c r="A2" s="167"/>
      <c r="B2" s="167"/>
      <c r="C2" s="167"/>
      <c r="D2" s="167"/>
      <c r="E2" s="167"/>
      <c r="F2" s="167"/>
      <c r="G2" s="167"/>
      <c r="H2" s="167"/>
      <c r="I2" s="167"/>
    </row>
    <row r="4" spans="1:15" ht="15.6">
      <c r="A4" s="168" t="s">
        <v>410</v>
      </c>
      <c r="B4" s="169"/>
      <c r="C4" s="169"/>
      <c r="D4" s="169"/>
      <c r="E4" s="169"/>
      <c r="F4" s="169"/>
      <c r="G4" s="169"/>
      <c r="H4" s="169"/>
      <c r="I4" s="169"/>
      <c r="J4" s="169"/>
      <c r="K4" s="169"/>
      <c r="L4" s="169"/>
      <c r="M4" s="169"/>
      <c r="N4" s="169"/>
      <c r="O4" s="18"/>
    </row>
    <row r="5" spans="1:15">
      <c r="A5" s="171" t="s">
        <v>308</v>
      </c>
      <c r="B5" s="173"/>
      <c r="C5" s="25" t="s">
        <v>310</v>
      </c>
      <c r="D5" s="25" t="s">
        <v>411</v>
      </c>
      <c r="E5" s="25" t="s">
        <v>412</v>
      </c>
      <c r="F5" s="25" t="s">
        <v>413</v>
      </c>
      <c r="G5" s="25" t="s">
        <v>414</v>
      </c>
      <c r="H5" s="25" t="s">
        <v>415</v>
      </c>
      <c r="I5" s="25" t="s">
        <v>416</v>
      </c>
      <c r="J5" s="25" t="s">
        <v>417</v>
      </c>
      <c r="K5" s="25" t="s">
        <v>314</v>
      </c>
      <c r="L5" s="25"/>
      <c r="M5" s="25" t="s">
        <v>316</v>
      </c>
      <c r="N5" s="25" t="s">
        <v>318</v>
      </c>
      <c r="O5" s="18"/>
    </row>
    <row r="6" spans="1:15" ht="28.5" customHeight="1">
      <c r="A6" s="191" t="s">
        <v>358</v>
      </c>
      <c r="B6" s="192"/>
      <c r="C6" s="171"/>
      <c r="D6" s="172"/>
      <c r="E6" s="172"/>
      <c r="F6" s="172"/>
      <c r="G6" s="172"/>
      <c r="H6" s="172"/>
      <c r="I6" s="172"/>
      <c r="J6" s="172"/>
      <c r="K6" s="172"/>
      <c r="L6" s="173"/>
      <c r="M6" s="189" t="s">
        <v>418</v>
      </c>
      <c r="N6" s="189" t="s">
        <v>419</v>
      </c>
      <c r="O6" s="18"/>
    </row>
    <row r="7" spans="1:15" ht="43.5" customHeight="1">
      <c r="A7" s="193"/>
      <c r="B7" s="194"/>
      <c r="C7" s="48" t="s">
        <v>420</v>
      </c>
      <c r="D7" s="171" t="s">
        <v>421</v>
      </c>
      <c r="E7" s="172"/>
      <c r="F7" s="172"/>
      <c r="G7" s="172"/>
      <c r="H7" s="172"/>
      <c r="I7" s="172"/>
      <c r="J7" s="172"/>
      <c r="K7" s="173"/>
      <c r="L7" s="48" t="s">
        <v>422</v>
      </c>
      <c r="M7" s="195"/>
      <c r="N7" s="195"/>
      <c r="O7" s="18"/>
    </row>
    <row r="8" spans="1:15" ht="73.5" customHeight="1">
      <c r="A8" s="189" t="s">
        <v>370</v>
      </c>
      <c r="B8" s="189" t="s">
        <v>371</v>
      </c>
      <c r="C8" s="49" t="s">
        <v>423</v>
      </c>
      <c r="D8" s="189" t="s">
        <v>424</v>
      </c>
      <c r="E8" s="48" t="s">
        <v>425</v>
      </c>
      <c r="F8" s="48" t="s">
        <v>426</v>
      </c>
      <c r="G8" s="48" t="s">
        <v>427</v>
      </c>
      <c r="H8" s="48" t="s">
        <v>428</v>
      </c>
      <c r="I8" s="48" t="s">
        <v>429</v>
      </c>
      <c r="J8" s="48" t="s">
        <v>430</v>
      </c>
      <c r="K8" s="48" t="s">
        <v>431</v>
      </c>
      <c r="L8" s="49" t="s">
        <v>369</v>
      </c>
      <c r="M8" s="195"/>
      <c r="N8" s="195"/>
      <c r="O8" s="251"/>
    </row>
    <row r="9" spans="1:15">
      <c r="A9" s="190"/>
      <c r="B9" s="190"/>
      <c r="C9" s="49"/>
      <c r="D9" s="190"/>
      <c r="E9" s="50" t="s">
        <v>369</v>
      </c>
      <c r="F9" s="50" t="s">
        <v>369</v>
      </c>
      <c r="G9" s="50" t="s">
        <v>369</v>
      </c>
      <c r="H9" s="50" t="s">
        <v>369</v>
      </c>
      <c r="I9" s="50" t="s">
        <v>369</v>
      </c>
      <c r="J9" s="50" t="s">
        <v>432</v>
      </c>
      <c r="K9" s="50" t="s">
        <v>369</v>
      </c>
      <c r="L9" s="49"/>
      <c r="M9" s="190"/>
      <c r="N9" s="190"/>
      <c r="O9" s="251"/>
    </row>
    <row r="10" spans="1:15">
      <c r="A10" s="38"/>
      <c r="B10" s="38"/>
      <c r="C10" s="38"/>
      <c r="D10" s="38"/>
      <c r="E10" s="38"/>
      <c r="F10" s="38"/>
      <c r="G10" s="38"/>
      <c r="H10" s="38"/>
      <c r="I10" s="38"/>
      <c r="J10" s="38"/>
      <c r="K10" s="51">
        <f>-D10+E10+F10-G10+H10-I10+J10</f>
        <v>0</v>
      </c>
      <c r="L10" s="51">
        <f>C10+K10</f>
        <v>0</v>
      </c>
      <c r="M10" s="38"/>
      <c r="N10" s="38"/>
      <c r="O10" s="18"/>
    </row>
    <row r="11" spans="1:15">
      <c r="A11" s="38"/>
      <c r="B11" s="38"/>
      <c r="C11" s="38"/>
      <c r="D11" s="38"/>
      <c r="E11" s="38"/>
      <c r="F11" s="38"/>
      <c r="G11" s="38"/>
      <c r="H11" s="38"/>
      <c r="I11" s="38"/>
      <c r="J11" s="38"/>
      <c r="K11" s="51">
        <f t="shared" ref="K11:K62" si="0">-D11+E11+F11-G11+H11-I11+J11</f>
        <v>0</v>
      </c>
      <c r="L11" s="51">
        <f t="shared" ref="L11:L62" si="1">C11+K11</f>
        <v>0</v>
      </c>
      <c r="M11" s="38"/>
      <c r="N11" s="38"/>
      <c r="O11" s="18"/>
    </row>
    <row r="12" spans="1:15">
      <c r="A12" s="38"/>
      <c r="B12" s="38"/>
      <c r="C12" s="38"/>
      <c r="D12" s="38"/>
      <c r="E12" s="38"/>
      <c r="F12" s="38"/>
      <c r="G12" s="38"/>
      <c r="H12" s="38"/>
      <c r="I12" s="38"/>
      <c r="J12" s="38"/>
      <c r="K12" s="51">
        <f t="shared" si="0"/>
        <v>0</v>
      </c>
      <c r="L12" s="51">
        <f t="shared" si="1"/>
        <v>0</v>
      </c>
      <c r="M12" s="38"/>
      <c r="N12" s="38"/>
      <c r="O12" s="18"/>
    </row>
    <row r="13" spans="1:15">
      <c r="A13" s="38"/>
      <c r="B13" s="38"/>
      <c r="C13" s="38"/>
      <c r="D13" s="38"/>
      <c r="E13" s="38"/>
      <c r="F13" s="38"/>
      <c r="G13" s="38"/>
      <c r="H13" s="38"/>
      <c r="I13" s="38"/>
      <c r="J13" s="38"/>
      <c r="K13" s="51">
        <f t="shared" si="0"/>
        <v>0</v>
      </c>
      <c r="L13" s="51">
        <f t="shared" si="1"/>
        <v>0</v>
      </c>
      <c r="M13" s="38"/>
      <c r="N13" s="38"/>
      <c r="O13" s="18"/>
    </row>
    <row r="14" spans="1:15">
      <c r="A14" s="38"/>
      <c r="B14" s="38"/>
      <c r="C14" s="38"/>
      <c r="D14" s="38"/>
      <c r="E14" s="38"/>
      <c r="F14" s="38"/>
      <c r="G14" s="38"/>
      <c r="H14" s="38"/>
      <c r="I14" s="38"/>
      <c r="J14" s="38"/>
      <c r="K14" s="51">
        <f t="shared" si="0"/>
        <v>0</v>
      </c>
      <c r="L14" s="51">
        <f t="shared" si="1"/>
        <v>0</v>
      </c>
      <c r="M14" s="38"/>
      <c r="N14" s="38"/>
      <c r="O14" s="18"/>
    </row>
    <row r="15" spans="1:15">
      <c r="A15" s="38"/>
      <c r="B15" s="38"/>
      <c r="C15" s="38"/>
      <c r="D15" s="38"/>
      <c r="E15" s="38"/>
      <c r="F15" s="38"/>
      <c r="G15" s="38"/>
      <c r="H15" s="38"/>
      <c r="I15" s="38"/>
      <c r="J15" s="38"/>
      <c r="K15" s="51">
        <f t="shared" si="0"/>
        <v>0</v>
      </c>
      <c r="L15" s="51">
        <f t="shared" si="1"/>
        <v>0</v>
      </c>
      <c r="M15" s="38"/>
      <c r="N15" s="38"/>
      <c r="O15" s="18"/>
    </row>
    <row r="16" spans="1:15">
      <c r="A16" s="38"/>
      <c r="B16" s="38"/>
      <c r="C16" s="38"/>
      <c r="D16" s="38"/>
      <c r="E16" s="38"/>
      <c r="F16" s="38"/>
      <c r="G16" s="38"/>
      <c r="H16" s="38"/>
      <c r="I16" s="38"/>
      <c r="J16" s="38"/>
      <c r="K16" s="51">
        <f t="shared" si="0"/>
        <v>0</v>
      </c>
      <c r="L16" s="51">
        <f t="shared" si="1"/>
        <v>0</v>
      </c>
      <c r="M16" s="38"/>
      <c r="N16" s="38"/>
      <c r="O16" s="18"/>
    </row>
    <row r="17" spans="1:15">
      <c r="A17" s="38"/>
      <c r="B17" s="38"/>
      <c r="C17" s="38"/>
      <c r="D17" s="38"/>
      <c r="E17" s="38"/>
      <c r="F17" s="38"/>
      <c r="G17" s="38"/>
      <c r="H17" s="38"/>
      <c r="I17" s="38"/>
      <c r="J17" s="38"/>
      <c r="K17" s="51">
        <f t="shared" si="0"/>
        <v>0</v>
      </c>
      <c r="L17" s="51">
        <f t="shared" si="1"/>
        <v>0</v>
      </c>
      <c r="M17" s="38"/>
      <c r="N17" s="38"/>
      <c r="O17" s="18"/>
    </row>
    <row r="18" spans="1:15">
      <c r="A18" s="38"/>
      <c r="B18" s="38"/>
      <c r="C18" s="38"/>
      <c r="D18" s="38"/>
      <c r="E18" s="38"/>
      <c r="F18" s="38"/>
      <c r="G18" s="38"/>
      <c r="H18" s="38"/>
      <c r="I18" s="38"/>
      <c r="J18" s="38"/>
      <c r="K18" s="51">
        <f t="shared" si="0"/>
        <v>0</v>
      </c>
      <c r="L18" s="51">
        <f t="shared" si="1"/>
        <v>0</v>
      </c>
      <c r="M18" s="38"/>
      <c r="N18" s="38"/>
      <c r="O18" s="18"/>
    </row>
    <row r="19" spans="1:15">
      <c r="A19" s="38"/>
      <c r="B19" s="38"/>
      <c r="C19" s="38"/>
      <c r="D19" s="38"/>
      <c r="E19" s="38"/>
      <c r="F19" s="38"/>
      <c r="G19" s="38"/>
      <c r="H19" s="38"/>
      <c r="I19" s="38"/>
      <c r="J19" s="38"/>
      <c r="K19" s="51">
        <f t="shared" si="0"/>
        <v>0</v>
      </c>
      <c r="L19" s="51">
        <f t="shared" si="1"/>
        <v>0</v>
      </c>
      <c r="M19" s="38"/>
      <c r="N19" s="38"/>
      <c r="O19" s="18"/>
    </row>
    <row r="20" spans="1:15">
      <c r="A20" s="38"/>
      <c r="B20" s="38"/>
      <c r="C20" s="38"/>
      <c r="D20" s="38"/>
      <c r="E20" s="38"/>
      <c r="F20" s="38"/>
      <c r="G20" s="38"/>
      <c r="H20" s="38"/>
      <c r="I20" s="38"/>
      <c r="J20" s="38"/>
      <c r="K20" s="51">
        <f t="shared" si="0"/>
        <v>0</v>
      </c>
      <c r="L20" s="51">
        <f t="shared" si="1"/>
        <v>0</v>
      </c>
      <c r="M20" s="38"/>
      <c r="N20" s="38"/>
      <c r="O20" s="18"/>
    </row>
    <row r="21" spans="1:15">
      <c r="A21" s="38"/>
      <c r="B21" s="38"/>
      <c r="C21" s="38"/>
      <c r="D21" s="38"/>
      <c r="E21" s="38"/>
      <c r="F21" s="38"/>
      <c r="G21" s="38"/>
      <c r="H21" s="38"/>
      <c r="I21" s="38"/>
      <c r="J21" s="38"/>
      <c r="K21" s="51">
        <f t="shared" si="0"/>
        <v>0</v>
      </c>
      <c r="L21" s="51">
        <f t="shared" si="1"/>
        <v>0</v>
      </c>
      <c r="M21" s="38"/>
      <c r="N21" s="38"/>
      <c r="O21" s="18"/>
    </row>
    <row r="22" spans="1:15">
      <c r="A22" s="38"/>
      <c r="B22" s="38"/>
      <c r="C22" s="38"/>
      <c r="D22" s="38"/>
      <c r="E22" s="38"/>
      <c r="F22" s="38"/>
      <c r="G22" s="38"/>
      <c r="H22" s="38"/>
      <c r="I22" s="38"/>
      <c r="J22" s="38"/>
      <c r="K22" s="51">
        <f t="shared" si="0"/>
        <v>0</v>
      </c>
      <c r="L22" s="51">
        <f t="shared" si="1"/>
        <v>0</v>
      </c>
      <c r="M22" s="38"/>
      <c r="N22" s="38"/>
      <c r="O22" s="18"/>
    </row>
    <row r="23" spans="1:15">
      <c r="A23" s="38"/>
      <c r="B23" s="38"/>
      <c r="C23" s="38"/>
      <c r="D23" s="38"/>
      <c r="E23" s="38"/>
      <c r="F23" s="38"/>
      <c r="G23" s="38"/>
      <c r="H23" s="38"/>
      <c r="I23" s="38"/>
      <c r="J23" s="38"/>
      <c r="K23" s="51">
        <f t="shared" si="0"/>
        <v>0</v>
      </c>
      <c r="L23" s="51">
        <f t="shared" si="1"/>
        <v>0</v>
      </c>
      <c r="M23" s="38"/>
      <c r="N23" s="38"/>
      <c r="O23" s="18"/>
    </row>
    <row r="24" spans="1:15">
      <c r="A24" s="38"/>
      <c r="B24" s="38"/>
      <c r="C24" s="38"/>
      <c r="D24" s="38"/>
      <c r="E24" s="38"/>
      <c r="F24" s="38"/>
      <c r="G24" s="38"/>
      <c r="H24" s="38"/>
      <c r="I24" s="38"/>
      <c r="J24" s="38"/>
      <c r="K24" s="51">
        <f t="shared" si="0"/>
        <v>0</v>
      </c>
      <c r="L24" s="51">
        <f t="shared" si="1"/>
        <v>0</v>
      </c>
      <c r="M24" s="38"/>
      <c r="N24" s="38"/>
      <c r="O24" s="18"/>
    </row>
    <row r="25" spans="1:15">
      <c r="A25" s="38"/>
      <c r="B25" s="38"/>
      <c r="C25" s="38"/>
      <c r="D25" s="38"/>
      <c r="E25" s="38"/>
      <c r="F25" s="38"/>
      <c r="G25" s="38"/>
      <c r="H25" s="38"/>
      <c r="I25" s="38"/>
      <c r="J25" s="38"/>
      <c r="K25" s="51">
        <f t="shared" si="0"/>
        <v>0</v>
      </c>
      <c r="L25" s="51">
        <f t="shared" si="1"/>
        <v>0</v>
      </c>
      <c r="M25" s="38"/>
      <c r="N25" s="38"/>
      <c r="O25" s="18"/>
    </row>
    <row r="26" spans="1:15">
      <c r="A26" s="38"/>
      <c r="B26" s="38"/>
      <c r="C26" s="38"/>
      <c r="D26" s="38"/>
      <c r="E26" s="38"/>
      <c r="F26" s="38"/>
      <c r="G26" s="38"/>
      <c r="H26" s="38"/>
      <c r="I26" s="38"/>
      <c r="J26" s="38"/>
      <c r="K26" s="51">
        <f t="shared" si="0"/>
        <v>0</v>
      </c>
      <c r="L26" s="51">
        <f t="shared" si="1"/>
        <v>0</v>
      </c>
      <c r="M26" s="38"/>
      <c r="N26" s="38"/>
      <c r="O26" s="18"/>
    </row>
    <row r="27" spans="1:15">
      <c r="A27" s="38"/>
      <c r="B27" s="38"/>
      <c r="C27" s="38"/>
      <c r="D27" s="38"/>
      <c r="E27" s="38"/>
      <c r="F27" s="38"/>
      <c r="G27" s="38"/>
      <c r="H27" s="38"/>
      <c r="I27" s="38"/>
      <c r="J27" s="38"/>
      <c r="K27" s="51">
        <f t="shared" si="0"/>
        <v>0</v>
      </c>
      <c r="L27" s="51">
        <f t="shared" si="1"/>
        <v>0</v>
      </c>
      <c r="M27" s="38"/>
      <c r="N27" s="38"/>
      <c r="O27" s="18"/>
    </row>
    <row r="28" spans="1:15">
      <c r="A28" s="38"/>
      <c r="B28" s="38"/>
      <c r="C28" s="38"/>
      <c r="D28" s="38"/>
      <c r="E28" s="38"/>
      <c r="F28" s="38"/>
      <c r="G28" s="38"/>
      <c r="H28" s="38"/>
      <c r="I28" s="38"/>
      <c r="J28" s="38"/>
      <c r="K28" s="51">
        <f t="shared" si="0"/>
        <v>0</v>
      </c>
      <c r="L28" s="51">
        <f t="shared" si="1"/>
        <v>0</v>
      </c>
      <c r="M28" s="38"/>
      <c r="N28" s="38"/>
      <c r="O28" s="18"/>
    </row>
    <row r="29" spans="1:15">
      <c r="A29" s="38"/>
      <c r="B29" s="38"/>
      <c r="C29" s="38"/>
      <c r="D29" s="38"/>
      <c r="E29" s="38"/>
      <c r="F29" s="38"/>
      <c r="G29" s="38"/>
      <c r="H29" s="38"/>
      <c r="I29" s="38"/>
      <c r="J29" s="38"/>
      <c r="K29" s="51">
        <f t="shared" si="0"/>
        <v>0</v>
      </c>
      <c r="L29" s="51">
        <f t="shared" si="1"/>
        <v>0</v>
      </c>
      <c r="M29" s="38"/>
      <c r="N29" s="38"/>
      <c r="O29" s="18"/>
    </row>
    <row r="30" spans="1:15">
      <c r="A30" s="38"/>
      <c r="B30" s="38"/>
      <c r="C30" s="38"/>
      <c r="D30" s="38"/>
      <c r="E30" s="38"/>
      <c r="F30" s="38"/>
      <c r="G30" s="38"/>
      <c r="H30" s="38"/>
      <c r="I30" s="38"/>
      <c r="J30" s="38"/>
      <c r="K30" s="51">
        <f t="shared" si="0"/>
        <v>0</v>
      </c>
      <c r="L30" s="51">
        <f t="shared" si="1"/>
        <v>0</v>
      </c>
      <c r="M30" s="38"/>
      <c r="N30" s="38"/>
      <c r="O30" s="18"/>
    </row>
    <row r="31" spans="1:15">
      <c r="A31" s="38"/>
      <c r="B31" s="38"/>
      <c r="C31" s="38"/>
      <c r="D31" s="38"/>
      <c r="E31" s="38"/>
      <c r="F31" s="38"/>
      <c r="G31" s="38"/>
      <c r="H31" s="38"/>
      <c r="I31" s="38"/>
      <c r="J31" s="38"/>
      <c r="K31" s="51">
        <f t="shared" si="0"/>
        <v>0</v>
      </c>
      <c r="L31" s="51">
        <f t="shared" si="1"/>
        <v>0</v>
      </c>
      <c r="M31" s="38"/>
      <c r="N31" s="38"/>
      <c r="O31" s="18"/>
    </row>
    <row r="32" spans="1:15">
      <c r="A32" s="38"/>
      <c r="B32" s="38"/>
      <c r="C32" s="38"/>
      <c r="D32" s="38"/>
      <c r="E32" s="38"/>
      <c r="F32" s="38"/>
      <c r="G32" s="38"/>
      <c r="H32" s="38"/>
      <c r="I32" s="38"/>
      <c r="J32" s="38"/>
      <c r="K32" s="51">
        <f t="shared" si="0"/>
        <v>0</v>
      </c>
      <c r="L32" s="51">
        <f t="shared" si="1"/>
        <v>0</v>
      </c>
      <c r="M32" s="38"/>
      <c r="N32" s="38"/>
      <c r="O32" s="18"/>
    </row>
    <row r="33" spans="1:15">
      <c r="A33" s="38"/>
      <c r="B33" s="38"/>
      <c r="C33" s="38"/>
      <c r="D33" s="38"/>
      <c r="E33" s="38"/>
      <c r="F33" s="38"/>
      <c r="G33" s="38"/>
      <c r="H33" s="38"/>
      <c r="I33" s="38"/>
      <c r="J33" s="38"/>
      <c r="K33" s="51">
        <f t="shared" si="0"/>
        <v>0</v>
      </c>
      <c r="L33" s="51">
        <f t="shared" si="1"/>
        <v>0</v>
      </c>
      <c r="M33" s="38"/>
      <c r="N33" s="38"/>
      <c r="O33" s="18"/>
    </row>
    <row r="34" spans="1:15">
      <c r="A34" s="38"/>
      <c r="B34" s="38"/>
      <c r="C34" s="38"/>
      <c r="D34" s="38"/>
      <c r="E34" s="38"/>
      <c r="F34" s="38"/>
      <c r="G34" s="38"/>
      <c r="H34" s="38"/>
      <c r="I34" s="38"/>
      <c r="J34" s="38"/>
      <c r="K34" s="51">
        <f t="shared" si="0"/>
        <v>0</v>
      </c>
      <c r="L34" s="51">
        <f t="shared" si="1"/>
        <v>0</v>
      </c>
      <c r="M34" s="38"/>
      <c r="N34" s="38"/>
      <c r="O34" s="18"/>
    </row>
    <row r="35" spans="1:15">
      <c r="A35" s="38"/>
      <c r="B35" s="38"/>
      <c r="C35" s="38"/>
      <c r="D35" s="38"/>
      <c r="E35" s="38"/>
      <c r="F35" s="38"/>
      <c r="G35" s="38"/>
      <c r="H35" s="38"/>
      <c r="I35" s="38"/>
      <c r="J35" s="38"/>
      <c r="K35" s="51">
        <f t="shared" si="0"/>
        <v>0</v>
      </c>
      <c r="L35" s="51">
        <f t="shared" si="1"/>
        <v>0</v>
      </c>
      <c r="M35" s="38"/>
      <c r="N35" s="38"/>
      <c r="O35" s="18"/>
    </row>
    <row r="36" spans="1:15">
      <c r="A36" s="38"/>
      <c r="B36" s="38"/>
      <c r="C36" s="38"/>
      <c r="D36" s="38"/>
      <c r="E36" s="38"/>
      <c r="F36" s="38"/>
      <c r="G36" s="38"/>
      <c r="H36" s="38"/>
      <c r="I36" s="38"/>
      <c r="J36" s="38"/>
      <c r="K36" s="51">
        <f t="shared" si="0"/>
        <v>0</v>
      </c>
      <c r="L36" s="51">
        <f t="shared" si="1"/>
        <v>0</v>
      </c>
      <c r="M36" s="38"/>
      <c r="N36" s="38"/>
      <c r="O36" s="18"/>
    </row>
    <row r="37" spans="1:15">
      <c r="A37" s="38"/>
      <c r="B37" s="38"/>
      <c r="C37" s="38"/>
      <c r="D37" s="38"/>
      <c r="E37" s="38"/>
      <c r="F37" s="38"/>
      <c r="G37" s="38"/>
      <c r="H37" s="38"/>
      <c r="I37" s="38"/>
      <c r="J37" s="38"/>
      <c r="K37" s="51">
        <f t="shared" si="0"/>
        <v>0</v>
      </c>
      <c r="L37" s="51">
        <f t="shared" si="1"/>
        <v>0</v>
      </c>
      <c r="M37" s="38"/>
      <c r="N37" s="38"/>
      <c r="O37" s="18"/>
    </row>
    <row r="38" spans="1:15">
      <c r="A38" s="38"/>
      <c r="B38" s="38"/>
      <c r="C38" s="38"/>
      <c r="D38" s="38"/>
      <c r="E38" s="38"/>
      <c r="F38" s="38"/>
      <c r="G38" s="38"/>
      <c r="H38" s="38"/>
      <c r="I38" s="38"/>
      <c r="J38" s="38"/>
      <c r="K38" s="51">
        <f t="shared" si="0"/>
        <v>0</v>
      </c>
      <c r="L38" s="51">
        <f t="shared" si="1"/>
        <v>0</v>
      </c>
      <c r="M38" s="38"/>
      <c r="N38" s="38"/>
      <c r="O38" s="18"/>
    </row>
    <row r="39" spans="1:15">
      <c r="A39" s="38"/>
      <c r="B39" s="38"/>
      <c r="C39" s="38"/>
      <c r="D39" s="38"/>
      <c r="E39" s="38"/>
      <c r="F39" s="38"/>
      <c r="G39" s="38"/>
      <c r="H39" s="38"/>
      <c r="I39" s="38"/>
      <c r="J39" s="38"/>
      <c r="K39" s="51">
        <f t="shared" si="0"/>
        <v>0</v>
      </c>
      <c r="L39" s="51">
        <f t="shared" si="1"/>
        <v>0</v>
      </c>
      <c r="M39" s="38"/>
      <c r="N39" s="38"/>
      <c r="O39" s="18"/>
    </row>
    <row r="40" spans="1:15">
      <c r="A40" s="38"/>
      <c r="B40" s="38"/>
      <c r="C40" s="38"/>
      <c r="D40" s="38"/>
      <c r="E40" s="38"/>
      <c r="F40" s="38"/>
      <c r="G40" s="38"/>
      <c r="H40" s="38"/>
      <c r="I40" s="38"/>
      <c r="J40" s="38"/>
      <c r="K40" s="51">
        <f t="shared" si="0"/>
        <v>0</v>
      </c>
      <c r="L40" s="51">
        <f t="shared" si="1"/>
        <v>0</v>
      </c>
      <c r="M40" s="38"/>
      <c r="N40" s="38"/>
      <c r="O40" s="18"/>
    </row>
    <row r="41" spans="1:15">
      <c r="A41" s="38"/>
      <c r="B41" s="38"/>
      <c r="C41" s="38"/>
      <c r="D41" s="38"/>
      <c r="E41" s="38"/>
      <c r="F41" s="38"/>
      <c r="G41" s="38"/>
      <c r="H41" s="38"/>
      <c r="I41" s="38"/>
      <c r="J41" s="38"/>
      <c r="K41" s="51">
        <f t="shared" si="0"/>
        <v>0</v>
      </c>
      <c r="L41" s="51">
        <f t="shared" si="1"/>
        <v>0</v>
      </c>
      <c r="M41" s="38"/>
      <c r="N41" s="38"/>
      <c r="O41" s="18"/>
    </row>
    <row r="42" spans="1:15">
      <c r="A42" s="38"/>
      <c r="B42" s="38"/>
      <c r="C42" s="38"/>
      <c r="D42" s="38"/>
      <c r="E42" s="38"/>
      <c r="F42" s="38"/>
      <c r="G42" s="38"/>
      <c r="H42" s="38"/>
      <c r="I42" s="38"/>
      <c r="J42" s="38"/>
      <c r="K42" s="51">
        <f t="shared" si="0"/>
        <v>0</v>
      </c>
      <c r="L42" s="51">
        <f t="shared" si="1"/>
        <v>0</v>
      </c>
      <c r="M42" s="38"/>
      <c r="N42" s="38"/>
      <c r="O42" s="18"/>
    </row>
    <row r="43" spans="1:15">
      <c r="A43" s="38"/>
      <c r="B43" s="38"/>
      <c r="C43" s="38"/>
      <c r="D43" s="38"/>
      <c r="E43" s="38"/>
      <c r="F43" s="38"/>
      <c r="G43" s="38"/>
      <c r="H43" s="38"/>
      <c r="I43" s="38"/>
      <c r="J43" s="38"/>
      <c r="K43" s="51">
        <f t="shared" si="0"/>
        <v>0</v>
      </c>
      <c r="L43" s="51">
        <f t="shared" si="1"/>
        <v>0</v>
      </c>
      <c r="M43" s="38"/>
      <c r="N43" s="38"/>
      <c r="O43" s="18"/>
    </row>
    <row r="44" spans="1:15">
      <c r="A44" s="38"/>
      <c r="B44" s="38"/>
      <c r="C44" s="38"/>
      <c r="D44" s="38"/>
      <c r="E44" s="38"/>
      <c r="F44" s="38"/>
      <c r="G44" s="38"/>
      <c r="H44" s="38"/>
      <c r="I44" s="38"/>
      <c r="J44" s="38"/>
      <c r="K44" s="51">
        <f t="shared" si="0"/>
        <v>0</v>
      </c>
      <c r="L44" s="51">
        <f t="shared" si="1"/>
        <v>0</v>
      </c>
      <c r="M44" s="38"/>
      <c r="N44" s="38"/>
      <c r="O44" s="18"/>
    </row>
    <row r="45" spans="1:15">
      <c r="A45" s="38"/>
      <c r="B45" s="38"/>
      <c r="C45" s="38"/>
      <c r="D45" s="38"/>
      <c r="E45" s="38"/>
      <c r="F45" s="38"/>
      <c r="G45" s="38"/>
      <c r="H45" s="38"/>
      <c r="I45" s="38"/>
      <c r="J45" s="38"/>
      <c r="K45" s="51">
        <f t="shared" si="0"/>
        <v>0</v>
      </c>
      <c r="L45" s="51">
        <f t="shared" si="1"/>
        <v>0</v>
      </c>
      <c r="M45" s="38"/>
      <c r="N45" s="38"/>
      <c r="O45" s="18"/>
    </row>
    <row r="46" spans="1:15">
      <c r="A46" s="38"/>
      <c r="B46" s="38"/>
      <c r="C46" s="38"/>
      <c r="D46" s="38"/>
      <c r="E46" s="38"/>
      <c r="F46" s="38"/>
      <c r="G46" s="38"/>
      <c r="H46" s="38"/>
      <c r="I46" s="38"/>
      <c r="J46" s="38"/>
      <c r="K46" s="51">
        <f t="shared" si="0"/>
        <v>0</v>
      </c>
      <c r="L46" s="51">
        <f t="shared" si="1"/>
        <v>0</v>
      </c>
      <c r="M46" s="38"/>
      <c r="N46" s="38"/>
      <c r="O46" s="18"/>
    </row>
    <row r="47" spans="1:15">
      <c r="A47" s="38"/>
      <c r="B47" s="38"/>
      <c r="C47" s="38"/>
      <c r="D47" s="38"/>
      <c r="E47" s="38"/>
      <c r="F47" s="38"/>
      <c r="G47" s="38"/>
      <c r="H47" s="38"/>
      <c r="I47" s="38"/>
      <c r="J47" s="38"/>
      <c r="K47" s="51">
        <f t="shared" si="0"/>
        <v>0</v>
      </c>
      <c r="L47" s="51">
        <f t="shared" si="1"/>
        <v>0</v>
      </c>
      <c r="M47" s="38"/>
      <c r="N47" s="38"/>
      <c r="O47" s="18"/>
    </row>
    <row r="48" spans="1:15">
      <c r="A48" s="38"/>
      <c r="B48" s="38"/>
      <c r="C48" s="38"/>
      <c r="D48" s="38"/>
      <c r="E48" s="38"/>
      <c r="F48" s="38"/>
      <c r="G48" s="38"/>
      <c r="H48" s="38"/>
      <c r="I48" s="38"/>
      <c r="J48" s="38"/>
      <c r="K48" s="51">
        <f t="shared" si="0"/>
        <v>0</v>
      </c>
      <c r="L48" s="51">
        <f t="shared" si="1"/>
        <v>0</v>
      </c>
      <c r="M48" s="38"/>
      <c r="N48" s="38"/>
      <c r="O48" s="18"/>
    </row>
    <row r="49" spans="1:15">
      <c r="A49" s="38"/>
      <c r="B49" s="38"/>
      <c r="C49" s="38"/>
      <c r="D49" s="38"/>
      <c r="E49" s="38"/>
      <c r="F49" s="38"/>
      <c r="G49" s="38"/>
      <c r="H49" s="38"/>
      <c r="I49" s="38"/>
      <c r="J49" s="38"/>
      <c r="K49" s="51">
        <f t="shared" si="0"/>
        <v>0</v>
      </c>
      <c r="L49" s="51">
        <f t="shared" si="1"/>
        <v>0</v>
      </c>
      <c r="M49" s="38"/>
      <c r="N49" s="38"/>
      <c r="O49" s="18"/>
    </row>
    <row r="50" spans="1:15">
      <c r="A50" s="38"/>
      <c r="B50" s="38"/>
      <c r="C50" s="38"/>
      <c r="D50" s="38"/>
      <c r="E50" s="38"/>
      <c r="F50" s="38"/>
      <c r="G50" s="38"/>
      <c r="H50" s="38"/>
      <c r="I50" s="38"/>
      <c r="J50" s="38"/>
      <c r="K50" s="51">
        <f t="shared" si="0"/>
        <v>0</v>
      </c>
      <c r="L50" s="51">
        <f t="shared" si="1"/>
        <v>0</v>
      </c>
      <c r="M50" s="38"/>
      <c r="N50" s="38"/>
      <c r="O50" s="18"/>
    </row>
    <row r="51" spans="1:15">
      <c r="A51" s="38"/>
      <c r="B51" s="38"/>
      <c r="C51" s="38"/>
      <c r="D51" s="38"/>
      <c r="E51" s="38"/>
      <c r="F51" s="38"/>
      <c r="G51" s="38"/>
      <c r="H51" s="38"/>
      <c r="I51" s="38"/>
      <c r="J51" s="38"/>
      <c r="K51" s="51">
        <f t="shared" si="0"/>
        <v>0</v>
      </c>
      <c r="L51" s="51">
        <f t="shared" si="1"/>
        <v>0</v>
      </c>
      <c r="M51" s="38"/>
      <c r="N51" s="38"/>
      <c r="O51" s="18"/>
    </row>
    <row r="52" spans="1:15">
      <c r="A52" s="38"/>
      <c r="B52" s="38"/>
      <c r="C52" s="38"/>
      <c r="D52" s="38"/>
      <c r="E52" s="38"/>
      <c r="F52" s="38"/>
      <c r="G52" s="38"/>
      <c r="H52" s="38"/>
      <c r="I52" s="38"/>
      <c r="J52" s="38"/>
      <c r="K52" s="51">
        <f t="shared" si="0"/>
        <v>0</v>
      </c>
      <c r="L52" s="51">
        <f t="shared" si="1"/>
        <v>0</v>
      </c>
      <c r="M52" s="38"/>
      <c r="N52" s="38"/>
      <c r="O52" s="18"/>
    </row>
    <row r="53" spans="1:15">
      <c r="A53" s="38"/>
      <c r="B53" s="38"/>
      <c r="C53" s="38"/>
      <c r="D53" s="38"/>
      <c r="E53" s="38"/>
      <c r="F53" s="38"/>
      <c r="G53" s="38"/>
      <c r="H53" s="38"/>
      <c r="I53" s="38"/>
      <c r="J53" s="38"/>
      <c r="K53" s="51">
        <f t="shared" si="0"/>
        <v>0</v>
      </c>
      <c r="L53" s="51">
        <f t="shared" si="1"/>
        <v>0</v>
      </c>
      <c r="M53" s="38"/>
      <c r="N53" s="38"/>
      <c r="O53" s="18"/>
    </row>
    <row r="54" spans="1:15">
      <c r="A54" s="38"/>
      <c r="B54" s="38"/>
      <c r="C54" s="38"/>
      <c r="D54" s="38"/>
      <c r="E54" s="38"/>
      <c r="F54" s="38"/>
      <c r="G54" s="38"/>
      <c r="H54" s="38"/>
      <c r="I54" s="38"/>
      <c r="J54" s="38"/>
      <c r="K54" s="51">
        <f t="shared" si="0"/>
        <v>0</v>
      </c>
      <c r="L54" s="51">
        <f t="shared" si="1"/>
        <v>0</v>
      </c>
      <c r="M54" s="38"/>
      <c r="N54" s="38"/>
      <c r="O54" s="18"/>
    </row>
    <row r="55" spans="1:15">
      <c r="A55" s="38"/>
      <c r="B55" s="38"/>
      <c r="C55" s="38"/>
      <c r="D55" s="38"/>
      <c r="E55" s="38"/>
      <c r="F55" s="38"/>
      <c r="G55" s="38"/>
      <c r="H55" s="38"/>
      <c r="I55" s="38"/>
      <c r="J55" s="38"/>
      <c r="K55" s="51">
        <f t="shared" si="0"/>
        <v>0</v>
      </c>
      <c r="L55" s="51">
        <f t="shared" si="1"/>
        <v>0</v>
      </c>
      <c r="M55" s="38"/>
      <c r="N55" s="38"/>
      <c r="O55" s="18"/>
    </row>
    <row r="56" spans="1:15">
      <c r="A56" s="38"/>
      <c r="B56" s="38"/>
      <c r="C56" s="38"/>
      <c r="D56" s="38"/>
      <c r="E56" s="38"/>
      <c r="F56" s="38"/>
      <c r="G56" s="38"/>
      <c r="H56" s="38"/>
      <c r="I56" s="38"/>
      <c r="J56" s="38"/>
      <c r="K56" s="51">
        <f t="shared" si="0"/>
        <v>0</v>
      </c>
      <c r="L56" s="51">
        <f t="shared" si="1"/>
        <v>0</v>
      </c>
      <c r="M56" s="38"/>
      <c r="N56" s="38"/>
      <c r="O56" s="18"/>
    </row>
    <row r="57" spans="1:15">
      <c r="A57" s="38"/>
      <c r="B57" s="38"/>
      <c r="C57" s="38"/>
      <c r="D57" s="38"/>
      <c r="E57" s="38"/>
      <c r="F57" s="38"/>
      <c r="G57" s="38"/>
      <c r="H57" s="38"/>
      <c r="I57" s="38"/>
      <c r="J57" s="38"/>
      <c r="K57" s="51">
        <f t="shared" si="0"/>
        <v>0</v>
      </c>
      <c r="L57" s="51">
        <f t="shared" si="1"/>
        <v>0</v>
      </c>
      <c r="M57" s="38"/>
      <c r="N57" s="38"/>
      <c r="O57" s="18"/>
    </row>
    <row r="58" spans="1:15">
      <c r="A58" s="38"/>
      <c r="B58" s="38"/>
      <c r="C58" s="38"/>
      <c r="D58" s="38"/>
      <c r="E58" s="38"/>
      <c r="F58" s="38"/>
      <c r="G58" s="38"/>
      <c r="H58" s="38"/>
      <c r="I58" s="38"/>
      <c r="J58" s="38"/>
      <c r="K58" s="51">
        <f t="shared" si="0"/>
        <v>0</v>
      </c>
      <c r="L58" s="51">
        <f t="shared" si="1"/>
        <v>0</v>
      </c>
      <c r="M58" s="38"/>
      <c r="N58" s="38"/>
      <c r="O58" s="18"/>
    </row>
    <row r="59" spans="1:15">
      <c r="A59" s="38"/>
      <c r="B59" s="38"/>
      <c r="C59" s="38"/>
      <c r="D59" s="38"/>
      <c r="E59" s="38"/>
      <c r="F59" s="38"/>
      <c r="G59" s="38"/>
      <c r="H59" s="38"/>
      <c r="I59" s="38"/>
      <c r="J59" s="38"/>
      <c r="K59" s="51">
        <f t="shared" si="0"/>
        <v>0</v>
      </c>
      <c r="L59" s="51">
        <f t="shared" si="1"/>
        <v>0</v>
      </c>
      <c r="M59" s="38"/>
      <c r="N59" s="38"/>
      <c r="O59" s="18"/>
    </row>
    <row r="60" spans="1:15">
      <c r="A60" s="52"/>
      <c r="B60" s="38"/>
      <c r="C60" s="38"/>
      <c r="D60" s="38"/>
      <c r="E60" s="38"/>
      <c r="F60" s="38"/>
      <c r="G60" s="38"/>
      <c r="H60" s="38"/>
      <c r="I60" s="38"/>
      <c r="J60" s="38"/>
      <c r="K60" s="51">
        <f t="shared" si="0"/>
        <v>0</v>
      </c>
      <c r="L60" s="51">
        <f t="shared" si="1"/>
        <v>0</v>
      </c>
      <c r="M60" s="38"/>
      <c r="N60" s="38"/>
      <c r="O60" s="18"/>
    </row>
    <row r="61" spans="1:15">
      <c r="A61" s="38"/>
      <c r="B61" s="38"/>
      <c r="C61" s="38"/>
      <c r="D61" s="38"/>
      <c r="E61" s="38"/>
      <c r="F61" s="38"/>
      <c r="G61" s="38"/>
      <c r="H61" s="38"/>
      <c r="I61" s="38"/>
      <c r="J61" s="38"/>
      <c r="K61" s="51">
        <f t="shared" si="0"/>
        <v>0</v>
      </c>
      <c r="L61" s="51">
        <f t="shared" si="1"/>
        <v>0</v>
      </c>
      <c r="M61" s="38"/>
      <c r="N61" s="38"/>
      <c r="O61" s="18"/>
    </row>
    <row r="62" spans="1:15">
      <c r="A62" s="53" t="s">
        <v>380</v>
      </c>
      <c r="B62" s="54"/>
      <c r="C62" s="51">
        <f t="shared" ref="C62:J62" si="2">SUM(C10:C61)</f>
        <v>0</v>
      </c>
      <c r="D62" s="51">
        <f t="shared" si="2"/>
        <v>0</v>
      </c>
      <c r="E62" s="51">
        <f t="shared" si="2"/>
        <v>0</v>
      </c>
      <c r="F62" s="51">
        <f t="shared" si="2"/>
        <v>0</v>
      </c>
      <c r="G62" s="51">
        <f t="shared" si="2"/>
        <v>0</v>
      </c>
      <c r="H62" s="51">
        <f t="shared" si="2"/>
        <v>0</v>
      </c>
      <c r="I62" s="51">
        <f t="shared" si="2"/>
        <v>0</v>
      </c>
      <c r="J62" s="51">
        <f t="shared" si="2"/>
        <v>0</v>
      </c>
      <c r="K62" s="51">
        <f t="shared" si="0"/>
        <v>0</v>
      </c>
      <c r="L62" s="51">
        <f t="shared" si="1"/>
        <v>0</v>
      </c>
      <c r="M62" s="18"/>
      <c r="N62" s="18"/>
      <c r="O62" s="18"/>
    </row>
    <row r="63" spans="1:15">
      <c r="A63" s="55" t="s">
        <v>408</v>
      </c>
      <c r="B63" s="55"/>
      <c r="C63" s="18"/>
      <c r="D63" s="18"/>
      <c r="E63" s="18"/>
      <c r="F63" s="18"/>
      <c r="G63" s="18"/>
      <c r="H63" s="18"/>
      <c r="I63" s="18"/>
      <c r="J63" s="18"/>
      <c r="K63" s="18"/>
      <c r="L63" s="18"/>
      <c r="M63" s="18"/>
      <c r="N63" s="18"/>
      <c r="O63" s="18"/>
    </row>
    <row r="64" spans="1:15">
      <c r="A64" s="18"/>
      <c r="B64" s="18"/>
      <c r="C64" s="18"/>
      <c r="D64" s="18"/>
      <c r="E64" s="18"/>
      <c r="F64" s="18"/>
      <c r="G64" s="18"/>
      <c r="H64" s="18"/>
      <c r="I64" s="18"/>
      <c r="J64" s="18"/>
      <c r="K64" s="18"/>
      <c r="L64" s="18"/>
      <c r="M64" s="18"/>
      <c r="N64" s="18"/>
      <c r="O64" s="18"/>
    </row>
    <row r="65" spans="1:15">
      <c r="A65" s="18"/>
      <c r="B65" s="18"/>
      <c r="C65" s="18"/>
      <c r="D65" s="18"/>
      <c r="E65" s="18"/>
      <c r="F65" s="18"/>
      <c r="G65" s="18"/>
      <c r="H65" s="18"/>
      <c r="I65" s="18"/>
      <c r="J65" s="18"/>
      <c r="K65" s="18"/>
      <c r="L65" s="18"/>
      <c r="M65" s="18"/>
      <c r="N65" s="18"/>
      <c r="O65" s="18"/>
    </row>
    <row r="66" spans="1:15">
      <c r="A66" s="18"/>
      <c r="B66" s="18"/>
      <c r="C66" s="18"/>
      <c r="D66" s="18"/>
      <c r="E66" s="18"/>
      <c r="F66" s="18"/>
      <c r="G66" s="18"/>
      <c r="H66" s="18"/>
      <c r="I66" s="18"/>
      <c r="J66" s="18"/>
      <c r="K66" s="18"/>
      <c r="L66" s="18"/>
      <c r="M66" s="18"/>
      <c r="N66" s="18"/>
      <c r="O66" s="18"/>
    </row>
    <row r="67" spans="1:15">
      <c r="A67" s="18"/>
      <c r="B67" s="18"/>
      <c r="C67" s="18"/>
      <c r="D67" s="18"/>
      <c r="E67" s="18"/>
      <c r="F67" s="18"/>
      <c r="G67" s="18"/>
      <c r="H67" s="18"/>
      <c r="I67" s="18"/>
      <c r="J67" s="18"/>
      <c r="K67" s="18"/>
      <c r="L67" s="18"/>
      <c r="M67" s="18"/>
      <c r="N67" s="18"/>
      <c r="O67" s="18"/>
    </row>
    <row r="68" spans="1:15">
      <c r="A68" s="18"/>
      <c r="B68" s="18"/>
      <c r="C68" s="18"/>
      <c r="D68" s="18"/>
      <c r="E68" s="18"/>
      <c r="F68" s="18"/>
      <c r="G68" s="18"/>
      <c r="H68" s="18"/>
      <c r="I68" s="18"/>
      <c r="J68" s="18"/>
      <c r="K68" s="18"/>
      <c r="L68" s="18"/>
      <c r="M68" s="18"/>
      <c r="N68" s="18"/>
      <c r="O68" s="18"/>
    </row>
    <row r="69" spans="1:15">
      <c r="A69" s="18"/>
      <c r="B69" s="18"/>
      <c r="C69" s="18"/>
      <c r="D69" s="18"/>
      <c r="E69" s="18"/>
      <c r="F69" s="18"/>
      <c r="G69" s="18"/>
      <c r="H69" s="18"/>
      <c r="I69" s="18"/>
      <c r="J69" s="18"/>
      <c r="K69" s="18"/>
      <c r="L69" s="18"/>
      <c r="M69" s="18"/>
      <c r="N69" s="18"/>
      <c r="O69" s="18"/>
    </row>
    <row r="70" spans="1:15">
      <c r="A70" s="18"/>
      <c r="B70" s="18"/>
      <c r="C70" s="18"/>
      <c r="D70" s="18"/>
      <c r="E70" s="18"/>
      <c r="F70" s="18"/>
      <c r="G70" s="18"/>
      <c r="H70" s="18"/>
      <c r="I70" s="18"/>
      <c r="J70" s="18"/>
      <c r="K70" s="18"/>
      <c r="L70" s="18"/>
      <c r="M70" s="18"/>
      <c r="N70" s="18"/>
      <c r="O70" s="18"/>
    </row>
    <row r="71" spans="1:15">
      <c r="A71" s="18"/>
      <c r="B71" s="18"/>
      <c r="C71" s="18"/>
      <c r="D71" s="18"/>
      <c r="E71" s="18"/>
      <c r="F71" s="18"/>
      <c r="G71" s="18"/>
      <c r="H71" s="18"/>
      <c r="I71" s="18"/>
      <c r="J71" s="18"/>
      <c r="K71" s="18"/>
      <c r="L71" s="18"/>
      <c r="M71" s="18"/>
      <c r="N71" s="18"/>
      <c r="O71" s="18"/>
    </row>
    <row r="72" spans="1:15">
      <c r="A72" s="18"/>
      <c r="B72" s="18"/>
      <c r="C72" s="18"/>
      <c r="D72" s="18"/>
      <c r="E72" s="18"/>
      <c r="F72" s="18"/>
      <c r="G72" s="18"/>
      <c r="H72" s="18"/>
      <c r="I72" s="18"/>
      <c r="J72" s="18"/>
      <c r="K72" s="18"/>
      <c r="L72" s="18"/>
      <c r="M72" s="18"/>
      <c r="N72" s="18"/>
      <c r="O72" s="18"/>
    </row>
    <row r="73" spans="1:15">
      <c r="A73" s="18"/>
      <c r="B73" s="18"/>
      <c r="C73" s="18"/>
      <c r="D73" s="18"/>
      <c r="E73" s="18"/>
      <c r="F73" s="18"/>
      <c r="G73" s="18"/>
      <c r="H73" s="18"/>
      <c r="I73" s="18"/>
      <c r="J73" s="18"/>
      <c r="K73" s="18"/>
      <c r="L73" s="18"/>
      <c r="M73" s="18"/>
      <c r="N73" s="18"/>
      <c r="O73" s="18"/>
    </row>
    <row r="74" spans="1:15">
      <c r="A74" s="18"/>
      <c r="B74" s="18"/>
      <c r="C74" s="18"/>
      <c r="D74" s="18"/>
      <c r="E74" s="18"/>
      <c r="F74" s="18"/>
      <c r="G74" s="18"/>
      <c r="H74" s="18"/>
      <c r="I74" s="18"/>
      <c r="J74" s="18"/>
      <c r="K74" s="18"/>
      <c r="L74" s="18"/>
      <c r="M74" s="18"/>
      <c r="N74" s="18"/>
      <c r="O74" s="18"/>
    </row>
    <row r="75" spans="1:15">
      <c r="A75" s="18"/>
    </row>
    <row r="76" spans="1:15">
      <c r="A76" s="18"/>
    </row>
  </sheetData>
  <sheetProtection sheet="1" objects="1" scenarios="1"/>
  <mergeCells count="12">
    <mergeCell ref="D8:D9"/>
    <mergeCell ref="O8:O9"/>
    <mergeCell ref="A1:I2"/>
    <mergeCell ref="A4:N4"/>
    <mergeCell ref="A5:B5"/>
    <mergeCell ref="A6:B7"/>
    <mergeCell ref="C6:L6"/>
    <mergeCell ref="M6:M9"/>
    <mergeCell ref="N6:N9"/>
    <mergeCell ref="D7:K7"/>
    <mergeCell ref="A8:A9"/>
    <mergeCell ref="B8:B9"/>
  </mergeCells>
  <dataValidations count="2">
    <dataValidation type="decimal" operator="greaterThan" allowBlank="1" showInputMessage="1" showErrorMessage="1" errorTitle="Positive numeric" error="Value must be greater than 0" sqref="D10:I61" xr:uid="{57BCBF3D-F099-4B34-8451-463F20A6F1A6}">
      <formula1>0</formula1>
    </dataValidation>
    <dataValidation type="custom" allowBlank="1" showInputMessage="1" showErrorMessage="1" errorTitle="Numeric" error="Value must be numeric" sqref="C10:C61 J10:J61" xr:uid="{CFBC971F-0066-4391-834F-C5528AECEBD4}">
      <formula1>ISNUMBER(C10)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096C-3951-47E7-B765-A51E0BFAC904}">
  <sheetPr>
    <tabColor theme="2"/>
  </sheetPr>
  <dimension ref="A1:R45"/>
  <sheetViews>
    <sheetView zoomScaleNormal="100" workbookViewId="0">
      <selection sqref="A1:I2"/>
    </sheetView>
  </sheetViews>
  <sheetFormatPr defaultColWidth="9.140625" defaultRowHeight="14.45"/>
  <cols>
    <col min="1" max="1" width="12.28515625" customWidth="1"/>
    <col min="2" max="2" width="12.140625" customWidth="1"/>
    <col min="3" max="4" width="13.140625" customWidth="1"/>
    <col min="5" max="5" width="15.7109375" customWidth="1"/>
    <col min="6" max="6" width="15.28515625" customWidth="1"/>
    <col min="7" max="7" width="15" customWidth="1"/>
    <col min="8" max="8" width="12.28515625" customWidth="1"/>
    <col min="9" max="9" width="26.7109375" customWidth="1"/>
    <col min="10" max="11" width="15.7109375" customWidth="1"/>
    <col min="12" max="12" width="30.42578125" customWidth="1"/>
    <col min="13" max="13" width="30.7109375" customWidth="1"/>
    <col min="14" max="14" width="31.140625" customWidth="1"/>
    <col min="15" max="15" width="27.7109375" customWidth="1"/>
    <col min="16" max="16" width="27.5703125" customWidth="1"/>
    <col min="17" max="17" width="30" customWidth="1"/>
  </cols>
  <sheetData>
    <row r="1" spans="1:18" ht="226.5" customHeight="1">
      <c r="A1" s="167" t="s">
        <v>433</v>
      </c>
      <c r="B1" s="167"/>
      <c r="C1" s="167"/>
      <c r="D1" s="167"/>
      <c r="E1" s="167"/>
      <c r="F1" s="167"/>
      <c r="G1" s="167"/>
      <c r="H1" s="167"/>
      <c r="I1" s="167"/>
      <c r="J1" s="56"/>
      <c r="K1" s="56"/>
    </row>
    <row r="2" spans="1:18" ht="350.25" customHeight="1">
      <c r="A2" s="167"/>
      <c r="B2" s="167"/>
      <c r="C2" s="167"/>
      <c r="D2" s="167"/>
      <c r="E2" s="167"/>
      <c r="F2" s="167"/>
      <c r="G2" s="167"/>
      <c r="H2" s="167"/>
      <c r="I2" s="167"/>
      <c r="J2" s="56"/>
      <c r="K2" s="56"/>
    </row>
    <row r="4" spans="1:18">
      <c r="A4" s="196" t="s">
        <v>434</v>
      </c>
      <c r="B4" s="197"/>
      <c r="C4" s="197"/>
      <c r="D4" s="197"/>
      <c r="E4" s="197"/>
      <c r="F4" s="197"/>
      <c r="G4" s="197"/>
      <c r="H4" s="197"/>
      <c r="I4" s="197"/>
      <c r="J4" s="197"/>
      <c r="K4" s="197"/>
      <c r="L4" s="197"/>
      <c r="M4" s="197"/>
      <c r="N4" s="197"/>
      <c r="O4" s="197"/>
      <c r="P4" s="197"/>
      <c r="Q4" s="198"/>
      <c r="R4" s="18"/>
    </row>
    <row r="5" spans="1:18">
      <c r="A5" s="199"/>
      <c r="B5" s="200"/>
      <c r="C5" s="201"/>
      <c r="D5" s="57"/>
      <c r="E5" s="58" t="s">
        <v>435</v>
      </c>
      <c r="F5" s="202" t="s">
        <v>436</v>
      </c>
      <c r="G5" s="203"/>
      <c r="H5" s="204"/>
      <c r="I5" s="58" t="s">
        <v>437</v>
      </c>
      <c r="J5" s="59" t="s">
        <v>438</v>
      </c>
      <c r="K5" s="59" t="s">
        <v>439</v>
      </c>
      <c r="L5" s="202" t="s">
        <v>312</v>
      </c>
      <c r="M5" s="203"/>
      <c r="N5" s="203"/>
      <c r="O5" s="203"/>
      <c r="P5" s="203"/>
      <c r="Q5" s="204"/>
      <c r="R5" s="18"/>
    </row>
    <row r="6" spans="1:18" ht="63.75" customHeight="1">
      <c r="A6" s="205" t="s">
        <v>440</v>
      </c>
      <c r="B6" s="205" t="s">
        <v>441</v>
      </c>
      <c r="C6" s="205" t="s">
        <v>370</v>
      </c>
      <c r="D6" s="205" t="s">
        <v>442</v>
      </c>
      <c r="E6" s="189" t="s">
        <v>443</v>
      </c>
      <c r="F6" s="171" t="s">
        <v>444</v>
      </c>
      <c r="G6" s="172"/>
      <c r="H6" s="173"/>
      <c r="I6" s="189" t="s">
        <v>445</v>
      </c>
      <c r="J6" s="60"/>
      <c r="K6" s="60"/>
      <c r="L6" s="211" t="s">
        <v>446</v>
      </c>
      <c r="M6" s="212"/>
      <c r="N6" s="213"/>
      <c r="O6" s="211" t="s">
        <v>447</v>
      </c>
      <c r="P6" s="212"/>
      <c r="Q6" s="213"/>
      <c r="R6" s="18"/>
    </row>
    <row r="7" spans="1:18" ht="139.5" customHeight="1">
      <c r="A7" s="206"/>
      <c r="B7" s="206"/>
      <c r="C7" s="206"/>
      <c r="D7" s="206"/>
      <c r="E7" s="190"/>
      <c r="F7" s="25" t="s">
        <v>448</v>
      </c>
      <c r="G7" s="25" t="s">
        <v>449</v>
      </c>
      <c r="H7" s="25" t="s">
        <v>380</v>
      </c>
      <c r="I7" s="190"/>
      <c r="J7" s="50" t="s">
        <v>450</v>
      </c>
      <c r="K7" s="50" t="s">
        <v>451</v>
      </c>
      <c r="L7" s="61" t="s">
        <v>452</v>
      </c>
      <c r="M7" s="61" t="s">
        <v>453</v>
      </c>
      <c r="N7" s="62" t="s">
        <v>454</v>
      </c>
      <c r="O7" s="61" t="s">
        <v>455</v>
      </c>
      <c r="P7" s="61" t="s">
        <v>453</v>
      </c>
      <c r="Q7" s="62" t="s">
        <v>454</v>
      </c>
      <c r="R7" s="18"/>
    </row>
    <row r="8" spans="1:18">
      <c r="A8" s="202" t="s">
        <v>456</v>
      </c>
      <c r="B8" s="203"/>
      <c r="C8" s="203"/>
      <c r="D8" s="203"/>
      <c r="E8" s="203"/>
      <c r="F8" s="203"/>
      <c r="G8" s="203"/>
      <c r="H8" s="203"/>
      <c r="I8" s="203"/>
      <c r="J8" s="203"/>
      <c r="K8" s="203"/>
      <c r="L8" s="203"/>
      <c r="M8" s="203"/>
      <c r="N8" s="203"/>
      <c r="O8" s="203"/>
      <c r="P8" s="203"/>
      <c r="Q8" s="204"/>
      <c r="R8" s="18"/>
    </row>
    <row r="9" spans="1:18">
      <c r="A9" s="205">
        <v>2020</v>
      </c>
      <c r="B9" s="63" t="s">
        <v>457</v>
      </c>
      <c r="C9" s="207"/>
      <c r="D9" s="64"/>
      <c r="E9" s="38"/>
      <c r="F9" s="38"/>
      <c r="G9" s="38"/>
      <c r="H9" s="65">
        <f t="shared" ref="H9:H16" si="0">SUM(F9:G9)</f>
        <v>0</v>
      </c>
      <c r="I9" s="38"/>
      <c r="J9" s="38"/>
      <c r="K9" s="38"/>
      <c r="L9" s="38"/>
      <c r="M9" s="38"/>
      <c r="N9" s="38"/>
      <c r="O9" s="38"/>
      <c r="P9" s="38"/>
      <c r="Q9" s="38"/>
      <c r="R9" s="18"/>
    </row>
    <row r="10" spans="1:18">
      <c r="A10" s="206"/>
      <c r="B10" s="63" t="s">
        <v>458</v>
      </c>
      <c r="C10" s="208"/>
      <c r="D10" s="64"/>
      <c r="E10" s="38"/>
      <c r="F10" s="38"/>
      <c r="G10" s="38"/>
      <c r="H10" s="65">
        <f t="shared" si="0"/>
        <v>0</v>
      </c>
      <c r="I10" s="38"/>
      <c r="J10" s="38"/>
      <c r="K10" s="38"/>
      <c r="L10" s="38"/>
      <c r="M10" s="38"/>
      <c r="N10" s="38"/>
      <c r="O10" s="38"/>
      <c r="P10" s="38"/>
      <c r="Q10" s="38"/>
      <c r="R10" s="18"/>
    </row>
    <row r="11" spans="1:18">
      <c r="A11" s="205">
        <v>2021</v>
      </c>
      <c r="B11" s="63" t="s">
        <v>459</v>
      </c>
      <c r="C11" s="208"/>
      <c r="D11" s="64"/>
      <c r="E11" s="38"/>
      <c r="F11" s="38"/>
      <c r="G11" s="38"/>
      <c r="H11" s="65">
        <f t="shared" si="0"/>
        <v>0</v>
      </c>
      <c r="I11" s="38"/>
      <c r="J11" s="38"/>
      <c r="K11" s="38"/>
      <c r="L11" s="38"/>
      <c r="M11" s="38"/>
      <c r="N11" s="38"/>
      <c r="O11" s="38"/>
      <c r="P11" s="38"/>
      <c r="Q11" s="38"/>
      <c r="R11" s="18"/>
    </row>
    <row r="12" spans="1:18">
      <c r="A12" s="209"/>
      <c r="B12" s="63" t="s">
        <v>460</v>
      </c>
      <c r="C12" s="208"/>
      <c r="D12" s="64"/>
      <c r="E12" s="38"/>
      <c r="F12" s="38"/>
      <c r="G12" s="38"/>
      <c r="H12" s="65">
        <f t="shared" si="0"/>
        <v>0</v>
      </c>
      <c r="I12" s="38"/>
      <c r="J12" s="38"/>
      <c r="K12" s="38"/>
      <c r="L12" s="38"/>
      <c r="M12" s="38"/>
      <c r="N12" s="38"/>
      <c r="O12" s="38"/>
      <c r="P12" s="38"/>
      <c r="Q12" s="38"/>
      <c r="R12" s="18"/>
    </row>
    <row r="13" spans="1:18">
      <c r="A13" s="209"/>
      <c r="B13" s="63" t="s">
        <v>457</v>
      </c>
      <c r="C13" s="208"/>
      <c r="D13" s="64"/>
      <c r="E13" s="38"/>
      <c r="F13" s="38"/>
      <c r="G13" s="38"/>
      <c r="H13" s="65">
        <f t="shared" si="0"/>
        <v>0</v>
      </c>
      <c r="I13" s="38"/>
      <c r="J13" s="38"/>
      <c r="K13" s="38"/>
      <c r="L13" s="38"/>
      <c r="M13" s="38"/>
      <c r="N13" s="66"/>
      <c r="O13" s="38"/>
      <c r="P13" s="38"/>
      <c r="Q13" s="66"/>
      <c r="R13" s="18"/>
    </row>
    <row r="14" spans="1:18">
      <c r="A14" s="206"/>
      <c r="B14" s="63" t="s">
        <v>458</v>
      </c>
      <c r="C14" s="208"/>
      <c r="D14" s="64"/>
      <c r="E14" s="38"/>
      <c r="F14" s="38"/>
      <c r="G14" s="38"/>
      <c r="H14" s="65">
        <f t="shared" si="0"/>
        <v>0</v>
      </c>
      <c r="I14" s="38"/>
      <c r="J14" s="38"/>
      <c r="K14" s="38"/>
      <c r="L14" s="38"/>
      <c r="M14" s="38"/>
      <c r="N14" s="38"/>
      <c r="O14" s="38"/>
      <c r="P14" s="38"/>
      <c r="Q14" s="38"/>
      <c r="R14" s="18"/>
    </row>
    <row r="15" spans="1:18">
      <c r="A15" s="205">
        <v>2022</v>
      </c>
      <c r="B15" s="63" t="s">
        <v>459</v>
      </c>
      <c r="C15" s="208"/>
      <c r="D15" s="64"/>
      <c r="E15" s="38"/>
      <c r="F15" s="38"/>
      <c r="G15" s="38"/>
      <c r="H15" s="65">
        <f t="shared" si="0"/>
        <v>0</v>
      </c>
      <c r="I15" s="38"/>
      <c r="J15" s="38"/>
      <c r="K15" s="38"/>
      <c r="L15" s="38"/>
      <c r="M15" s="38"/>
      <c r="N15" s="38"/>
      <c r="O15" s="38"/>
      <c r="P15" s="38"/>
      <c r="Q15" s="38"/>
      <c r="R15" s="18"/>
    </row>
    <row r="16" spans="1:18">
      <c r="A16" s="206"/>
      <c r="B16" s="63" t="s">
        <v>460</v>
      </c>
      <c r="C16" s="210"/>
      <c r="D16" s="64"/>
      <c r="E16" s="38"/>
      <c r="F16" s="38"/>
      <c r="G16" s="38"/>
      <c r="H16" s="65">
        <f t="shared" si="0"/>
        <v>0</v>
      </c>
      <c r="I16" s="38"/>
      <c r="J16" s="38"/>
      <c r="K16" s="38"/>
      <c r="L16" s="38"/>
      <c r="M16" s="38"/>
      <c r="N16" s="38"/>
      <c r="O16" s="38"/>
      <c r="P16" s="38"/>
      <c r="Q16" s="38"/>
      <c r="R16" s="18"/>
    </row>
    <row r="17" spans="1:18">
      <c r="A17" s="202" t="s">
        <v>461</v>
      </c>
      <c r="B17" s="203"/>
      <c r="C17" s="203"/>
      <c r="D17" s="203"/>
      <c r="E17" s="203"/>
      <c r="F17" s="203"/>
      <c r="G17" s="203"/>
      <c r="H17" s="203"/>
      <c r="I17" s="203"/>
      <c r="J17" s="203"/>
      <c r="K17" s="203"/>
      <c r="L17" s="203"/>
      <c r="M17" s="203"/>
      <c r="N17" s="203"/>
      <c r="O17" s="203"/>
      <c r="P17" s="203"/>
      <c r="Q17" s="204"/>
      <c r="R17" s="18"/>
    </row>
    <row r="18" spans="1:18">
      <c r="A18" s="205">
        <v>2022</v>
      </c>
      <c r="B18" s="63" t="s">
        <v>457</v>
      </c>
      <c r="C18" s="207"/>
      <c r="D18" s="64"/>
      <c r="E18" s="38"/>
      <c r="F18" s="38"/>
      <c r="G18" s="38"/>
      <c r="H18" s="65">
        <f t="shared" ref="H18:H25" si="1">SUM(F18:G18)</f>
        <v>0</v>
      </c>
      <c r="I18" s="38"/>
      <c r="J18" s="38"/>
      <c r="K18" s="38"/>
      <c r="L18" s="38"/>
      <c r="M18" s="38"/>
      <c r="N18" s="38"/>
      <c r="O18" s="38"/>
      <c r="P18" s="38"/>
      <c r="Q18" s="38"/>
      <c r="R18" s="18"/>
    </row>
    <row r="19" spans="1:18">
      <c r="A19" s="206"/>
      <c r="B19" s="63" t="s">
        <v>458</v>
      </c>
      <c r="C19" s="208"/>
      <c r="D19" s="64"/>
      <c r="E19" s="38"/>
      <c r="F19" s="38"/>
      <c r="G19" s="38"/>
      <c r="H19" s="65">
        <f t="shared" si="1"/>
        <v>0</v>
      </c>
      <c r="I19" s="38"/>
      <c r="J19" s="38"/>
      <c r="K19" s="38"/>
      <c r="L19" s="38"/>
      <c r="M19" s="38"/>
      <c r="N19" s="38"/>
      <c r="O19" s="38"/>
      <c r="P19" s="38"/>
      <c r="Q19" s="38"/>
      <c r="R19" s="18"/>
    </row>
    <row r="20" spans="1:18">
      <c r="A20" s="205">
        <v>2023</v>
      </c>
      <c r="B20" s="63" t="s">
        <v>459</v>
      </c>
      <c r="C20" s="208"/>
      <c r="D20" s="64"/>
      <c r="E20" s="38"/>
      <c r="F20" s="38"/>
      <c r="G20" s="38"/>
      <c r="H20" s="65">
        <f t="shared" si="1"/>
        <v>0</v>
      </c>
      <c r="I20" s="38"/>
      <c r="J20" s="38"/>
      <c r="K20" s="38"/>
      <c r="L20" s="38"/>
      <c r="M20" s="38"/>
      <c r="N20" s="38"/>
      <c r="O20" s="38"/>
      <c r="P20" s="38"/>
      <c r="Q20" s="38"/>
      <c r="R20" s="18"/>
    </row>
    <row r="21" spans="1:18">
      <c r="A21" s="209"/>
      <c r="B21" s="63" t="s">
        <v>460</v>
      </c>
      <c r="C21" s="208"/>
      <c r="D21" s="64"/>
      <c r="E21" s="38"/>
      <c r="F21" s="38"/>
      <c r="G21" s="38"/>
      <c r="H21" s="65">
        <f t="shared" si="1"/>
        <v>0</v>
      </c>
      <c r="I21" s="38"/>
      <c r="J21" s="38"/>
      <c r="K21" s="38"/>
      <c r="L21" s="38"/>
      <c r="M21" s="38"/>
      <c r="N21" s="38"/>
      <c r="O21" s="38"/>
      <c r="P21" s="38"/>
      <c r="Q21" s="38"/>
      <c r="R21" s="18"/>
    </row>
    <row r="22" spans="1:18">
      <c r="A22" s="209"/>
      <c r="B22" s="63" t="s">
        <v>457</v>
      </c>
      <c r="C22" s="208"/>
      <c r="D22" s="64"/>
      <c r="E22" s="38"/>
      <c r="F22" s="38"/>
      <c r="G22" s="38"/>
      <c r="H22" s="65">
        <f t="shared" si="1"/>
        <v>0</v>
      </c>
      <c r="I22" s="38"/>
      <c r="J22" s="38"/>
      <c r="K22" s="38"/>
      <c r="L22" s="38"/>
      <c r="M22" s="38"/>
      <c r="N22" s="38"/>
      <c r="O22" s="38"/>
      <c r="P22" s="38"/>
      <c r="Q22" s="66"/>
      <c r="R22" s="18"/>
    </row>
    <row r="23" spans="1:18">
      <c r="A23" s="206"/>
      <c r="B23" s="63" t="s">
        <v>458</v>
      </c>
      <c r="C23" s="208"/>
      <c r="D23" s="64"/>
      <c r="E23" s="38"/>
      <c r="F23" s="38"/>
      <c r="G23" s="38"/>
      <c r="H23" s="65">
        <f t="shared" si="1"/>
        <v>0</v>
      </c>
      <c r="I23" s="38"/>
      <c r="J23" s="38"/>
      <c r="K23" s="38"/>
      <c r="L23" s="38"/>
      <c r="M23" s="38"/>
      <c r="N23" s="38"/>
      <c r="O23" s="38"/>
      <c r="P23" s="38"/>
      <c r="Q23" s="38"/>
      <c r="R23" s="18"/>
    </row>
    <row r="24" spans="1:18">
      <c r="A24" s="205">
        <v>2024</v>
      </c>
      <c r="B24" s="63" t="s">
        <v>459</v>
      </c>
      <c r="C24" s="208"/>
      <c r="D24" s="64"/>
      <c r="E24" s="38"/>
      <c r="F24" s="38"/>
      <c r="G24" s="38"/>
      <c r="H24" s="65">
        <f t="shared" si="1"/>
        <v>0</v>
      </c>
      <c r="I24" s="38"/>
      <c r="J24" s="38"/>
      <c r="K24" s="38"/>
      <c r="L24" s="38"/>
      <c r="M24" s="38"/>
      <c r="N24" s="38"/>
      <c r="O24" s="38"/>
      <c r="P24" s="38"/>
      <c r="Q24" s="38"/>
      <c r="R24" s="18"/>
    </row>
    <row r="25" spans="1:18">
      <c r="A25" s="206"/>
      <c r="B25" s="63" t="s">
        <v>460</v>
      </c>
      <c r="C25" s="208"/>
      <c r="D25" s="64"/>
      <c r="E25" s="38"/>
      <c r="F25" s="38"/>
      <c r="G25" s="38"/>
      <c r="H25" s="65">
        <f t="shared" si="1"/>
        <v>0</v>
      </c>
      <c r="I25" s="38"/>
      <c r="J25" s="38"/>
      <c r="K25" s="38"/>
      <c r="L25" s="38"/>
      <c r="M25" s="38"/>
      <c r="N25" s="38"/>
      <c r="O25" s="38"/>
      <c r="P25" s="38"/>
      <c r="Q25" s="38"/>
      <c r="R25" s="18"/>
    </row>
    <row r="26" spans="1:18">
      <c r="A26" s="202" t="s">
        <v>456</v>
      </c>
      <c r="B26" s="203"/>
      <c r="C26" s="203"/>
      <c r="D26" s="203"/>
      <c r="E26" s="203"/>
      <c r="F26" s="203"/>
      <c r="G26" s="203"/>
      <c r="H26" s="203"/>
      <c r="I26" s="203"/>
      <c r="J26" s="203"/>
      <c r="K26" s="203"/>
      <c r="L26" s="203"/>
      <c r="M26" s="203"/>
      <c r="N26" s="203"/>
      <c r="O26" s="203"/>
      <c r="P26" s="203"/>
      <c r="Q26" s="204"/>
      <c r="R26" s="18"/>
    </row>
    <row r="27" spans="1:18">
      <c r="A27" s="205">
        <v>2020</v>
      </c>
      <c r="B27" s="63" t="s">
        <v>457</v>
      </c>
      <c r="C27" s="207"/>
      <c r="D27" s="64"/>
      <c r="E27" s="38"/>
      <c r="F27" s="38"/>
      <c r="G27" s="38"/>
      <c r="H27" s="65">
        <f t="shared" ref="H27:H34" si="2">SUM(F27:G27)</f>
        <v>0</v>
      </c>
      <c r="I27" s="38"/>
      <c r="J27" s="38"/>
      <c r="K27" s="38"/>
      <c r="L27" s="38"/>
      <c r="M27" s="38"/>
      <c r="N27" s="38"/>
      <c r="O27" s="38"/>
      <c r="P27" s="38"/>
      <c r="Q27" s="38"/>
      <c r="R27" s="18"/>
    </row>
    <row r="28" spans="1:18">
      <c r="A28" s="206"/>
      <c r="B28" s="63" t="s">
        <v>458</v>
      </c>
      <c r="C28" s="208"/>
      <c r="D28" s="64"/>
      <c r="E28" s="38"/>
      <c r="F28" s="38"/>
      <c r="G28" s="38"/>
      <c r="H28" s="65">
        <f t="shared" si="2"/>
        <v>0</v>
      </c>
      <c r="I28" s="38"/>
      <c r="J28" s="38"/>
      <c r="K28" s="38"/>
      <c r="L28" s="38"/>
      <c r="M28" s="38"/>
      <c r="N28" s="38"/>
      <c r="O28" s="38"/>
      <c r="P28" s="38"/>
      <c r="Q28" s="38"/>
      <c r="R28" s="18"/>
    </row>
    <row r="29" spans="1:18">
      <c r="A29" s="205">
        <v>2021</v>
      </c>
      <c r="B29" s="63" t="s">
        <v>459</v>
      </c>
      <c r="C29" s="208"/>
      <c r="D29" s="64"/>
      <c r="E29" s="38"/>
      <c r="F29" s="38"/>
      <c r="G29" s="38"/>
      <c r="H29" s="65">
        <f t="shared" si="2"/>
        <v>0</v>
      </c>
      <c r="I29" s="38"/>
      <c r="J29" s="38"/>
      <c r="K29" s="38"/>
      <c r="L29" s="38"/>
      <c r="M29" s="38"/>
      <c r="N29" s="38"/>
      <c r="O29" s="38"/>
      <c r="P29" s="38"/>
      <c r="Q29" s="38"/>
      <c r="R29" s="18"/>
    </row>
    <row r="30" spans="1:18">
      <c r="A30" s="209"/>
      <c r="B30" s="63" t="s">
        <v>460</v>
      </c>
      <c r="C30" s="208"/>
      <c r="D30" s="64"/>
      <c r="E30" s="38"/>
      <c r="F30" s="38"/>
      <c r="G30" s="38"/>
      <c r="H30" s="65">
        <f t="shared" si="2"/>
        <v>0</v>
      </c>
      <c r="I30" s="38"/>
      <c r="J30" s="38"/>
      <c r="K30" s="38"/>
      <c r="L30" s="38"/>
      <c r="M30" s="38"/>
      <c r="N30" s="38"/>
      <c r="O30" s="38"/>
      <c r="P30" s="38"/>
      <c r="Q30" s="38"/>
      <c r="R30" s="18"/>
    </row>
    <row r="31" spans="1:18">
      <c r="A31" s="209"/>
      <c r="B31" s="63" t="s">
        <v>457</v>
      </c>
      <c r="C31" s="208"/>
      <c r="D31" s="64"/>
      <c r="E31" s="38"/>
      <c r="F31" s="38"/>
      <c r="G31" s="38"/>
      <c r="H31" s="65">
        <f t="shared" si="2"/>
        <v>0</v>
      </c>
      <c r="I31" s="38"/>
      <c r="J31" s="38"/>
      <c r="K31" s="38"/>
      <c r="L31" s="38"/>
      <c r="M31" s="38"/>
      <c r="N31" s="38"/>
      <c r="O31" s="38"/>
      <c r="P31" s="38"/>
      <c r="Q31" s="66"/>
      <c r="R31" s="18"/>
    </row>
    <row r="32" spans="1:18">
      <c r="A32" s="206"/>
      <c r="B32" s="63" t="s">
        <v>458</v>
      </c>
      <c r="C32" s="208"/>
      <c r="D32" s="64"/>
      <c r="E32" s="38"/>
      <c r="F32" s="38"/>
      <c r="G32" s="38"/>
      <c r="H32" s="65">
        <f t="shared" si="2"/>
        <v>0</v>
      </c>
      <c r="I32" s="38"/>
      <c r="J32" s="38"/>
      <c r="K32" s="38"/>
      <c r="L32" s="38"/>
      <c r="M32" s="38"/>
      <c r="N32" s="38"/>
      <c r="O32" s="38"/>
      <c r="P32" s="38"/>
      <c r="Q32" s="38"/>
      <c r="R32" s="18"/>
    </row>
    <row r="33" spans="1:18">
      <c r="A33" s="205">
        <v>2022</v>
      </c>
      <c r="B33" s="63" t="s">
        <v>459</v>
      </c>
      <c r="C33" s="208"/>
      <c r="D33" s="64"/>
      <c r="E33" s="38"/>
      <c r="F33" s="38"/>
      <c r="G33" s="38"/>
      <c r="H33" s="65">
        <f t="shared" si="2"/>
        <v>0</v>
      </c>
      <c r="I33" s="38"/>
      <c r="J33" s="38"/>
      <c r="K33" s="38"/>
      <c r="L33" s="38"/>
      <c r="M33" s="38"/>
      <c r="N33" s="38"/>
      <c r="O33" s="38"/>
      <c r="P33" s="38"/>
      <c r="Q33" s="38"/>
      <c r="R33" s="18"/>
    </row>
    <row r="34" spans="1:18">
      <c r="A34" s="206"/>
      <c r="B34" s="63" t="s">
        <v>460</v>
      </c>
      <c r="C34" s="210"/>
      <c r="D34" s="64"/>
      <c r="E34" s="38"/>
      <c r="F34" s="38"/>
      <c r="G34" s="38"/>
      <c r="H34" s="65">
        <f t="shared" si="2"/>
        <v>0</v>
      </c>
      <c r="I34" s="38"/>
      <c r="J34" s="38"/>
      <c r="K34" s="38"/>
      <c r="L34" s="38"/>
      <c r="M34" s="38"/>
      <c r="N34" s="38"/>
      <c r="O34" s="38"/>
      <c r="P34" s="38"/>
      <c r="Q34" s="38"/>
      <c r="R34" s="18"/>
    </row>
    <row r="35" spans="1:18">
      <c r="A35" s="202" t="s">
        <v>461</v>
      </c>
      <c r="B35" s="203"/>
      <c r="C35" s="203"/>
      <c r="D35" s="203"/>
      <c r="E35" s="203"/>
      <c r="F35" s="203"/>
      <c r="G35" s="203"/>
      <c r="H35" s="203"/>
      <c r="I35" s="203"/>
      <c r="J35" s="203"/>
      <c r="K35" s="203"/>
      <c r="L35" s="203"/>
      <c r="M35" s="203"/>
      <c r="N35" s="203"/>
      <c r="O35" s="203"/>
      <c r="P35" s="203"/>
      <c r="Q35" s="204"/>
      <c r="R35" s="18"/>
    </row>
    <row r="36" spans="1:18">
      <c r="A36" s="205">
        <v>2022</v>
      </c>
      <c r="B36" s="63" t="s">
        <v>457</v>
      </c>
      <c r="C36" s="207"/>
      <c r="D36" s="64"/>
      <c r="E36" s="38"/>
      <c r="F36" s="38"/>
      <c r="G36" s="38"/>
      <c r="H36" s="65">
        <f t="shared" ref="H36:H43" si="3">SUM(F36:G36)</f>
        <v>0</v>
      </c>
      <c r="I36" s="38"/>
      <c r="J36" s="38"/>
      <c r="K36" s="38"/>
      <c r="L36" s="38"/>
      <c r="M36" s="38"/>
      <c r="N36" s="38"/>
      <c r="O36" s="38"/>
      <c r="P36" s="38"/>
      <c r="Q36" s="38"/>
      <c r="R36" s="18"/>
    </row>
    <row r="37" spans="1:18">
      <c r="A37" s="206"/>
      <c r="B37" s="63" t="s">
        <v>458</v>
      </c>
      <c r="C37" s="208"/>
      <c r="D37" s="64"/>
      <c r="E37" s="38"/>
      <c r="F37" s="38"/>
      <c r="G37" s="38"/>
      <c r="H37" s="65">
        <f t="shared" si="3"/>
        <v>0</v>
      </c>
      <c r="I37" s="38"/>
      <c r="J37" s="38"/>
      <c r="K37" s="38"/>
      <c r="L37" s="38"/>
      <c r="M37" s="38"/>
      <c r="N37" s="38"/>
      <c r="O37" s="38"/>
      <c r="P37" s="38"/>
      <c r="Q37" s="38"/>
      <c r="R37" s="18"/>
    </row>
    <row r="38" spans="1:18">
      <c r="A38" s="205">
        <v>2023</v>
      </c>
      <c r="B38" s="63" t="s">
        <v>459</v>
      </c>
      <c r="C38" s="208"/>
      <c r="D38" s="64"/>
      <c r="E38" s="38"/>
      <c r="F38" s="38"/>
      <c r="G38" s="38"/>
      <c r="H38" s="65">
        <f t="shared" si="3"/>
        <v>0</v>
      </c>
      <c r="I38" s="38"/>
      <c r="J38" s="38"/>
      <c r="K38" s="38"/>
      <c r="L38" s="38"/>
      <c r="M38" s="38"/>
      <c r="N38" s="38"/>
      <c r="O38" s="38"/>
      <c r="P38" s="38"/>
      <c r="Q38" s="38"/>
      <c r="R38" s="18"/>
    </row>
    <row r="39" spans="1:18">
      <c r="A39" s="209"/>
      <c r="B39" s="63" t="s">
        <v>460</v>
      </c>
      <c r="C39" s="208"/>
      <c r="D39" s="64"/>
      <c r="E39" s="38"/>
      <c r="F39" s="38"/>
      <c r="G39" s="38"/>
      <c r="H39" s="65">
        <f t="shared" si="3"/>
        <v>0</v>
      </c>
      <c r="I39" s="38"/>
      <c r="J39" s="38"/>
      <c r="K39" s="38"/>
      <c r="L39" s="38"/>
      <c r="M39" s="38"/>
      <c r="N39" s="38"/>
      <c r="O39" s="38"/>
      <c r="P39" s="38"/>
      <c r="Q39" s="38"/>
      <c r="R39" s="18"/>
    </row>
    <row r="40" spans="1:18">
      <c r="A40" s="209"/>
      <c r="B40" s="63" t="s">
        <v>457</v>
      </c>
      <c r="C40" s="208"/>
      <c r="D40" s="64"/>
      <c r="E40" s="38"/>
      <c r="F40" s="38"/>
      <c r="G40" s="38"/>
      <c r="H40" s="65">
        <f t="shared" si="3"/>
        <v>0</v>
      </c>
      <c r="I40" s="38"/>
      <c r="J40" s="38"/>
      <c r="K40" s="38"/>
      <c r="L40" s="38"/>
      <c r="M40" s="38"/>
      <c r="N40" s="38"/>
      <c r="O40" s="38"/>
      <c r="P40" s="38"/>
      <c r="Q40" s="66"/>
      <c r="R40" s="18"/>
    </row>
    <row r="41" spans="1:18">
      <c r="A41" s="206"/>
      <c r="B41" s="63" t="s">
        <v>458</v>
      </c>
      <c r="C41" s="208"/>
      <c r="D41" s="64"/>
      <c r="E41" s="38"/>
      <c r="F41" s="38"/>
      <c r="G41" s="38"/>
      <c r="H41" s="65">
        <f t="shared" si="3"/>
        <v>0</v>
      </c>
      <c r="I41" s="38"/>
      <c r="J41" s="38"/>
      <c r="K41" s="38"/>
      <c r="L41" s="38"/>
      <c r="M41" s="38"/>
      <c r="N41" s="38"/>
      <c r="O41" s="38"/>
      <c r="P41" s="38"/>
      <c r="Q41" s="38"/>
      <c r="R41" s="18"/>
    </row>
    <row r="42" spans="1:18">
      <c r="A42" s="205">
        <v>2024</v>
      </c>
      <c r="B42" s="63" t="s">
        <v>459</v>
      </c>
      <c r="C42" s="208"/>
      <c r="D42" s="64"/>
      <c r="E42" s="38"/>
      <c r="F42" s="38"/>
      <c r="G42" s="38"/>
      <c r="H42" s="65">
        <f t="shared" si="3"/>
        <v>0</v>
      </c>
      <c r="I42" s="38"/>
      <c r="J42" s="38"/>
      <c r="K42" s="38"/>
      <c r="L42" s="38"/>
      <c r="M42" s="38"/>
      <c r="N42" s="38"/>
      <c r="O42" s="38"/>
      <c r="P42" s="38"/>
      <c r="Q42" s="38"/>
      <c r="R42" s="18"/>
    </row>
    <row r="43" spans="1:18">
      <c r="A43" s="206"/>
      <c r="B43" s="63" t="s">
        <v>460</v>
      </c>
      <c r="C43" s="208"/>
      <c r="D43" s="64"/>
      <c r="E43" s="38"/>
      <c r="F43" s="38"/>
      <c r="G43" s="38"/>
      <c r="H43" s="65">
        <f t="shared" si="3"/>
        <v>0</v>
      </c>
      <c r="I43" s="38"/>
      <c r="J43" s="38"/>
      <c r="K43" s="38"/>
      <c r="L43" s="38"/>
      <c r="M43" s="38"/>
      <c r="N43" s="38"/>
      <c r="O43" s="38"/>
      <c r="P43" s="38"/>
      <c r="Q43" s="38"/>
      <c r="R43" s="18"/>
    </row>
    <row r="44" spans="1:18">
      <c r="A44" s="45" t="s">
        <v>462</v>
      </c>
      <c r="B44" s="45"/>
      <c r="C44" s="55"/>
      <c r="D44" s="55"/>
      <c r="E44" s="55"/>
      <c r="F44" s="55"/>
      <c r="G44" s="55"/>
      <c r="H44" s="18"/>
      <c r="I44" s="18"/>
      <c r="J44" s="18"/>
      <c r="K44" s="18"/>
      <c r="L44" s="18"/>
      <c r="M44" s="18"/>
      <c r="N44" s="18"/>
      <c r="O44" s="18"/>
      <c r="P44" s="18"/>
      <c r="Q44" s="18"/>
      <c r="R44" s="18"/>
    </row>
    <row r="45" spans="1:18">
      <c r="A45" s="18"/>
      <c r="B45" s="18"/>
      <c r="C45" s="18"/>
      <c r="D45" s="18"/>
      <c r="E45" s="18"/>
      <c r="F45" s="18"/>
      <c r="G45" s="18"/>
      <c r="H45" s="18"/>
      <c r="I45" s="18"/>
      <c r="J45" s="18"/>
      <c r="K45" s="18"/>
      <c r="L45" s="18"/>
      <c r="M45" s="18"/>
      <c r="N45" s="18"/>
      <c r="O45" s="18"/>
      <c r="P45" s="18"/>
      <c r="Q45" s="18"/>
      <c r="R45" s="18"/>
    </row>
  </sheetData>
  <sheetProtection sheet="1" objects="1" scenarios="1"/>
  <mergeCells count="34">
    <mergeCell ref="L6:N6"/>
    <mergeCell ref="O6:Q6"/>
    <mergeCell ref="A8:Q8"/>
    <mergeCell ref="A9:A10"/>
    <mergeCell ref="C9:C16"/>
    <mergeCell ref="A11:A14"/>
    <mergeCell ref="A15:A16"/>
    <mergeCell ref="A6:A7"/>
    <mergeCell ref="B6:B7"/>
    <mergeCell ref="C6:C7"/>
    <mergeCell ref="D6:D7"/>
    <mergeCell ref="E6:E7"/>
    <mergeCell ref="F6:H6"/>
    <mergeCell ref="I6:I7"/>
    <mergeCell ref="A36:A37"/>
    <mergeCell ref="C36:C43"/>
    <mergeCell ref="A38:A41"/>
    <mergeCell ref="A42:A43"/>
    <mergeCell ref="A17:Q17"/>
    <mergeCell ref="A18:A19"/>
    <mergeCell ref="C18:C25"/>
    <mergeCell ref="A20:A23"/>
    <mergeCell ref="A24:A25"/>
    <mergeCell ref="A26:Q26"/>
    <mergeCell ref="A27:A28"/>
    <mergeCell ref="C27:C34"/>
    <mergeCell ref="A29:A32"/>
    <mergeCell ref="A33:A34"/>
    <mergeCell ref="A35:Q35"/>
    <mergeCell ref="A1:I2"/>
    <mergeCell ref="A4:Q4"/>
    <mergeCell ref="A5:C5"/>
    <mergeCell ref="F5:H5"/>
    <mergeCell ref="L5:Q5"/>
  </mergeCells>
  <dataValidations count="3">
    <dataValidation type="date" operator="greaterThan" allowBlank="1" showInputMessage="1" showErrorMessage="1" errorTitle="Date" error="Value must be a date in the format DD/MM/YYYY" sqref="N9:N16 N18:N25 N27:N34 N36:N43 Q9:Q16 Q18:Q25 Q27:Q34 Q36:Q43" xr:uid="{B1816A41-3365-4D9B-94B0-CC2022362D95}">
      <formula1>182</formula1>
    </dataValidation>
    <dataValidation type="custom" allowBlank="1" showInputMessage="1" showErrorMessage="1" errorTitle="Numeric" error="Value must be numeric" sqref="M9:M16 M18:M25 M27:M34 M36:M43 P9:P16 P18:P25 P27:P34 P36:P43" xr:uid="{5542BC73-D2F4-4DF8-9965-3EB7BF227ED5}">
      <formula1>ISNUMBER(M9)</formula1>
    </dataValidation>
    <dataValidation type="whole" operator="greaterThan" allowBlank="1" showInputMessage="1" showErrorMessage="1" errorTitle="Positive integer" error="Value must be positive integer" sqref="E9:G16 E27:G34 E18:G25 E36:G43 I9:K16 I18:K25 I27:K34 I36:K43" xr:uid="{D14D5A96-B8DF-4B14-BA10-D968F9A1196A}">
      <formula1>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0438F-6E9A-451C-98B0-F26CC23FE7DF}">
  <sheetPr>
    <tabColor theme="2"/>
  </sheetPr>
  <dimension ref="A1:AA73"/>
  <sheetViews>
    <sheetView zoomScaleNormal="100" workbookViewId="0">
      <selection sqref="A1:I2"/>
    </sheetView>
  </sheetViews>
  <sheetFormatPr defaultColWidth="9.140625" defaultRowHeight="14.45"/>
  <cols>
    <col min="1" max="2" width="15.140625" customWidth="1"/>
    <col min="3" max="3" width="37.5703125" customWidth="1"/>
    <col min="4" max="4" width="36" customWidth="1"/>
    <col min="5" max="5" width="16.42578125" customWidth="1"/>
    <col min="6" max="6" width="14.85546875" customWidth="1"/>
    <col min="7" max="23" width="10.28515625" customWidth="1"/>
    <col min="27" max="27" width="41.85546875" customWidth="1"/>
  </cols>
  <sheetData>
    <row r="1" spans="1:27" ht="90.75" customHeight="1">
      <c r="A1" s="164" t="s">
        <v>463</v>
      </c>
      <c r="B1" s="164"/>
      <c r="C1" s="164"/>
      <c r="D1" s="164"/>
      <c r="E1" s="164"/>
      <c r="F1" s="164"/>
      <c r="G1" s="164"/>
      <c r="H1" s="164"/>
      <c r="I1" s="164"/>
      <c r="J1" s="67"/>
      <c r="K1" s="67"/>
      <c r="L1" s="67"/>
      <c r="M1" s="67"/>
    </row>
    <row r="2" spans="1:27" ht="191.25" customHeight="1">
      <c r="A2" s="164"/>
      <c r="B2" s="164"/>
      <c r="C2" s="164"/>
      <c r="D2" s="164"/>
      <c r="E2" s="164"/>
      <c r="F2" s="164"/>
      <c r="G2" s="164"/>
      <c r="H2" s="164"/>
      <c r="I2" s="164"/>
      <c r="J2" s="67"/>
      <c r="K2" s="129"/>
      <c r="L2" s="67"/>
      <c r="M2" s="67"/>
    </row>
    <row r="4" spans="1:27" ht="15" customHeight="1">
      <c r="A4" s="219" t="s">
        <v>464</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row>
    <row r="5" spans="1:27" ht="84.75" customHeight="1">
      <c r="A5" s="58" t="s">
        <v>370</v>
      </c>
      <c r="B5" s="59" t="s">
        <v>442</v>
      </c>
      <c r="C5" s="58" t="s">
        <v>465</v>
      </c>
      <c r="D5" s="68" t="s">
        <v>466</v>
      </c>
      <c r="E5" s="111" t="s">
        <v>467</v>
      </c>
      <c r="F5" s="111" t="s">
        <v>468</v>
      </c>
      <c r="G5" s="69">
        <v>2023</v>
      </c>
      <c r="H5" s="69">
        <v>2024</v>
      </c>
      <c r="I5" s="69">
        <v>2025</v>
      </c>
      <c r="J5" s="69">
        <v>2026</v>
      </c>
      <c r="K5" s="69">
        <v>2027</v>
      </c>
      <c r="L5" s="69">
        <v>2028</v>
      </c>
      <c r="M5" s="69">
        <v>2029</v>
      </c>
      <c r="N5" s="69">
        <v>2030</v>
      </c>
      <c r="O5" s="69">
        <v>2031</v>
      </c>
      <c r="P5" s="69">
        <v>2032</v>
      </c>
      <c r="Q5" s="69">
        <v>2033</v>
      </c>
      <c r="R5" s="69">
        <v>2034</v>
      </c>
      <c r="S5" s="69">
        <v>2035</v>
      </c>
      <c r="T5" s="69">
        <v>2036</v>
      </c>
      <c r="U5" s="69">
        <v>2037</v>
      </c>
      <c r="V5" s="69">
        <v>2038</v>
      </c>
      <c r="W5" s="69">
        <v>2039</v>
      </c>
      <c r="X5" s="69">
        <v>2040</v>
      </c>
      <c r="Y5" s="69">
        <v>2041</v>
      </c>
      <c r="Z5" s="69">
        <v>2042</v>
      </c>
      <c r="AA5" s="69" t="s">
        <v>469</v>
      </c>
    </row>
    <row r="6" spans="1:27" ht="15" customHeight="1">
      <c r="A6" s="214"/>
      <c r="B6" s="214"/>
      <c r="C6" s="70"/>
      <c r="D6" s="70"/>
      <c r="E6" s="38"/>
      <c r="F6" s="114"/>
      <c r="G6" s="38"/>
      <c r="H6" s="38"/>
      <c r="I6" s="38"/>
      <c r="J6" s="38"/>
      <c r="K6" s="38"/>
      <c r="L6" s="38"/>
      <c r="M6" s="38"/>
      <c r="N6" s="38"/>
      <c r="O6" s="38"/>
      <c r="P6" s="38"/>
      <c r="Q6" s="38"/>
      <c r="R6" s="38"/>
      <c r="S6" s="38"/>
      <c r="T6" s="38"/>
      <c r="U6" s="38"/>
      <c r="V6" s="38"/>
      <c r="W6" s="38"/>
      <c r="X6" s="38"/>
      <c r="Y6" s="38"/>
      <c r="Z6" s="38"/>
      <c r="AA6" s="71"/>
    </row>
    <row r="7" spans="1:27">
      <c r="A7" s="215"/>
      <c r="B7" s="215"/>
      <c r="C7" s="70"/>
      <c r="D7" s="70"/>
      <c r="E7" s="38"/>
      <c r="F7" s="114"/>
      <c r="G7" s="38"/>
      <c r="H7" s="38"/>
      <c r="I7" s="38"/>
      <c r="J7" s="38"/>
      <c r="K7" s="38"/>
      <c r="L7" s="38"/>
      <c r="M7" s="38"/>
      <c r="N7" s="38"/>
      <c r="O7" s="38"/>
      <c r="P7" s="38"/>
      <c r="Q7" s="38"/>
      <c r="R7" s="38"/>
      <c r="S7" s="38"/>
      <c r="T7" s="38"/>
      <c r="U7" s="38"/>
      <c r="V7" s="38"/>
      <c r="W7" s="38"/>
      <c r="X7" s="38"/>
      <c r="Y7" s="38"/>
      <c r="Z7" s="38"/>
      <c r="AA7" s="71"/>
    </row>
    <row r="8" spans="1:27">
      <c r="A8" s="215"/>
      <c r="B8" s="215"/>
      <c r="C8" s="70"/>
      <c r="D8" s="70"/>
      <c r="E8" s="38"/>
      <c r="F8" s="114"/>
      <c r="G8" s="38"/>
      <c r="H8" s="38"/>
      <c r="I8" s="38"/>
      <c r="J8" s="38"/>
      <c r="K8" s="38"/>
      <c r="L8" s="38"/>
      <c r="M8" s="38"/>
      <c r="N8" s="38"/>
      <c r="O8" s="38"/>
      <c r="P8" s="38"/>
      <c r="Q8" s="38"/>
      <c r="R8" s="38"/>
      <c r="S8" s="38"/>
      <c r="T8" s="38"/>
      <c r="U8" s="38"/>
      <c r="V8" s="38"/>
      <c r="W8" s="38"/>
      <c r="X8" s="38"/>
      <c r="Y8" s="38"/>
      <c r="Z8" s="38"/>
      <c r="AA8" s="71"/>
    </row>
    <row r="9" spans="1:27">
      <c r="A9" s="215"/>
      <c r="B9" s="215"/>
      <c r="C9" s="70"/>
      <c r="D9" s="70"/>
      <c r="E9" s="38"/>
      <c r="F9" s="114"/>
      <c r="G9" s="38"/>
      <c r="H9" s="38"/>
      <c r="I9" s="38"/>
      <c r="J9" s="38"/>
      <c r="K9" s="38"/>
      <c r="L9" s="38"/>
      <c r="M9" s="38"/>
      <c r="N9" s="38"/>
      <c r="O9" s="38"/>
      <c r="P9" s="38"/>
      <c r="Q9" s="38"/>
      <c r="R9" s="38"/>
      <c r="S9" s="38"/>
      <c r="T9" s="38"/>
      <c r="U9" s="38"/>
      <c r="V9" s="38"/>
      <c r="W9" s="38"/>
      <c r="X9" s="38"/>
      <c r="Y9" s="38"/>
      <c r="Z9" s="38"/>
      <c r="AA9" s="71"/>
    </row>
    <row r="10" spans="1:27">
      <c r="A10" s="215"/>
      <c r="B10" s="215"/>
      <c r="C10" s="70"/>
      <c r="D10" s="70"/>
      <c r="E10" s="38"/>
      <c r="F10" s="114"/>
      <c r="G10" s="38"/>
      <c r="H10" s="38"/>
      <c r="I10" s="38"/>
      <c r="J10" s="38"/>
      <c r="K10" s="38"/>
      <c r="L10" s="38"/>
      <c r="M10" s="38"/>
      <c r="N10" s="38"/>
      <c r="O10" s="38"/>
      <c r="P10" s="38"/>
      <c r="Q10" s="38"/>
      <c r="R10" s="38"/>
      <c r="S10" s="38"/>
      <c r="T10" s="38"/>
      <c r="U10" s="38"/>
      <c r="V10" s="38"/>
      <c r="W10" s="38"/>
      <c r="X10" s="38"/>
      <c r="Y10" s="38"/>
      <c r="Z10" s="38"/>
      <c r="AA10" s="71"/>
    </row>
    <row r="11" spans="1:27">
      <c r="A11" s="215"/>
      <c r="B11" s="215"/>
      <c r="C11" s="70"/>
      <c r="D11" s="70"/>
      <c r="E11" s="38"/>
      <c r="F11" s="114"/>
      <c r="G11" s="38"/>
      <c r="H11" s="38"/>
      <c r="I11" s="38"/>
      <c r="J11" s="38"/>
      <c r="K11" s="38"/>
      <c r="L11" s="38"/>
      <c r="M11" s="38"/>
      <c r="N11" s="38"/>
      <c r="O11" s="38"/>
      <c r="P11" s="38"/>
      <c r="Q11" s="38"/>
      <c r="R11" s="38"/>
      <c r="S11" s="38"/>
      <c r="T11" s="38"/>
      <c r="U11" s="38"/>
      <c r="V11" s="38"/>
      <c r="W11" s="38"/>
      <c r="X11" s="38"/>
      <c r="Y11" s="38"/>
      <c r="Z11" s="38"/>
      <c r="AA11" s="71"/>
    </row>
    <row r="12" spans="1:27">
      <c r="A12" s="215"/>
      <c r="B12" s="215"/>
      <c r="C12" s="70"/>
      <c r="D12" s="70"/>
      <c r="E12" s="38"/>
      <c r="F12" s="114"/>
      <c r="G12" s="38"/>
      <c r="H12" s="38"/>
      <c r="I12" s="38"/>
      <c r="J12" s="38"/>
      <c r="K12" s="38"/>
      <c r="L12" s="38"/>
      <c r="M12" s="38"/>
      <c r="N12" s="38"/>
      <c r="O12" s="38"/>
      <c r="P12" s="38"/>
      <c r="Q12" s="38"/>
      <c r="R12" s="38"/>
      <c r="S12" s="38"/>
      <c r="T12" s="38"/>
      <c r="U12" s="38"/>
      <c r="V12" s="38"/>
      <c r="W12" s="38"/>
      <c r="X12" s="38"/>
      <c r="Y12" s="38"/>
      <c r="Z12" s="38"/>
      <c r="AA12" s="71"/>
    </row>
    <row r="13" spans="1:27">
      <c r="A13" s="215"/>
      <c r="B13" s="215"/>
      <c r="C13" s="70"/>
      <c r="D13" s="70"/>
      <c r="E13" s="38"/>
      <c r="F13" s="114"/>
      <c r="G13" s="38"/>
      <c r="H13" s="38"/>
      <c r="I13" s="38"/>
      <c r="J13" s="38"/>
      <c r="K13" s="38"/>
      <c r="L13" s="38"/>
      <c r="M13" s="38"/>
      <c r="N13" s="38"/>
      <c r="O13" s="38"/>
      <c r="P13" s="38"/>
      <c r="Q13" s="38"/>
      <c r="R13" s="38"/>
      <c r="S13" s="38"/>
      <c r="T13" s="38"/>
      <c r="U13" s="38"/>
      <c r="V13" s="38"/>
      <c r="W13" s="38"/>
      <c r="X13" s="38"/>
      <c r="Y13" s="38"/>
      <c r="Z13" s="38"/>
      <c r="AA13" s="71"/>
    </row>
    <row r="14" spans="1:27">
      <c r="A14" s="215"/>
      <c r="B14" s="215"/>
      <c r="C14" s="70"/>
      <c r="D14" s="70"/>
      <c r="E14" s="38"/>
      <c r="F14" s="114"/>
      <c r="G14" s="38"/>
      <c r="H14" s="38"/>
      <c r="I14" s="38"/>
      <c r="J14" s="38"/>
      <c r="K14" s="38"/>
      <c r="L14" s="38"/>
      <c r="M14" s="38"/>
      <c r="N14" s="38"/>
      <c r="O14" s="38"/>
      <c r="P14" s="38"/>
      <c r="Q14" s="38"/>
      <c r="R14" s="38"/>
      <c r="S14" s="38"/>
      <c r="T14" s="38"/>
      <c r="U14" s="38"/>
      <c r="V14" s="38"/>
      <c r="W14" s="38"/>
      <c r="X14" s="38"/>
      <c r="Y14" s="38"/>
      <c r="Z14" s="38"/>
      <c r="AA14" s="71"/>
    </row>
    <row r="15" spans="1:27">
      <c r="A15" s="215"/>
      <c r="B15" s="215"/>
      <c r="C15" s="70"/>
      <c r="D15" s="70"/>
      <c r="E15" s="38"/>
      <c r="F15" s="114"/>
      <c r="G15" s="38"/>
      <c r="H15" s="38"/>
      <c r="I15" s="38"/>
      <c r="J15" s="38"/>
      <c r="K15" s="38"/>
      <c r="L15" s="38"/>
      <c r="M15" s="38"/>
      <c r="N15" s="38"/>
      <c r="O15" s="38"/>
      <c r="P15" s="38"/>
      <c r="Q15" s="38"/>
      <c r="R15" s="38"/>
      <c r="S15" s="38"/>
      <c r="T15" s="38"/>
      <c r="U15" s="38"/>
      <c r="V15" s="38"/>
      <c r="W15" s="38"/>
      <c r="X15" s="38"/>
      <c r="Y15" s="38"/>
      <c r="Z15" s="38"/>
      <c r="AA15" s="71"/>
    </row>
    <row r="16" spans="1:27">
      <c r="A16" s="216"/>
      <c r="B16" s="216"/>
      <c r="C16" s="217" t="s">
        <v>470</v>
      </c>
      <c r="D16" s="218"/>
      <c r="E16" s="72">
        <f>SUM(E6:E15)</f>
        <v>0</v>
      </c>
      <c r="F16" s="115"/>
      <c r="G16" s="72">
        <f>SUM(G6:G15)</f>
        <v>0</v>
      </c>
      <c r="H16" s="72">
        <f t="shared" ref="H16:Z16" si="0">SUM(H6:H15)</f>
        <v>0</v>
      </c>
      <c r="I16" s="72">
        <f t="shared" si="0"/>
        <v>0</v>
      </c>
      <c r="J16" s="72">
        <f t="shared" si="0"/>
        <v>0</v>
      </c>
      <c r="K16" s="72">
        <f t="shared" si="0"/>
        <v>0</v>
      </c>
      <c r="L16" s="72">
        <f t="shared" si="0"/>
        <v>0</v>
      </c>
      <c r="M16" s="72">
        <f t="shared" si="0"/>
        <v>0</v>
      </c>
      <c r="N16" s="72">
        <f t="shared" si="0"/>
        <v>0</v>
      </c>
      <c r="O16" s="72">
        <f t="shared" si="0"/>
        <v>0</v>
      </c>
      <c r="P16" s="72">
        <f t="shared" si="0"/>
        <v>0</v>
      </c>
      <c r="Q16" s="72">
        <f t="shared" si="0"/>
        <v>0</v>
      </c>
      <c r="R16" s="72">
        <f t="shared" si="0"/>
        <v>0</v>
      </c>
      <c r="S16" s="72">
        <f>SUM(S6:S15)</f>
        <v>0</v>
      </c>
      <c r="T16" s="72">
        <f t="shared" si="0"/>
        <v>0</v>
      </c>
      <c r="U16" s="72">
        <f t="shared" si="0"/>
        <v>0</v>
      </c>
      <c r="V16" s="72">
        <f t="shared" si="0"/>
        <v>0</v>
      </c>
      <c r="W16" s="72">
        <f t="shared" si="0"/>
        <v>0</v>
      </c>
      <c r="X16" s="72">
        <f t="shared" si="0"/>
        <v>0</v>
      </c>
      <c r="Y16" s="72">
        <f t="shared" si="0"/>
        <v>0</v>
      </c>
      <c r="Z16" s="72">
        <f t="shared" si="0"/>
        <v>0</v>
      </c>
      <c r="AA16" s="72"/>
    </row>
    <row r="17" spans="1:27">
      <c r="A17" s="214"/>
      <c r="B17" s="214"/>
      <c r="C17" s="70"/>
      <c r="D17" s="70"/>
      <c r="E17" s="38"/>
      <c r="F17" s="114"/>
      <c r="G17" s="38"/>
      <c r="H17" s="38"/>
      <c r="I17" s="38"/>
      <c r="J17" s="38"/>
      <c r="K17" s="38"/>
      <c r="L17" s="38"/>
      <c r="M17" s="38"/>
      <c r="N17" s="38"/>
      <c r="O17" s="38"/>
      <c r="P17" s="38"/>
      <c r="Q17" s="38"/>
      <c r="R17" s="38"/>
      <c r="S17" s="38"/>
      <c r="T17" s="38"/>
      <c r="U17" s="38"/>
      <c r="V17" s="38"/>
      <c r="W17" s="38"/>
      <c r="X17" s="38"/>
      <c r="Y17" s="38"/>
      <c r="Z17" s="38"/>
      <c r="AA17" s="71"/>
    </row>
    <row r="18" spans="1:27">
      <c r="A18" s="215"/>
      <c r="B18" s="215"/>
      <c r="C18" s="70"/>
      <c r="D18" s="70"/>
      <c r="E18" s="38"/>
      <c r="F18" s="114"/>
      <c r="G18" s="38"/>
      <c r="H18" s="38"/>
      <c r="I18" s="38"/>
      <c r="J18" s="38"/>
      <c r="K18" s="38"/>
      <c r="L18" s="38"/>
      <c r="M18" s="38"/>
      <c r="N18" s="38"/>
      <c r="O18" s="38"/>
      <c r="P18" s="38"/>
      <c r="Q18" s="38"/>
      <c r="R18" s="38"/>
      <c r="S18" s="38"/>
      <c r="T18" s="38"/>
      <c r="U18" s="38"/>
      <c r="V18" s="38"/>
      <c r="W18" s="38"/>
      <c r="X18" s="38"/>
      <c r="Y18" s="38"/>
      <c r="Z18" s="38"/>
      <c r="AA18" s="71"/>
    </row>
    <row r="19" spans="1:27">
      <c r="A19" s="215"/>
      <c r="B19" s="215"/>
      <c r="C19" s="70"/>
      <c r="D19" s="70"/>
      <c r="E19" s="38"/>
      <c r="F19" s="114"/>
      <c r="G19" s="38"/>
      <c r="H19" s="38"/>
      <c r="I19" s="38"/>
      <c r="J19" s="38"/>
      <c r="K19" s="38"/>
      <c r="L19" s="38"/>
      <c r="M19" s="38"/>
      <c r="N19" s="38"/>
      <c r="O19" s="38"/>
      <c r="P19" s="38"/>
      <c r="Q19" s="38"/>
      <c r="R19" s="38"/>
      <c r="S19" s="38"/>
      <c r="T19" s="38"/>
      <c r="U19" s="38"/>
      <c r="V19" s="38"/>
      <c r="W19" s="38"/>
      <c r="X19" s="38"/>
      <c r="Y19" s="38"/>
      <c r="Z19" s="38"/>
      <c r="AA19" s="71"/>
    </row>
    <row r="20" spans="1:27">
      <c r="A20" s="215"/>
      <c r="B20" s="215"/>
      <c r="C20" s="70"/>
      <c r="D20" s="70"/>
      <c r="E20" s="38"/>
      <c r="F20" s="114"/>
      <c r="G20" s="38"/>
      <c r="H20" s="38"/>
      <c r="I20" s="38"/>
      <c r="J20" s="38"/>
      <c r="K20" s="38"/>
      <c r="L20" s="38"/>
      <c r="M20" s="38"/>
      <c r="N20" s="38"/>
      <c r="O20" s="38"/>
      <c r="P20" s="38"/>
      <c r="Q20" s="38"/>
      <c r="R20" s="38"/>
      <c r="S20" s="38"/>
      <c r="T20" s="38"/>
      <c r="U20" s="38"/>
      <c r="V20" s="38"/>
      <c r="W20" s="38"/>
      <c r="X20" s="38"/>
      <c r="Y20" s="38"/>
      <c r="Z20" s="38"/>
      <c r="AA20" s="71"/>
    </row>
    <row r="21" spans="1:27">
      <c r="A21" s="215"/>
      <c r="B21" s="215"/>
      <c r="C21" s="70"/>
      <c r="D21" s="70"/>
      <c r="E21" s="38"/>
      <c r="F21" s="114"/>
      <c r="G21" s="38"/>
      <c r="H21" s="38"/>
      <c r="I21" s="38"/>
      <c r="J21" s="38"/>
      <c r="K21" s="38"/>
      <c r="L21" s="38"/>
      <c r="M21" s="38"/>
      <c r="N21" s="38"/>
      <c r="O21" s="38"/>
      <c r="P21" s="38"/>
      <c r="Q21" s="38"/>
      <c r="R21" s="38"/>
      <c r="S21" s="38"/>
      <c r="T21" s="38"/>
      <c r="U21" s="38"/>
      <c r="V21" s="38"/>
      <c r="W21" s="38"/>
      <c r="X21" s="38"/>
      <c r="Y21" s="38"/>
      <c r="Z21" s="38"/>
      <c r="AA21" s="71"/>
    </row>
    <row r="22" spans="1:27">
      <c r="A22" s="215"/>
      <c r="B22" s="215"/>
      <c r="C22" s="70"/>
      <c r="D22" s="70"/>
      <c r="E22" s="38"/>
      <c r="F22" s="114"/>
      <c r="G22" s="38"/>
      <c r="H22" s="38"/>
      <c r="I22" s="38"/>
      <c r="J22" s="38"/>
      <c r="K22" s="38"/>
      <c r="L22" s="38"/>
      <c r="M22" s="38"/>
      <c r="N22" s="38"/>
      <c r="O22" s="38"/>
      <c r="P22" s="38"/>
      <c r="Q22" s="38"/>
      <c r="R22" s="38"/>
      <c r="S22" s="38"/>
      <c r="T22" s="38"/>
      <c r="U22" s="38"/>
      <c r="V22" s="38"/>
      <c r="W22" s="38"/>
      <c r="X22" s="38"/>
      <c r="Y22" s="38"/>
      <c r="Z22" s="38"/>
      <c r="AA22" s="71"/>
    </row>
    <row r="23" spans="1:27">
      <c r="A23" s="215"/>
      <c r="B23" s="215"/>
      <c r="C23" s="70"/>
      <c r="D23" s="70"/>
      <c r="E23" s="38"/>
      <c r="F23" s="114"/>
      <c r="G23" s="38"/>
      <c r="H23" s="38"/>
      <c r="I23" s="38"/>
      <c r="J23" s="38"/>
      <c r="K23" s="38"/>
      <c r="L23" s="38"/>
      <c r="M23" s="38"/>
      <c r="N23" s="38"/>
      <c r="O23" s="38"/>
      <c r="P23" s="38"/>
      <c r="Q23" s="38"/>
      <c r="R23" s="38"/>
      <c r="S23" s="38"/>
      <c r="T23" s="38"/>
      <c r="U23" s="38"/>
      <c r="V23" s="38"/>
      <c r="W23" s="38"/>
      <c r="X23" s="38"/>
      <c r="Y23" s="38"/>
      <c r="Z23" s="38"/>
      <c r="AA23" s="71"/>
    </row>
    <row r="24" spans="1:27">
      <c r="A24" s="215"/>
      <c r="B24" s="215"/>
      <c r="C24" s="70"/>
      <c r="D24" s="70"/>
      <c r="E24" s="38"/>
      <c r="F24" s="114"/>
      <c r="G24" s="38"/>
      <c r="H24" s="38"/>
      <c r="I24" s="38"/>
      <c r="J24" s="38"/>
      <c r="K24" s="38"/>
      <c r="L24" s="38"/>
      <c r="M24" s="38"/>
      <c r="N24" s="38"/>
      <c r="O24" s="38"/>
      <c r="P24" s="38"/>
      <c r="Q24" s="38"/>
      <c r="R24" s="38"/>
      <c r="S24" s="38"/>
      <c r="T24" s="38"/>
      <c r="U24" s="38"/>
      <c r="V24" s="38"/>
      <c r="W24" s="38"/>
      <c r="X24" s="38"/>
      <c r="Y24" s="38"/>
      <c r="Z24" s="38"/>
      <c r="AA24" s="71"/>
    </row>
    <row r="25" spans="1:27">
      <c r="A25" s="215"/>
      <c r="B25" s="215"/>
      <c r="C25" s="70"/>
      <c r="D25" s="70"/>
      <c r="E25" s="38"/>
      <c r="F25" s="114"/>
      <c r="G25" s="38"/>
      <c r="H25" s="38"/>
      <c r="I25" s="38"/>
      <c r="J25" s="38"/>
      <c r="K25" s="38"/>
      <c r="L25" s="38"/>
      <c r="M25" s="38"/>
      <c r="N25" s="38"/>
      <c r="O25" s="38"/>
      <c r="P25" s="38"/>
      <c r="Q25" s="38"/>
      <c r="R25" s="38"/>
      <c r="S25" s="38"/>
      <c r="T25" s="38"/>
      <c r="U25" s="38"/>
      <c r="V25" s="38"/>
      <c r="W25" s="38"/>
      <c r="X25" s="38"/>
      <c r="Y25" s="38"/>
      <c r="Z25" s="38"/>
      <c r="AA25" s="71"/>
    </row>
    <row r="26" spans="1:27">
      <c r="A26" s="215"/>
      <c r="B26" s="215"/>
      <c r="C26" s="70"/>
      <c r="D26" s="70"/>
      <c r="E26" s="38"/>
      <c r="F26" s="114"/>
      <c r="G26" s="38"/>
      <c r="H26" s="38"/>
      <c r="I26" s="38"/>
      <c r="J26" s="38"/>
      <c r="K26" s="38"/>
      <c r="L26" s="38"/>
      <c r="M26" s="38"/>
      <c r="N26" s="38"/>
      <c r="O26" s="38"/>
      <c r="P26" s="38"/>
      <c r="Q26" s="38"/>
      <c r="R26" s="38"/>
      <c r="S26" s="38"/>
      <c r="T26" s="38"/>
      <c r="U26" s="38"/>
      <c r="V26" s="38"/>
      <c r="W26" s="38"/>
      <c r="X26" s="38"/>
      <c r="Y26" s="38"/>
      <c r="Z26" s="38"/>
      <c r="AA26" s="71"/>
    </row>
    <row r="27" spans="1:27">
      <c r="A27" s="216"/>
      <c r="B27" s="216"/>
      <c r="C27" s="217" t="s">
        <v>470</v>
      </c>
      <c r="D27" s="218"/>
      <c r="E27" s="72">
        <f>SUM(E17:E26)</f>
        <v>0</v>
      </c>
      <c r="F27" s="115"/>
      <c r="G27" s="72">
        <f>SUM(G17:G26)</f>
        <v>0</v>
      </c>
      <c r="H27" s="72">
        <f t="shared" ref="H27:Z27" si="1">SUM(H17:H26)</f>
        <v>0</v>
      </c>
      <c r="I27" s="72">
        <f t="shared" si="1"/>
        <v>0</v>
      </c>
      <c r="J27" s="72">
        <f t="shared" si="1"/>
        <v>0</v>
      </c>
      <c r="K27" s="72">
        <f t="shared" si="1"/>
        <v>0</v>
      </c>
      <c r="L27" s="72">
        <f t="shared" si="1"/>
        <v>0</v>
      </c>
      <c r="M27" s="72">
        <f t="shared" si="1"/>
        <v>0</v>
      </c>
      <c r="N27" s="72">
        <f t="shared" si="1"/>
        <v>0</v>
      </c>
      <c r="O27" s="72">
        <f t="shared" si="1"/>
        <v>0</v>
      </c>
      <c r="P27" s="72">
        <f t="shared" si="1"/>
        <v>0</v>
      </c>
      <c r="Q27" s="72">
        <f t="shared" si="1"/>
        <v>0</v>
      </c>
      <c r="R27" s="72">
        <f t="shared" si="1"/>
        <v>0</v>
      </c>
      <c r="S27" s="72">
        <f t="shared" si="1"/>
        <v>0</v>
      </c>
      <c r="T27" s="72">
        <f t="shared" si="1"/>
        <v>0</v>
      </c>
      <c r="U27" s="72">
        <f t="shared" si="1"/>
        <v>0</v>
      </c>
      <c r="V27" s="72">
        <f t="shared" si="1"/>
        <v>0</v>
      </c>
      <c r="W27" s="72">
        <f t="shared" si="1"/>
        <v>0</v>
      </c>
      <c r="X27" s="72">
        <f t="shared" si="1"/>
        <v>0</v>
      </c>
      <c r="Y27" s="72">
        <f t="shared" si="1"/>
        <v>0</v>
      </c>
      <c r="Z27" s="72">
        <f t="shared" si="1"/>
        <v>0</v>
      </c>
      <c r="AA27" s="72"/>
    </row>
    <row r="28" spans="1:27">
      <c r="A28" s="214"/>
      <c r="B28" s="214"/>
      <c r="C28" s="70"/>
      <c r="D28" s="70"/>
      <c r="E28" s="38"/>
      <c r="F28" s="114"/>
      <c r="G28" s="38"/>
      <c r="H28" s="38"/>
      <c r="I28" s="38"/>
      <c r="J28" s="38"/>
      <c r="K28" s="38"/>
      <c r="L28" s="38"/>
      <c r="M28" s="38"/>
      <c r="N28" s="38"/>
      <c r="O28" s="38"/>
      <c r="P28" s="38"/>
      <c r="Q28" s="38"/>
      <c r="R28" s="38"/>
      <c r="S28" s="38"/>
      <c r="T28" s="38"/>
      <c r="U28" s="38"/>
      <c r="V28" s="38"/>
      <c r="W28" s="38"/>
      <c r="X28" s="38"/>
      <c r="Y28" s="38"/>
      <c r="Z28" s="38"/>
      <c r="AA28" s="71"/>
    </row>
    <row r="29" spans="1:27">
      <c r="A29" s="215"/>
      <c r="B29" s="215"/>
      <c r="C29" s="70"/>
      <c r="D29" s="70"/>
      <c r="E29" s="38"/>
      <c r="F29" s="114"/>
      <c r="G29" s="38"/>
      <c r="H29" s="38"/>
      <c r="I29" s="38"/>
      <c r="J29" s="38"/>
      <c r="K29" s="38"/>
      <c r="L29" s="38"/>
      <c r="M29" s="38"/>
      <c r="N29" s="38"/>
      <c r="O29" s="38"/>
      <c r="P29" s="38"/>
      <c r="Q29" s="38"/>
      <c r="R29" s="38"/>
      <c r="S29" s="38"/>
      <c r="T29" s="38"/>
      <c r="U29" s="38"/>
      <c r="V29" s="38"/>
      <c r="W29" s="38"/>
      <c r="X29" s="38"/>
      <c r="Y29" s="38"/>
      <c r="Z29" s="38"/>
      <c r="AA29" s="71"/>
    </row>
    <row r="30" spans="1:27">
      <c r="A30" s="215"/>
      <c r="B30" s="215"/>
      <c r="C30" s="70"/>
      <c r="D30" s="70"/>
      <c r="E30" s="38"/>
      <c r="F30" s="114"/>
      <c r="G30" s="38"/>
      <c r="H30" s="38"/>
      <c r="I30" s="38"/>
      <c r="J30" s="38"/>
      <c r="K30" s="38"/>
      <c r="L30" s="38"/>
      <c r="M30" s="38"/>
      <c r="N30" s="38"/>
      <c r="O30" s="38"/>
      <c r="P30" s="38"/>
      <c r="Q30" s="38"/>
      <c r="R30" s="38"/>
      <c r="S30" s="38"/>
      <c r="T30" s="38"/>
      <c r="U30" s="38"/>
      <c r="V30" s="38"/>
      <c r="W30" s="38"/>
      <c r="X30" s="38"/>
      <c r="Y30" s="38"/>
      <c r="Z30" s="38"/>
      <c r="AA30" s="71"/>
    </row>
    <row r="31" spans="1:27">
      <c r="A31" s="215"/>
      <c r="B31" s="215"/>
      <c r="C31" s="70"/>
      <c r="D31" s="70"/>
      <c r="E31" s="38"/>
      <c r="F31" s="114"/>
      <c r="G31" s="38"/>
      <c r="H31" s="38"/>
      <c r="I31" s="38"/>
      <c r="J31" s="38"/>
      <c r="K31" s="38"/>
      <c r="L31" s="38"/>
      <c r="M31" s="38"/>
      <c r="N31" s="38"/>
      <c r="O31" s="38"/>
      <c r="P31" s="38"/>
      <c r="Q31" s="38"/>
      <c r="R31" s="38"/>
      <c r="S31" s="38"/>
      <c r="T31" s="38"/>
      <c r="U31" s="38"/>
      <c r="V31" s="38"/>
      <c r="W31" s="38"/>
      <c r="X31" s="38"/>
      <c r="Y31" s="38"/>
      <c r="Z31" s="38"/>
      <c r="AA31" s="71"/>
    </row>
    <row r="32" spans="1:27">
      <c r="A32" s="215"/>
      <c r="B32" s="215"/>
      <c r="C32" s="70"/>
      <c r="D32" s="70"/>
      <c r="E32" s="38"/>
      <c r="F32" s="114"/>
      <c r="G32" s="38"/>
      <c r="H32" s="38"/>
      <c r="I32" s="38"/>
      <c r="J32" s="38"/>
      <c r="K32" s="38"/>
      <c r="L32" s="38"/>
      <c r="M32" s="38"/>
      <c r="N32" s="38"/>
      <c r="O32" s="38"/>
      <c r="P32" s="38"/>
      <c r="Q32" s="38"/>
      <c r="R32" s="38"/>
      <c r="S32" s="38"/>
      <c r="T32" s="38"/>
      <c r="U32" s="38"/>
      <c r="V32" s="38"/>
      <c r="W32" s="38"/>
      <c r="X32" s="38"/>
      <c r="Y32" s="38"/>
      <c r="Z32" s="38"/>
      <c r="AA32" s="71"/>
    </row>
    <row r="33" spans="1:27">
      <c r="A33" s="215"/>
      <c r="B33" s="215"/>
      <c r="C33" s="70"/>
      <c r="D33" s="70"/>
      <c r="E33" s="38"/>
      <c r="F33" s="114"/>
      <c r="G33" s="38"/>
      <c r="H33" s="38"/>
      <c r="I33" s="38"/>
      <c r="J33" s="38"/>
      <c r="K33" s="38"/>
      <c r="L33" s="38"/>
      <c r="M33" s="38"/>
      <c r="N33" s="38"/>
      <c r="O33" s="38"/>
      <c r="P33" s="38"/>
      <c r="Q33" s="38"/>
      <c r="R33" s="38"/>
      <c r="S33" s="38"/>
      <c r="T33" s="38"/>
      <c r="U33" s="38"/>
      <c r="V33" s="38"/>
      <c r="W33" s="38"/>
      <c r="X33" s="38"/>
      <c r="Y33" s="38"/>
      <c r="Z33" s="38"/>
      <c r="AA33" s="71"/>
    </row>
    <row r="34" spans="1:27">
      <c r="A34" s="215"/>
      <c r="B34" s="215"/>
      <c r="C34" s="70"/>
      <c r="D34" s="70"/>
      <c r="E34" s="38"/>
      <c r="F34" s="114"/>
      <c r="G34" s="38"/>
      <c r="H34" s="38"/>
      <c r="I34" s="38"/>
      <c r="J34" s="38"/>
      <c r="K34" s="38"/>
      <c r="L34" s="38"/>
      <c r="M34" s="38"/>
      <c r="N34" s="38"/>
      <c r="O34" s="38"/>
      <c r="P34" s="38"/>
      <c r="Q34" s="38"/>
      <c r="R34" s="38"/>
      <c r="S34" s="38"/>
      <c r="T34" s="38"/>
      <c r="U34" s="38"/>
      <c r="V34" s="38"/>
      <c r="W34" s="38"/>
      <c r="X34" s="38"/>
      <c r="Y34" s="38"/>
      <c r="Z34" s="38"/>
      <c r="AA34" s="71"/>
    </row>
    <row r="35" spans="1:27">
      <c r="A35" s="215"/>
      <c r="B35" s="215"/>
      <c r="C35" s="70"/>
      <c r="D35" s="70"/>
      <c r="E35" s="38"/>
      <c r="F35" s="114"/>
      <c r="G35" s="38"/>
      <c r="H35" s="38"/>
      <c r="I35" s="38"/>
      <c r="J35" s="38"/>
      <c r="K35" s="38"/>
      <c r="L35" s="38"/>
      <c r="M35" s="38"/>
      <c r="N35" s="38"/>
      <c r="O35" s="38"/>
      <c r="P35" s="38"/>
      <c r="Q35" s="38"/>
      <c r="R35" s="38"/>
      <c r="S35" s="38"/>
      <c r="T35" s="38"/>
      <c r="U35" s="38"/>
      <c r="V35" s="38"/>
      <c r="W35" s="38"/>
      <c r="X35" s="38"/>
      <c r="Y35" s="38"/>
      <c r="Z35" s="38"/>
      <c r="AA35" s="71"/>
    </row>
    <row r="36" spans="1:27">
      <c r="A36" s="215"/>
      <c r="B36" s="215"/>
      <c r="C36" s="70"/>
      <c r="D36" s="70"/>
      <c r="E36" s="38"/>
      <c r="F36" s="114"/>
      <c r="G36" s="38"/>
      <c r="H36" s="38"/>
      <c r="I36" s="38"/>
      <c r="J36" s="38"/>
      <c r="K36" s="38"/>
      <c r="L36" s="38"/>
      <c r="M36" s="38"/>
      <c r="N36" s="38"/>
      <c r="O36" s="38"/>
      <c r="P36" s="38"/>
      <c r="Q36" s="38"/>
      <c r="R36" s="38"/>
      <c r="S36" s="38"/>
      <c r="T36" s="38"/>
      <c r="U36" s="38"/>
      <c r="V36" s="38"/>
      <c r="W36" s="38"/>
      <c r="X36" s="38"/>
      <c r="Y36" s="38"/>
      <c r="Z36" s="38"/>
      <c r="AA36" s="71"/>
    </row>
    <row r="37" spans="1:27">
      <c r="A37" s="215"/>
      <c r="B37" s="215"/>
      <c r="C37" s="70"/>
      <c r="D37" s="70"/>
      <c r="E37" s="38"/>
      <c r="F37" s="114"/>
      <c r="G37" s="38"/>
      <c r="H37" s="38"/>
      <c r="I37" s="38"/>
      <c r="J37" s="38"/>
      <c r="K37" s="38"/>
      <c r="L37" s="38"/>
      <c r="M37" s="38"/>
      <c r="N37" s="38"/>
      <c r="O37" s="38"/>
      <c r="P37" s="38"/>
      <c r="Q37" s="38"/>
      <c r="R37" s="38"/>
      <c r="S37" s="38"/>
      <c r="T37" s="38"/>
      <c r="U37" s="38"/>
      <c r="V37" s="38"/>
      <c r="W37" s="38"/>
      <c r="X37" s="38"/>
      <c r="Y37" s="38"/>
      <c r="Z37" s="38"/>
      <c r="AA37" s="71"/>
    </row>
    <row r="38" spans="1:27">
      <c r="A38" s="216"/>
      <c r="B38" s="216"/>
      <c r="C38" s="217" t="s">
        <v>470</v>
      </c>
      <c r="D38" s="218"/>
      <c r="E38" s="72">
        <f>SUM(E28:E37)</f>
        <v>0</v>
      </c>
      <c r="F38" s="115"/>
      <c r="G38" s="72">
        <f>SUM(G28:G37)</f>
        <v>0</v>
      </c>
      <c r="H38" s="72">
        <f t="shared" ref="H38:Z38" si="2">SUM(H28:H37)</f>
        <v>0</v>
      </c>
      <c r="I38" s="72">
        <f t="shared" si="2"/>
        <v>0</v>
      </c>
      <c r="J38" s="72">
        <f t="shared" si="2"/>
        <v>0</v>
      </c>
      <c r="K38" s="72">
        <f t="shared" si="2"/>
        <v>0</v>
      </c>
      <c r="L38" s="72">
        <f t="shared" si="2"/>
        <v>0</v>
      </c>
      <c r="M38" s="72">
        <f t="shared" si="2"/>
        <v>0</v>
      </c>
      <c r="N38" s="72">
        <f t="shared" si="2"/>
        <v>0</v>
      </c>
      <c r="O38" s="72">
        <f t="shared" si="2"/>
        <v>0</v>
      </c>
      <c r="P38" s="72">
        <f t="shared" si="2"/>
        <v>0</v>
      </c>
      <c r="Q38" s="72">
        <f t="shared" si="2"/>
        <v>0</v>
      </c>
      <c r="R38" s="72">
        <f t="shared" si="2"/>
        <v>0</v>
      </c>
      <c r="S38" s="72">
        <f t="shared" si="2"/>
        <v>0</v>
      </c>
      <c r="T38" s="72">
        <f t="shared" si="2"/>
        <v>0</v>
      </c>
      <c r="U38" s="72">
        <f t="shared" si="2"/>
        <v>0</v>
      </c>
      <c r="V38" s="72">
        <f t="shared" si="2"/>
        <v>0</v>
      </c>
      <c r="W38" s="72">
        <f t="shared" si="2"/>
        <v>0</v>
      </c>
      <c r="X38" s="72">
        <f t="shared" si="2"/>
        <v>0</v>
      </c>
      <c r="Y38" s="72">
        <f t="shared" si="2"/>
        <v>0</v>
      </c>
      <c r="Z38" s="72">
        <f t="shared" si="2"/>
        <v>0</v>
      </c>
      <c r="AA38" s="72"/>
    </row>
    <row r="39" spans="1:27">
      <c r="A39" s="214"/>
      <c r="B39" s="214"/>
      <c r="C39" s="70"/>
      <c r="D39" s="70"/>
      <c r="E39" s="38"/>
      <c r="F39" s="114"/>
      <c r="G39" s="38"/>
      <c r="H39" s="38"/>
      <c r="I39" s="38"/>
      <c r="J39" s="38"/>
      <c r="K39" s="38"/>
      <c r="L39" s="38"/>
      <c r="M39" s="38"/>
      <c r="N39" s="38"/>
      <c r="O39" s="38"/>
      <c r="P39" s="38"/>
      <c r="Q39" s="38"/>
      <c r="R39" s="38"/>
      <c r="S39" s="38"/>
      <c r="T39" s="38"/>
      <c r="U39" s="38"/>
      <c r="V39" s="38"/>
      <c r="W39" s="38"/>
      <c r="X39" s="38"/>
      <c r="Y39" s="38"/>
      <c r="Z39" s="38"/>
      <c r="AA39" s="71"/>
    </row>
    <row r="40" spans="1:27">
      <c r="A40" s="215"/>
      <c r="B40" s="215"/>
      <c r="C40" s="70"/>
      <c r="D40" s="70"/>
      <c r="E40" s="38"/>
      <c r="F40" s="114"/>
      <c r="G40" s="38"/>
      <c r="H40" s="38"/>
      <c r="I40" s="38"/>
      <c r="J40" s="38"/>
      <c r="K40" s="38"/>
      <c r="L40" s="38"/>
      <c r="M40" s="38"/>
      <c r="N40" s="38"/>
      <c r="O40" s="38"/>
      <c r="P40" s="38"/>
      <c r="Q40" s="38"/>
      <c r="R40" s="38"/>
      <c r="S40" s="38"/>
      <c r="T40" s="38"/>
      <c r="U40" s="38"/>
      <c r="V40" s="38"/>
      <c r="W40" s="38"/>
      <c r="X40" s="38"/>
      <c r="Y40" s="38"/>
      <c r="Z40" s="38"/>
      <c r="AA40" s="71"/>
    </row>
    <row r="41" spans="1:27">
      <c r="A41" s="215"/>
      <c r="B41" s="215"/>
      <c r="C41" s="70"/>
      <c r="D41" s="70"/>
      <c r="E41" s="38"/>
      <c r="F41" s="114"/>
      <c r="G41" s="38"/>
      <c r="H41" s="38"/>
      <c r="I41" s="38"/>
      <c r="J41" s="38"/>
      <c r="K41" s="38"/>
      <c r="L41" s="38"/>
      <c r="M41" s="38"/>
      <c r="N41" s="38"/>
      <c r="O41" s="38"/>
      <c r="P41" s="38"/>
      <c r="Q41" s="38"/>
      <c r="R41" s="38"/>
      <c r="S41" s="38"/>
      <c r="T41" s="38"/>
      <c r="U41" s="38"/>
      <c r="V41" s="38"/>
      <c r="W41" s="38"/>
      <c r="X41" s="38"/>
      <c r="Y41" s="38"/>
      <c r="Z41" s="38"/>
      <c r="AA41" s="71"/>
    </row>
    <row r="42" spans="1:27">
      <c r="A42" s="215"/>
      <c r="B42" s="215"/>
      <c r="C42" s="70"/>
      <c r="D42" s="70"/>
      <c r="E42" s="38"/>
      <c r="F42" s="114"/>
      <c r="G42" s="38"/>
      <c r="H42" s="38"/>
      <c r="I42" s="38"/>
      <c r="J42" s="38"/>
      <c r="K42" s="38"/>
      <c r="L42" s="38"/>
      <c r="M42" s="38"/>
      <c r="N42" s="38"/>
      <c r="O42" s="38"/>
      <c r="P42" s="38"/>
      <c r="Q42" s="38"/>
      <c r="R42" s="38"/>
      <c r="S42" s="38"/>
      <c r="T42" s="38"/>
      <c r="U42" s="38"/>
      <c r="V42" s="38"/>
      <c r="W42" s="38"/>
      <c r="X42" s="38"/>
      <c r="Y42" s="38"/>
      <c r="Z42" s="38"/>
      <c r="AA42" s="71"/>
    </row>
    <row r="43" spans="1:27">
      <c r="A43" s="215"/>
      <c r="B43" s="215"/>
      <c r="C43" s="70"/>
      <c r="D43" s="70"/>
      <c r="E43" s="38"/>
      <c r="F43" s="114"/>
      <c r="G43" s="38"/>
      <c r="H43" s="38"/>
      <c r="I43" s="38"/>
      <c r="J43" s="38"/>
      <c r="K43" s="38"/>
      <c r="L43" s="38"/>
      <c r="M43" s="38"/>
      <c r="N43" s="38"/>
      <c r="O43" s="38"/>
      <c r="P43" s="38"/>
      <c r="Q43" s="38"/>
      <c r="R43" s="38"/>
      <c r="S43" s="38"/>
      <c r="T43" s="38"/>
      <c r="U43" s="38"/>
      <c r="V43" s="38"/>
      <c r="W43" s="38"/>
      <c r="X43" s="38"/>
      <c r="Y43" s="38"/>
      <c r="Z43" s="38"/>
      <c r="AA43" s="71"/>
    </row>
    <row r="44" spans="1:27">
      <c r="A44" s="215"/>
      <c r="B44" s="215"/>
      <c r="C44" s="70"/>
      <c r="D44" s="70"/>
      <c r="E44" s="38"/>
      <c r="F44" s="114"/>
      <c r="G44" s="38"/>
      <c r="H44" s="38"/>
      <c r="I44" s="38"/>
      <c r="J44" s="38"/>
      <c r="K44" s="38"/>
      <c r="L44" s="38"/>
      <c r="M44" s="38"/>
      <c r="N44" s="38"/>
      <c r="O44" s="38"/>
      <c r="P44" s="38"/>
      <c r="Q44" s="38"/>
      <c r="R44" s="38"/>
      <c r="S44" s="38"/>
      <c r="T44" s="38"/>
      <c r="U44" s="38"/>
      <c r="V44" s="38"/>
      <c r="W44" s="38"/>
      <c r="X44" s="38"/>
      <c r="Y44" s="38"/>
      <c r="Z44" s="38"/>
      <c r="AA44" s="71"/>
    </row>
    <row r="45" spans="1:27">
      <c r="A45" s="215"/>
      <c r="B45" s="215"/>
      <c r="C45" s="70"/>
      <c r="D45" s="70"/>
      <c r="E45" s="38"/>
      <c r="F45" s="114"/>
      <c r="G45" s="38"/>
      <c r="H45" s="38"/>
      <c r="I45" s="38"/>
      <c r="J45" s="38"/>
      <c r="K45" s="38"/>
      <c r="L45" s="38"/>
      <c r="M45" s="38"/>
      <c r="N45" s="38"/>
      <c r="O45" s="38"/>
      <c r="P45" s="38"/>
      <c r="Q45" s="38"/>
      <c r="R45" s="38"/>
      <c r="S45" s="38"/>
      <c r="T45" s="38"/>
      <c r="U45" s="38"/>
      <c r="V45" s="38"/>
      <c r="W45" s="38"/>
      <c r="X45" s="38"/>
      <c r="Y45" s="38"/>
      <c r="Z45" s="38"/>
      <c r="AA45" s="71"/>
    </row>
    <row r="46" spans="1:27">
      <c r="A46" s="215"/>
      <c r="B46" s="215"/>
      <c r="C46" s="70"/>
      <c r="D46" s="70"/>
      <c r="E46" s="38"/>
      <c r="F46" s="114"/>
      <c r="G46" s="38"/>
      <c r="H46" s="38"/>
      <c r="I46" s="38"/>
      <c r="J46" s="38"/>
      <c r="K46" s="38"/>
      <c r="L46" s="38"/>
      <c r="M46" s="38"/>
      <c r="N46" s="38"/>
      <c r="O46" s="38"/>
      <c r="P46" s="38"/>
      <c r="Q46" s="38"/>
      <c r="R46" s="38"/>
      <c r="S46" s="38"/>
      <c r="T46" s="38"/>
      <c r="U46" s="38"/>
      <c r="V46" s="38"/>
      <c r="W46" s="38"/>
      <c r="X46" s="38"/>
      <c r="Y46" s="38"/>
      <c r="Z46" s="38"/>
      <c r="AA46" s="71"/>
    </row>
    <row r="47" spans="1:27">
      <c r="A47" s="215"/>
      <c r="B47" s="215"/>
      <c r="C47" s="70"/>
      <c r="D47" s="70"/>
      <c r="E47" s="38"/>
      <c r="F47" s="114"/>
      <c r="G47" s="38"/>
      <c r="H47" s="38"/>
      <c r="I47" s="38"/>
      <c r="J47" s="38"/>
      <c r="K47" s="38"/>
      <c r="L47" s="38"/>
      <c r="M47" s="38"/>
      <c r="N47" s="38"/>
      <c r="O47" s="38"/>
      <c r="P47" s="38"/>
      <c r="Q47" s="38"/>
      <c r="R47" s="38"/>
      <c r="S47" s="38"/>
      <c r="T47" s="38"/>
      <c r="U47" s="38"/>
      <c r="V47" s="38"/>
      <c r="W47" s="38"/>
      <c r="X47" s="38"/>
      <c r="Y47" s="38"/>
      <c r="Z47" s="38"/>
      <c r="AA47" s="71"/>
    </row>
    <row r="48" spans="1:27">
      <c r="A48" s="215"/>
      <c r="B48" s="215"/>
      <c r="C48" s="70"/>
      <c r="D48" s="70"/>
      <c r="E48" s="38"/>
      <c r="F48" s="114"/>
      <c r="G48" s="38"/>
      <c r="H48" s="38"/>
      <c r="I48" s="38"/>
      <c r="J48" s="38"/>
      <c r="K48" s="38"/>
      <c r="L48" s="38"/>
      <c r="M48" s="38"/>
      <c r="N48" s="38"/>
      <c r="O48" s="38"/>
      <c r="P48" s="38"/>
      <c r="Q48" s="38"/>
      <c r="R48" s="38"/>
      <c r="S48" s="38"/>
      <c r="T48" s="38"/>
      <c r="U48" s="38"/>
      <c r="V48" s="38"/>
      <c r="W48" s="38"/>
      <c r="X48" s="38"/>
      <c r="Y48" s="38"/>
      <c r="Z48" s="38"/>
      <c r="AA48" s="71"/>
    </row>
    <row r="49" spans="1:27">
      <c r="A49" s="216"/>
      <c r="B49" s="216"/>
      <c r="C49" s="217" t="s">
        <v>470</v>
      </c>
      <c r="D49" s="218"/>
      <c r="E49" s="72">
        <f>SUM(E39:E48)</f>
        <v>0</v>
      </c>
      <c r="F49" s="113"/>
      <c r="G49" s="72">
        <f>SUM(G39:G48)</f>
        <v>0</v>
      </c>
      <c r="H49" s="72">
        <f t="shared" ref="H49:Z49" si="3">SUM(H39:H48)</f>
        <v>0</v>
      </c>
      <c r="I49" s="72">
        <f t="shared" si="3"/>
        <v>0</v>
      </c>
      <c r="J49" s="72">
        <f t="shared" si="3"/>
        <v>0</v>
      </c>
      <c r="K49" s="72">
        <f t="shared" si="3"/>
        <v>0</v>
      </c>
      <c r="L49" s="72">
        <f t="shared" si="3"/>
        <v>0</v>
      </c>
      <c r="M49" s="72">
        <f t="shared" si="3"/>
        <v>0</v>
      </c>
      <c r="N49" s="72">
        <f t="shared" si="3"/>
        <v>0</v>
      </c>
      <c r="O49" s="72">
        <f t="shared" si="3"/>
        <v>0</v>
      </c>
      <c r="P49" s="72">
        <f t="shared" si="3"/>
        <v>0</v>
      </c>
      <c r="Q49" s="72">
        <f t="shared" si="3"/>
        <v>0</v>
      </c>
      <c r="R49" s="72">
        <f t="shared" si="3"/>
        <v>0</v>
      </c>
      <c r="S49" s="72">
        <f t="shared" si="3"/>
        <v>0</v>
      </c>
      <c r="T49" s="72">
        <f t="shared" si="3"/>
        <v>0</v>
      </c>
      <c r="U49" s="72">
        <f t="shared" si="3"/>
        <v>0</v>
      </c>
      <c r="V49" s="72">
        <f t="shared" si="3"/>
        <v>0</v>
      </c>
      <c r="W49" s="72">
        <f t="shared" si="3"/>
        <v>0</v>
      </c>
      <c r="X49" s="72">
        <f t="shared" si="3"/>
        <v>0</v>
      </c>
      <c r="Y49" s="72">
        <f t="shared" si="3"/>
        <v>0</v>
      </c>
      <c r="Z49" s="72">
        <f t="shared" si="3"/>
        <v>0</v>
      </c>
      <c r="AA49" s="72"/>
    </row>
    <row r="50" spans="1:27">
      <c r="A50" s="73"/>
      <c r="B50" s="73"/>
      <c r="C50" s="74"/>
    </row>
    <row r="51" spans="1:27">
      <c r="A51" s="18"/>
      <c r="B51" s="18"/>
      <c r="C51" s="18"/>
      <c r="D51" s="18"/>
      <c r="E51" s="18"/>
      <c r="F51" s="18"/>
      <c r="G51" s="18"/>
      <c r="H51" s="18"/>
      <c r="I51" s="18"/>
      <c r="J51" s="18"/>
      <c r="K51" s="18"/>
      <c r="L51" s="18"/>
      <c r="M51" s="18"/>
      <c r="N51" s="18"/>
      <c r="O51" s="18"/>
    </row>
    <row r="52" spans="1:27">
      <c r="A52" s="45" t="s">
        <v>471</v>
      </c>
      <c r="B52" s="45"/>
      <c r="C52" s="45"/>
      <c r="D52" s="55"/>
      <c r="E52" s="55"/>
      <c r="F52" s="55"/>
      <c r="G52" s="55"/>
      <c r="H52" s="55"/>
      <c r="I52" s="55"/>
      <c r="J52" s="55"/>
      <c r="K52" s="18"/>
      <c r="L52" s="18"/>
      <c r="M52" s="18"/>
      <c r="N52" s="18"/>
      <c r="O52" s="18"/>
    </row>
    <row r="53" spans="1:27">
      <c r="A53" s="18"/>
      <c r="B53" s="18"/>
      <c r="C53" s="18"/>
      <c r="D53" s="18"/>
      <c r="E53" s="18"/>
      <c r="F53" s="18"/>
      <c r="G53" s="18"/>
      <c r="H53" s="18"/>
      <c r="I53" s="18"/>
      <c r="J53" s="18"/>
      <c r="K53" s="18"/>
      <c r="L53" s="18"/>
      <c r="M53" s="18"/>
      <c r="N53" s="18"/>
      <c r="O53" s="18"/>
    </row>
    <row r="54" spans="1:27">
      <c r="A54" s="15"/>
      <c r="B54" s="15"/>
      <c r="C54" s="18"/>
      <c r="D54" s="18"/>
      <c r="E54" s="18"/>
      <c r="F54" s="18"/>
      <c r="G54" s="18"/>
      <c r="H54" s="18"/>
      <c r="I54" s="18"/>
      <c r="J54" s="18"/>
      <c r="K54" s="18"/>
      <c r="L54" s="18"/>
      <c r="M54" s="18"/>
      <c r="N54" s="18"/>
      <c r="O54" s="18"/>
    </row>
    <row r="55" spans="1:27">
      <c r="A55" s="46"/>
      <c r="B55" s="18"/>
      <c r="C55" s="18"/>
      <c r="D55" s="18"/>
      <c r="E55" s="18"/>
      <c r="F55" s="18"/>
      <c r="G55" s="18"/>
      <c r="H55" s="18"/>
      <c r="I55" s="18"/>
      <c r="J55" s="18"/>
      <c r="K55" s="18"/>
      <c r="L55" s="18"/>
      <c r="M55" s="18"/>
      <c r="N55" s="18"/>
      <c r="O55" s="18"/>
    </row>
    <row r="56" spans="1:27">
      <c r="A56" s="46"/>
      <c r="B56" s="18"/>
      <c r="C56" s="18"/>
      <c r="D56" s="18"/>
      <c r="E56" s="18"/>
      <c r="F56" s="18"/>
      <c r="G56" s="18"/>
      <c r="H56" s="18"/>
      <c r="I56" s="18"/>
      <c r="J56" s="18"/>
      <c r="K56" s="18"/>
      <c r="L56" s="18"/>
      <c r="M56" s="18"/>
      <c r="N56" s="18"/>
      <c r="O56" s="18"/>
    </row>
    <row r="57" spans="1:27">
      <c r="A57" s="46"/>
      <c r="B57" s="18"/>
      <c r="C57" s="18"/>
      <c r="D57" s="18"/>
      <c r="E57" s="18"/>
      <c r="F57" s="18"/>
      <c r="G57" s="18"/>
      <c r="H57" s="18"/>
      <c r="I57" s="18"/>
      <c r="J57" s="18"/>
      <c r="K57" s="18"/>
      <c r="L57" s="18"/>
      <c r="M57" s="18"/>
      <c r="N57" s="18"/>
    </row>
    <row r="58" spans="1:27">
      <c r="A58" s="18"/>
    </row>
    <row r="61" spans="1:27" ht="23.45">
      <c r="A61" s="75" t="s">
        <v>472</v>
      </c>
    </row>
    <row r="62" spans="1:27" ht="78.599999999999994" customHeight="1">
      <c r="A62" s="76" t="s">
        <v>370</v>
      </c>
      <c r="B62" s="77" t="s">
        <v>442</v>
      </c>
      <c r="C62" s="76" t="s">
        <v>465</v>
      </c>
      <c r="D62" s="78" t="s">
        <v>466</v>
      </c>
      <c r="E62" s="111" t="s">
        <v>467</v>
      </c>
      <c r="F62" s="111" t="s">
        <v>468</v>
      </c>
      <c r="G62" s="79">
        <v>2023</v>
      </c>
      <c r="H62" s="79">
        <v>2024</v>
      </c>
      <c r="I62" s="79">
        <v>2025</v>
      </c>
      <c r="J62" s="79">
        <v>2026</v>
      </c>
      <c r="K62" s="79">
        <v>2027</v>
      </c>
      <c r="L62" s="79">
        <v>2028</v>
      </c>
      <c r="M62" s="79">
        <v>2029</v>
      </c>
      <c r="N62" s="79">
        <v>2030</v>
      </c>
      <c r="O62" s="79">
        <v>2031</v>
      </c>
      <c r="P62" s="79">
        <v>2032</v>
      </c>
      <c r="Q62" s="79">
        <v>2033</v>
      </c>
      <c r="R62" s="79">
        <v>2034</v>
      </c>
      <c r="S62" s="79">
        <v>2035</v>
      </c>
      <c r="T62" s="79">
        <v>2036</v>
      </c>
      <c r="U62" s="79">
        <v>2037</v>
      </c>
      <c r="V62" s="79">
        <v>2038</v>
      </c>
      <c r="W62" s="79">
        <v>2039</v>
      </c>
      <c r="X62" s="79">
        <v>2040</v>
      </c>
      <c r="Y62" s="79">
        <v>2041</v>
      </c>
      <c r="Z62" s="79">
        <v>2042</v>
      </c>
      <c r="AA62" s="80" t="s">
        <v>469</v>
      </c>
    </row>
    <row r="63" spans="1:27">
      <c r="A63" s="220" t="s">
        <v>473</v>
      </c>
      <c r="B63" s="220" t="s">
        <v>474</v>
      </c>
      <c r="C63" s="81" t="s">
        <v>236</v>
      </c>
      <c r="D63" s="81" t="s">
        <v>234</v>
      </c>
      <c r="E63" s="82">
        <v>71</v>
      </c>
      <c r="F63" s="116">
        <v>0.9</v>
      </c>
      <c r="G63" s="82">
        <v>20</v>
      </c>
      <c r="H63" s="82">
        <v>20</v>
      </c>
      <c r="I63" s="82">
        <v>15</v>
      </c>
      <c r="J63" s="82">
        <v>10</v>
      </c>
      <c r="K63" s="82">
        <v>5</v>
      </c>
      <c r="L63" s="82">
        <v>1</v>
      </c>
      <c r="M63" s="82">
        <v>0</v>
      </c>
      <c r="N63" s="82">
        <v>0</v>
      </c>
      <c r="O63" s="82">
        <v>0</v>
      </c>
      <c r="P63" s="82">
        <v>0</v>
      </c>
      <c r="Q63" s="82">
        <v>0</v>
      </c>
      <c r="R63" s="82">
        <v>0</v>
      </c>
      <c r="S63" s="82">
        <v>0</v>
      </c>
      <c r="T63" s="82">
        <v>0</v>
      </c>
      <c r="U63" s="82">
        <v>0</v>
      </c>
      <c r="V63" s="82">
        <v>0</v>
      </c>
      <c r="W63" s="82">
        <v>0</v>
      </c>
      <c r="X63" s="82">
        <v>0</v>
      </c>
      <c r="Y63" s="82">
        <v>0</v>
      </c>
      <c r="Z63" s="82">
        <v>0</v>
      </c>
      <c r="AA63" s="83"/>
    </row>
    <row r="64" spans="1:27">
      <c r="A64" s="221"/>
      <c r="B64" s="221"/>
      <c r="C64" s="81" t="s">
        <v>239</v>
      </c>
      <c r="D64" s="81" t="s">
        <v>237</v>
      </c>
      <c r="E64" s="82">
        <v>25</v>
      </c>
      <c r="F64" s="116">
        <v>0.9</v>
      </c>
      <c r="G64" s="82">
        <v>0</v>
      </c>
      <c r="H64" s="82">
        <v>0</v>
      </c>
      <c r="I64" s="82">
        <v>5</v>
      </c>
      <c r="J64" s="82">
        <v>5</v>
      </c>
      <c r="K64" s="82">
        <v>5</v>
      </c>
      <c r="L64" s="82">
        <v>5</v>
      </c>
      <c r="M64" s="82">
        <v>5</v>
      </c>
      <c r="N64" s="82">
        <v>0</v>
      </c>
      <c r="O64" s="82">
        <v>0</v>
      </c>
      <c r="P64" s="82">
        <v>0</v>
      </c>
      <c r="Q64" s="82">
        <v>0</v>
      </c>
      <c r="R64" s="82">
        <v>0</v>
      </c>
      <c r="S64" s="82">
        <v>0</v>
      </c>
      <c r="T64" s="82">
        <v>0</v>
      </c>
      <c r="U64" s="82">
        <v>0</v>
      </c>
      <c r="V64" s="82">
        <v>0</v>
      </c>
      <c r="W64" s="82">
        <v>0</v>
      </c>
      <c r="X64" s="82">
        <v>0</v>
      </c>
      <c r="Y64" s="82">
        <v>0</v>
      </c>
      <c r="Z64" s="82">
        <v>0</v>
      </c>
      <c r="AA64" s="83"/>
    </row>
    <row r="65" spans="1:27">
      <c r="A65" s="221"/>
      <c r="B65" s="221"/>
      <c r="C65" s="81" t="s">
        <v>239</v>
      </c>
      <c r="D65" s="81" t="s">
        <v>240</v>
      </c>
      <c r="E65" s="82">
        <v>70</v>
      </c>
      <c r="F65" s="116">
        <v>0.9</v>
      </c>
      <c r="G65" s="82">
        <v>0</v>
      </c>
      <c r="H65" s="82">
        <v>0</v>
      </c>
      <c r="I65" s="82">
        <v>0</v>
      </c>
      <c r="J65" s="82">
        <v>5</v>
      </c>
      <c r="K65" s="82">
        <v>10</v>
      </c>
      <c r="L65" s="82">
        <v>20</v>
      </c>
      <c r="M65" s="82">
        <v>20</v>
      </c>
      <c r="N65" s="82">
        <v>10</v>
      </c>
      <c r="O65" s="82">
        <v>5</v>
      </c>
      <c r="P65" s="82">
        <v>0</v>
      </c>
      <c r="Q65" s="82">
        <v>0</v>
      </c>
      <c r="R65" s="82">
        <v>0</v>
      </c>
      <c r="S65" s="82">
        <v>0</v>
      </c>
      <c r="T65" s="82">
        <v>0</v>
      </c>
      <c r="U65" s="82">
        <v>0</v>
      </c>
      <c r="V65" s="82">
        <v>0</v>
      </c>
      <c r="W65" s="82">
        <v>0</v>
      </c>
      <c r="X65" s="82">
        <v>0</v>
      </c>
      <c r="Y65" s="82">
        <v>0</v>
      </c>
      <c r="Z65" s="82">
        <v>0</v>
      </c>
      <c r="AA65" s="83"/>
    </row>
    <row r="66" spans="1:27">
      <c r="A66" s="221"/>
      <c r="B66" s="221"/>
      <c r="C66" s="81" t="s">
        <v>244</v>
      </c>
      <c r="D66" s="81" t="s">
        <v>247</v>
      </c>
      <c r="E66" s="82">
        <v>80</v>
      </c>
      <c r="F66" s="116">
        <v>0.1</v>
      </c>
      <c r="G66" s="82">
        <v>0</v>
      </c>
      <c r="H66" s="82">
        <v>0</v>
      </c>
      <c r="I66" s="82">
        <v>0</v>
      </c>
      <c r="J66" s="82">
        <v>0</v>
      </c>
      <c r="K66" s="82">
        <v>0</v>
      </c>
      <c r="L66" s="82">
        <v>0</v>
      </c>
      <c r="M66" s="82">
        <v>0</v>
      </c>
      <c r="N66" s="82">
        <v>0</v>
      </c>
      <c r="O66" s="82">
        <v>0</v>
      </c>
      <c r="P66" s="82">
        <v>5</v>
      </c>
      <c r="Q66" s="82">
        <v>10</v>
      </c>
      <c r="R66" s="82">
        <v>15</v>
      </c>
      <c r="S66" s="82">
        <v>20</v>
      </c>
      <c r="T66" s="82">
        <v>15</v>
      </c>
      <c r="U66" s="82">
        <v>10</v>
      </c>
      <c r="V66" s="82">
        <v>5</v>
      </c>
      <c r="W66" s="82">
        <v>0</v>
      </c>
      <c r="X66" s="82">
        <v>0</v>
      </c>
      <c r="Y66" s="82">
        <v>0</v>
      </c>
      <c r="Z66" s="82">
        <v>0</v>
      </c>
      <c r="AA66" s="83"/>
    </row>
    <row r="67" spans="1:27">
      <c r="A67" s="221"/>
      <c r="B67" s="221"/>
      <c r="C67" s="81"/>
      <c r="D67" s="81"/>
      <c r="E67" s="82"/>
      <c r="F67" s="116"/>
      <c r="G67" s="82"/>
      <c r="H67" s="82"/>
      <c r="I67" s="82"/>
      <c r="J67" s="82"/>
      <c r="K67" s="82"/>
      <c r="L67" s="82"/>
      <c r="M67" s="82"/>
      <c r="N67" s="82"/>
      <c r="O67" s="82"/>
      <c r="P67" s="82"/>
      <c r="Q67" s="82"/>
      <c r="R67" s="82"/>
      <c r="S67" s="82"/>
      <c r="T67" s="82"/>
      <c r="U67" s="82"/>
      <c r="V67" s="82"/>
      <c r="W67" s="82"/>
      <c r="X67" s="82"/>
      <c r="Y67" s="82"/>
      <c r="Z67" s="82"/>
      <c r="AA67" s="83"/>
    </row>
    <row r="68" spans="1:27">
      <c r="A68" s="221"/>
      <c r="B68" s="221"/>
      <c r="C68" s="81"/>
      <c r="D68" s="81"/>
      <c r="E68" s="82"/>
      <c r="F68" s="116"/>
      <c r="G68" s="82"/>
      <c r="H68" s="82"/>
      <c r="I68" s="82"/>
      <c r="J68" s="82"/>
      <c r="K68" s="82"/>
      <c r="L68" s="82"/>
      <c r="M68" s="82"/>
      <c r="N68" s="82"/>
      <c r="O68" s="82"/>
      <c r="P68" s="82"/>
      <c r="Q68" s="82"/>
      <c r="R68" s="82"/>
      <c r="S68" s="82"/>
      <c r="T68" s="82"/>
      <c r="U68" s="82"/>
      <c r="V68" s="82"/>
      <c r="W68" s="82"/>
      <c r="X68" s="82"/>
      <c r="Y68" s="82"/>
      <c r="Z68" s="82"/>
      <c r="AA68" s="83"/>
    </row>
    <row r="69" spans="1:27">
      <c r="A69" s="221"/>
      <c r="B69" s="221"/>
      <c r="C69" s="81"/>
      <c r="D69" s="81"/>
      <c r="E69" s="82"/>
      <c r="F69" s="116"/>
      <c r="G69" s="82"/>
      <c r="H69" s="82"/>
      <c r="I69" s="82"/>
      <c r="J69" s="82"/>
      <c r="K69" s="82"/>
      <c r="L69" s="82"/>
      <c r="M69" s="82"/>
      <c r="N69" s="82"/>
      <c r="O69" s="82"/>
      <c r="P69" s="82"/>
      <c r="Q69" s="82"/>
      <c r="R69" s="82"/>
      <c r="S69" s="82"/>
      <c r="T69" s="82"/>
      <c r="U69" s="82"/>
      <c r="V69" s="82"/>
      <c r="W69" s="82"/>
      <c r="X69" s="82"/>
      <c r="Y69" s="82"/>
      <c r="Z69" s="82"/>
      <c r="AA69" s="83"/>
    </row>
    <row r="70" spans="1:27">
      <c r="A70" s="221"/>
      <c r="B70" s="221"/>
      <c r="C70" s="81"/>
      <c r="D70" s="81"/>
      <c r="E70" s="82"/>
      <c r="F70" s="116"/>
      <c r="G70" s="82"/>
      <c r="H70" s="82"/>
      <c r="I70" s="82"/>
      <c r="J70" s="82"/>
      <c r="K70" s="82"/>
      <c r="L70" s="82"/>
      <c r="M70" s="82"/>
      <c r="N70" s="82"/>
      <c r="O70" s="82"/>
      <c r="P70" s="82"/>
      <c r="Q70" s="82"/>
      <c r="R70" s="82"/>
      <c r="S70" s="82"/>
      <c r="T70" s="82"/>
      <c r="U70" s="82"/>
      <c r="V70" s="82"/>
      <c r="W70" s="82"/>
      <c r="X70" s="82"/>
      <c r="Y70" s="82"/>
      <c r="Z70" s="82"/>
      <c r="AA70" s="83"/>
    </row>
    <row r="71" spans="1:27">
      <c r="A71" s="221"/>
      <c r="B71" s="221"/>
      <c r="C71" s="81"/>
      <c r="D71" s="81"/>
      <c r="E71" s="82"/>
      <c r="F71" s="116"/>
      <c r="G71" s="82"/>
      <c r="H71" s="82"/>
      <c r="I71" s="82"/>
      <c r="J71" s="82"/>
      <c r="K71" s="82"/>
      <c r="L71" s="82"/>
      <c r="M71" s="82"/>
      <c r="N71" s="82"/>
      <c r="O71" s="82"/>
      <c r="P71" s="82"/>
      <c r="Q71" s="82"/>
      <c r="R71" s="82"/>
      <c r="S71" s="82"/>
      <c r="T71" s="82"/>
      <c r="U71" s="82"/>
      <c r="V71" s="82"/>
      <c r="W71" s="82"/>
      <c r="X71" s="82"/>
      <c r="Y71" s="82"/>
      <c r="Z71" s="82"/>
      <c r="AA71" s="83"/>
    </row>
    <row r="72" spans="1:27">
      <c r="A72" s="221"/>
      <c r="B72" s="221"/>
      <c r="C72" s="81"/>
      <c r="D72" s="81"/>
      <c r="E72" s="82"/>
      <c r="F72" s="116"/>
      <c r="G72" s="82"/>
      <c r="H72" s="82"/>
      <c r="I72" s="82"/>
      <c r="J72" s="82"/>
      <c r="K72" s="82"/>
      <c r="L72" s="82"/>
      <c r="M72" s="82"/>
      <c r="N72" s="82"/>
      <c r="O72" s="82"/>
      <c r="P72" s="82"/>
      <c r="Q72" s="82"/>
      <c r="R72" s="82"/>
      <c r="S72" s="82"/>
      <c r="T72" s="82"/>
      <c r="U72" s="82"/>
      <c r="V72" s="82"/>
      <c r="W72" s="82"/>
      <c r="X72" s="82"/>
      <c r="Y72" s="82"/>
      <c r="Z72" s="82"/>
      <c r="AA72" s="83"/>
    </row>
    <row r="73" spans="1:27">
      <c r="A73" s="222"/>
      <c r="B73" s="222"/>
      <c r="C73" s="223" t="s">
        <v>470</v>
      </c>
      <c r="D73" s="224"/>
      <c r="E73" s="84">
        <f>SUM(E63:E72)</f>
        <v>246</v>
      </c>
      <c r="F73" s="112"/>
      <c r="G73" s="84">
        <f>SUM(G63:G72)</f>
        <v>20</v>
      </c>
      <c r="H73" s="84">
        <f t="shared" ref="H73:Z73" si="4">SUM(H63:H72)</f>
        <v>20</v>
      </c>
      <c r="I73" s="84">
        <f t="shared" si="4"/>
        <v>20</v>
      </c>
      <c r="J73" s="84">
        <f t="shared" si="4"/>
        <v>20</v>
      </c>
      <c r="K73" s="84">
        <f t="shared" si="4"/>
        <v>20</v>
      </c>
      <c r="L73" s="84">
        <f t="shared" si="4"/>
        <v>26</v>
      </c>
      <c r="M73" s="84">
        <f t="shared" si="4"/>
        <v>25</v>
      </c>
      <c r="N73" s="84">
        <f t="shared" si="4"/>
        <v>10</v>
      </c>
      <c r="O73" s="84">
        <f t="shared" si="4"/>
        <v>5</v>
      </c>
      <c r="P73" s="84">
        <f t="shared" si="4"/>
        <v>5</v>
      </c>
      <c r="Q73" s="84">
        <f t="shared" si="4"/>
        <v>10</v>
      </c>
      <c r="R73" s="84">
        <f t="shared" si="4"/>
        <v>15</v>
      </c>
      <c r="S73" s="84">
        <f t="shared" si="4"/>
        <v>20</v>
      </c>
      <c r="T73" s="84">
        <f t="shared" si="4"/>
        <v>15</v>
      </c>
      <c r="U73" s="84">
        <f t="shared" si="4"/>
        <v>10</v>
      </c>
      <c r="V73" s="84">
        <f t="shared" si="4"/>
        <v>5</v>
      </c>
      <c r="W73" s="84">
        <f t="shared" si="4"/>
        <v>0</v>
      </c>
      <c r="X73" s="84">
        <f t="shared" si="4"/>
        <v>0</v>
      </c>
      <c r="Y73" s="84">
        <f t="shared" si="4"/>
        <v>0</v>
      </c>
      <c r="Z73" s="84">
        <f t="shared" si="4"/>
        <v>0</v>
      </c>
      <c r="AA73" s="83"/>
    </row>
  </sheetData>
  <sheetProtection sheet="1" objects="1" scenarios="1"/>
  <mergeCells count="17">
    <mergeCell ref="A63:A73"/>
    <mergeCell ref="B63:B73"/>
    <mergeCell ref="C73:D73"/>
    <mergeCell ref="A28:A38"/>
    <mergeCell ref="B28:B38"/>
    <mergeCell ref="C38:D38"/>
    <mergeCell ref="A39:A49"/>
    <mergeCell ref="B39:B49"/>
    <mergeCell ref="C49:D49"/>
    <mergeCell ref="A17:A27"/>
    <mergeCell ref="B17:B27"/>
    <mergeCell ref="C27:D27"/>
    <mergeCell ref="A1:I2"/>
    <mergeCell ref="A4:AA4"/>
    <mergeCell ref="A6:A16"/>
    <mergeCell ref="B6:B16"/>
    <mergeCell ref="C16:D16"/>
  </mergeCells>
  <dataValidations count="4">
    <dataValidation type="decimal" operator="greaterThan" allowBlank="1" showInputMessage="1" showErrorMessage="1" errorTitle="Positive numeric" error="Value must be greater than 0" sqref="G6:Z15 G17:Z26 G28:Z37 G39:Z48 E6:E15 E17:E26 E28:E37 E39:E48" xr:uid="{8C56737C-261C-42E3-98B5-3409C5D5FD7A}">
      <formula1>0</formula1>
    </dataValidation>
    <dataValidation type="list" allowBlank="1" showInputMessage="1" showErrorMessage="1" sqref="C63:C72 C17:C26 C28:C37 C6:C15 C39:C48" xr:uid="{8BA2E038-FEF1-4C0B-A4E5-C1585ADA9408}">
      <formula1>Field_Classifications</formula1>
    </dataValidation>
    <dataValidation type="list" allowBlank="1" showInputMessage="1" showErrorMessage="1" sqref="D28:D37 D74:F1048576 D6:D15 D17:D26 D39:D48 D63:D72" xr:uid="{C516CFD0-B017-424A-AB77-CEBBFF704AED}">
      <formula1>PRMS</formula1>
    </dataValidation>
    <dataValidation type="decimal" allowBlank="1" showInputMessage="1" showErrorMessage="1" errorTitle="Percentage share" sqref="F6:F15 F17:F26 F28:F37 F39:F48 F63:F72" xr:uid="{3AA36C5E-6A30-4CAD-868A-D996F9EB8AE2}">
      <formula1>0</formula1>
      <formula2>100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A3272C1FA78F9848BCD3E49FC91D2BC1" ma:contentTypeVersion="4" ma:contentTypeDescription="" ma:contentTypeScope="" ma:versionID="c131147ec098d088c4f31b1ee64fc50f">
  <xsd:schema xmlns:xsd="http://www.w3.org/2001/XMLSchema" xmlns:xs="http://www.w3.org/2001/XMLSchema" xmlns:p="http://schemas.microsoft.com/office/2006/metadata/properties" xmlns:ns2="5d1a2284-45bc-4927-a9f9-e51f9f17c21a" targetNamespace="http://schemas.microsoft.com/office/2006/metadata/properties" ma:root="true" ma:fieldsID="e147ef5e4e3b2b435898117beaf177a6"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a7bf8d9-4782-43eb-a082-793345e05c6a}" ma:internalName="TaxCatchAll" ma:showField="CatchAllData"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a7bf8d9-4782-43eb-a082-793345e05c6a}" ma:internalName="TaxCatchAllLabel" ma:readOnly="true" ma:showField="CatchAllDataLabel"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6B16E-F363-4A57-9D9F-90FD520D31C0}"/>
</file>

<file path=customXml/itemProps2.xml><?xml version="1.0" encoding="utf-8"?>
<ds:datastoreItem xmlns:ds="http://schemas.openxmlformats.org/officeDocument/2006/customXml" ds:itemID="{0A31F7C9-47D5-4397-95A1-9E26B5376AD8}"/>
</file>

<file path=customXml/itemProps3.xml><?xml version="1.0" encoding="utf-8"?>
<ds:datastoreItem xmlns:ds="http://schemas.openxmlformats.org/officeDocument/2006/customXml" ds:itemID="{A8AD4FE8-9913-439B-A423-390D0809B6C0}"/>
</file>

<file path=customXml/itemProps4.xml><?xml version="1.0" encoding="utf-8"?>
<ds:datastoreItem xmlns:ds="http://schemas.openxmlformats.org/officeDocument/2006/customXml" ds:itemID="{6671DDE1-FA5C-4EA7-A9E7-4AE60EF482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
  <cp:revision/>
  <dcterms:created xsi:type="dcterms:W3CDTF">2022-08-03T07:07:33Z</dcterms:created>
  <dcterms:modified xsi:type="dcterms:W3CDTF">2022-08-17T01:19:08Z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0x0101002F0B48F8F4F7904196E710056827A09600A3272C1FA78F9848BCD3E49FC91D2BC1</vt:lpwstr>
  </property>
  <property fmtid="{D5CDD505-2E9C-101B-9397-08002B2CF9AE}" pid="3" name="TaxKeyword">
    <vt:lpwstr/>
  </property>
  <property fmtid="{D5CDD505-2E9C-101B-9397-08002B2CF9AE}" pid="4" name="AEMO Communication Document Type1">
    <vt:lpwstr/>
  </property>
  <property fmtid="{D5CDD505-2E9C-101B-9397-08002B2CF9AE}" pid="5" name="MediaServiceImageTags">
    <vt:lpwstr/>
  </property>
  <property fmtid="{D5CDD505-2E9C-101B-9397-08002B2CF9AE}" pid="6" name="lcf76f155ced4ddcb4097134ff3c332f">
    <vt:lpwstr/>
  </property>
  <property fmtid="{D5CDD505-2E9C-101B-9397-08002B2CF9AE}" pid="7" name="AEMO_x0020_Collaboration_x0020_Document_x0020_Type">
    <vt:lpwstr/>
  </property>
  <property fmtid="{D5CDD505-2E9C-101B-9397-08002B2CF9AE}" pid="8" name="AEMO Collaboration Document Type">
    <vt:lpwstr/>
  </property>
</Properties>
</file>