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haredocs/sites/wa/p/vp/RIT-Ts/Western Vic RIT-T/PACR/PACR website upload/"/>
    </mc:Choice>
  </mc:AlternateContent>
  <xr:revisionPtr revIDLastSave="0" documentId="8_{EB15979F-06A2-48D3-959E-261593D83FA3}" xr6:coauthVersionLast="36" xr6:coauthVersionMax="36" xr10:uidLastSave="{00000000-0000-0000-0000-000000000000}"/>
  <bookViews>
    <workbookView xWindow="0" yWindow="0" windowWidth="28800" windowHeight="12510" xr2:uid="{6F96BD24-A72D-4B1D-ABE8-6139A8C4DCD0}"/>
  </bookViews>
  <sheets>
    <sheet name="1 Storage_CapacityFactor" sheetId="1" r:id="rId1"/>
    <sheet name="2 Generator_CapacityFactor" sheetId="2" r:id="rId2"/>
    <sheet name="3 Generator_GenerationCost" sheetId="3" r:id="rId3"/>
    <sheet name="4 Installed Capacity" sheetId="4" r:id="rId4"/>
    <sheet name="5 Generator_SRMC" sheetId="5" r:id="rId5"/>
    <sheet name="6 Generator_Generation" sheetId="6" r:id="rId6"/>
    <sheet name="7 REZ_CapacityBuilt" sheetId="7" r:id="rId7"/>
    <sheet name="8 Generator_VOM" sheetId="8" r:id="rId8"/>
    <sheet name="9 VIC_Firm Capacity" sheetId="12" r:id="rId9"/>
    <sheet name="10 VRET" sheetId="10" r:id="rId10"/>
    <sheet name="11 Constraint Binding Hours" sheetId="14" r:id="rId11"/>
  </sheets>
  <definedNames>
    <definedName name="_xlnm._FilterDatabase" localSheetId="4" hidden="1">'5 Generator_SRMC'!$A$1:$AC$408</definedName>
    <definedName name="ann_gencost_start">#REF!</definedName>
    <definedName name="CompAdj">#REF!</definedName>
    <definedName name="constraintnamestart_m">#REF!</definedName>
    <definedName name="emissionscat">#REF!</definedName>
    <definedName name="MktAdj">#REF!</definedName>
    <definedName name="NBAdj">#REF!</definedName>
    <definedName name="NWadj">#REF!</definedName>
    <definedName name="RECadj">#REF!</definedName>
    <definedName name="regYear">#REF!</definedName>
    <definedName name="WPadj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" i="10" l="1"/>
  <c r="L2" i="10"/>
  <c r="P2" i="10"/>
  <c r="J2" i="10"/>
  <c r="N2" i="10"/>
  <c r="Q2" i="10"/>
  <c r="G2" i="10"/>
  <c r="I2" i="10"/>
  <c r="K2" i="10"/>
  <c r="M2" i="10"/>
  <c r="O2" i="10"/>
</calcChain>
</file>

<file path=xl/sharedStrings.xml><?xml version="1.0" encoding="utf-8"?>
<sst xmlns="http://schemas.openxmlformats.org/spreadsheetml/2006/main" count="1558" uniqueCount="117">
  <si>
    <t>Category</t>
  </si>
  <si>
    <t>Technology</t>
  </si>
  <si>
    <t>State</t>
  </si>
  <si>
    <t>Property</t>
  </si>
  <si>
    <t>Units</t>
  </si>
  <si>
    <t>Biomass NSW</t>
  </si>
  <si>
    <t>Biomass</t>
  </si>
  <si>
    <t>NSW</t>
  </si>
  <si>
    <t>$000</t>
  </si>
  <si>
    <t>Black Coal NSW</t>
  </si>
  <si>
    <t>Black Coal</t>
  </si>
  <si>
    <t>Black Coal QLD</t>
  </si>
  <si>
    <t>QLD</t>
  </si>
  <si>
    <t>Brown Coal VIC</t>
  </si>
  <si>
    <t>Brown Coal</t>
  </si>
  <si>
    <t>VIC</t>
  </si>
  <si>
    <t>Hydro NSW</t>
  </si>
  <si>
    <t>Hydro</t>
  </si>
  <si>
    <t>Hydro QLD</t>
  </si>
  <si>
    <t>Hydro TAS</t>
  </si>
  <si>
    <t>TAS</t>
  </si>
  <si>
    <t>Hydro VIC</t>
  </si>
  <si>
    <t>Large Solar NSW</t>
  </si>
  <si>
    <t>Solar</t>
  </si>
  <si>
    <t>Liquid Fuel NSW</t>
  </si>
  <si>
    <t>Liquid Fuel</t>
  </si>
  <si>
    <t>Liquid Fuel SA</t>
  </si>
  <si>
    <t>SA</t>
  </si>
  <si>
    <t>Natural Gas NSW</t>
  </si>
  <si>
    <t>Gas</t>
  </si>
  <si>
    <t>Natural Gas QLD</t>
  </si>
  <si>
    <t>Natural Gas SA</t>
  </si>
  <si>
    <t>Natural Gas VIC</t>
  </si>
  <si>
    <t>REZ Solar NSW</t>
  </si>
  <si>
    <t>REZ Solar Qld</t>
  </si>
  <si>
    <t>REZ Solar Vic</t>
  </si>
  <si>
    <t>REZ Wind NSW</t>
  </si>
  <si>
    <t>Wind</t>
  </si>
  <si>
    <t>REZ Wind Qld</t>
  </si>
  <si>
    <t>REZ Wind Vic</t>
  </si>
  <si>
    <t>Wind NSW</t>
  </si>
  <si>
    <t>Wind QLD</t>
  </si>
  <si>
    <t>Wind SA</t>
  </si>
  <si>
    <t>Wind TAS</t>
  </si>
  <si>
    <t>Wind VIC</t>
  </si>
  <si>
    <t>MW</t>
  </si>
  <si>
    <t>Large Solar QLD</t>
  </si>
  <si>
    <t>Large Solar SA</t>
  </si>
  <si>
    <t>Large Solar VIC</t>
  </si>
  <si>
    <t>Liquid Fuel QLD</t>
  </si>
  <si>
    <t>Natural Gas TAS</t>
  </si>
  <si>
    <t>New Natural Gas NSW</t>
  </si>
  <si>
    <t>New Natural Gas SA</t>
  </si>
  <si>
    <t>New Natural Gas VIC</t>
  </si>
  <si>
    <t>Large Scale Storage VIC</t>
  </si>
  <si>
    <t>Large Scale Storage SA</t>
  </si>
  <si>
    <t>Large Scale Storage QLD</t>
  </si>
  <si>
    <t>%</t>
  </si>
  <si>
    <t>Solar NSW</t>
  </si>
  <si>
    <t>Solar QLD</t>
  </si>
  <si>
    <t>Solar VIC</t>
  </si>
  <si>
    <t>Solar SA</t>
  </si>
  <si>
    <t>REZ Solar QLD</t>
  </si>
  <si>
    <t>REZ Solar SA</t>
  </si>
  <si>
    <t>REZ Wind TAS</t>
  </si>
  <si>
    <t>REZ Wind QLD</t>
  </si>
  <si>
    <t>REZ</t>
  </si>
  <si>
    <t>VO&amp;M Cost</t>
  </si>
  <si>
    <t>Natural Gas</t>
  </si>
  <si>
    <t>Battery</t>
  </si>
  <si>
    <t>Curtailable Load</t>
  </si>
  <si>
    <t>Net Capacity Interchange</t>
  </si>
  <si>
    <t>Peak Load</t>
  </si>
  <si>
    <t>Peak Load + Min Capacity Reserves</t>
  </si>
  <si>
    <t>% of Renewable Generation in VIC</t>
  </si>
  <si>
    <t>Total Generation</t>
  </si>
  <si>
    <t>Generation</t>
  </si>
  <si>
    <t>GWh</t>
  </si>
  <si>
    <t>Installed Capacity</t>
  </si>
  <si>
    <t>Distributed Storage NSW</t>
  </si>
  <si>
    <t>Distributed Storage QLD</t>
  </si>
  <si>
    <t>Distributed Storage SA</t>
  </si>
  <si>
    <t>Distributed Storage TAS</t>
  </si>
  <si>
    <t>Distributed Storage VIC</t>
  </si>
  <si>
    <t>Pumped Hydro SA</t>
  </si>
  <si>
    <t>Pumped Hydro NSW</t>
  </si>
  <si>
    <t>Pumped Hydro QLD</t>
  </si>
  <si>
    <t>Pumped Hydro VIC</t>
  </si>
  <si>
    <t>Generation Cost</t>
  </si>
  <si>
    <t>Rooftop PV</t>
  </si>
  <si>
    <t>Capacity Factor</t>
  </si>
  <si>
    <t>SRMC</t>
  </si>
  <si>
    <t>$/MWh</t>
  </si>
  <si>
    <t>Capacity Change</t>
  </si>
  <si>
    <t>Avoid overload of Balranald - Darlington Point transmission line</t>
  </si>
  <si>
    <t>Avoid overload of Ballarat - Waubra transmission line</t>
  </si>
  <si>
    <t>Avoid overload of Ballarat - Elaine transmission line</t>
  </si>
  <si>
    <t>Avoid overload of Ballarat - Terang transmission line</t>
  </si>
  <si>
    <t>Avoid overload of Bendigo - Fosterville - Shepparton transmission line</t>
  </si>
  <si>
    <t>Avoid overload of Bendigo - Kerang transmission line</t>
  </si>
  <si>
    <t>Avoid overload of Bulgana - Crowlands transmission line</t>
  </si>
  <si>
    <t>Avoid overload of Horsham - Bulgana transmission line</t>
  </si>
  <si>
    <t>Avoid overload of Elaine - Moorabool transmission line</t>
  </si>
  <si>
    <t>Avoid overload of Geelong - Keilor transmission line</t>
  </si>
  <si>
    <t>Avoid overload of Geelong - Moorabool transmission line</t>
  </si>
  <si>
    <t>Avoid overload of Horsham - Red Cliffs transmission line</t>
  </si>
  <si>
    <t>Avoid overload of Kerang - Wemen - Red Cliffs transmission line</t>
  </si>
  <si>
    <t>Avoid overload of Moorabool - Terang transmission line</t>
  </si>
  <si>
    <t>Avoid overload of Bulgana - Horsham transmission line</t>
  </si>
  <si>
    <t>Avoid overload of Ararat - Waubra transmission line</t>
  </si>
  <si>
    <t>Victoria to New South Wales export stability constraint</t>
  </si>
  <si>
    <t>Avoid overload of Ararat - Crowlands transmission line</t>
  </si>
  <si>
    <t>Avoid overload of Ballarat - Bendigo transmission line</t>
  </si>
  <si>
    <t>Annual hours</t>
  </si>
  <si>
    <t/>
  </si>
  <si>
    <t>REZ Wind VIC</t>
  </si>
  <si>
    <t>REZ Solar 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</si>
</sst>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#,##0.0"/>
    <numFmt numFmtId="166" formatCode="yyyy"/>
    <numFmt numFmtId="167" formatCode="0.0%"/>
    <numFmt numFmtId="168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2" fillId="0" borderId="0" xfId="3"/>
    <xf numFmtId="3" fontId="3" fillId="0" borderId="0" xfId="3" applyNumberFormat="1" applyFont="1"/>
    <xf numFmtId="165" fontId="3" fillId="0" borderId="0" xfId="3" applyNumberFormat="1" applyFont="1"/>
    <xf numFmtId="0" fontId="4" fillId="0" borderId="0" xfId="3" applyFont="1" applyBorder="1" applyAlignment="1">
      <alignment horizontal="left" vertical="top"/>
    </xf>
    <xf numFmtId="0" fontId="2" fillId="0" borderId="0" xfId="3" applyFont="1" applyBorder="1" applyAlignment="1">
      <alignment horizontal="left"/>
    </xf>
    <xf numFmtId="3" fontId="2" fillId="0" borderId="0" xfId="3" applyNumberFormat="1"/>
    <xf numFmtId="10" fontId="0" fillId="0" borderId="0" xfId="0" applyNumberFormat="1"/>
    <xf numFmtId="9" fontId="0" fillId="0" borderId="0" xfId="0" applyNumberFormat="1"/>
    <xf numFmtId="164" fontId="0" fillId="0" borderId="0" xfId="1" applyFont="1"/>
    <xf numFmtId="167" fontId="0" fillId="0" borderId="0" xfId="0" applyNumberFormat="1"/>
    <xf numFmtId="3" fontId="3" fillId="0" borderId="0" xfId="0" applyNumberFormat="1" applyFont="1"/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Fill="1" applyBorder="1" applyAlignment="1"/>
    <xf numFmtId="9" fontId="0" fillId="0" borderId="0" xfId="2" applyFont="1" applyAlignment="1">
      <alignment vertical="center" wrapText="1"/>
    </xf>
    <xf numFmtId="0" fontId="2" fillId="0" borderId="0" xfId="3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0" xfId="3" applyNumberFormat="1" applyFont="1" applyAlignment="1"/>
    <xf numFmtId="165" fontId="3" fillId="0" borderId="0" xfId="3" applyNumberFormat="1" applyFont="1" applyAlignment="1"/>
    <xf numFmtId="3" fontId="0" fillId="0" borderId="0" xfId="0" applyNumberFormat="1" applyAlignment="1"/>
    <xf numFmtId="166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3" fontId="5" fillId="0" borderId="0" xfId="0" applyNumberFormat="1" applyFont="1"/>
    <xf numFmtId="0" fontId="0" fillId="0" borderId="0" xfId="0" applyFill="1" applyBorder="1" applyAlignment="1">
      <alignment vertical="center" wrapText="1"/>
    </xf>
    <xf numFmtId="1" fontId="0" fillId="0" borderId="0" xfId="0" applyNumberFormat="1" applyAlignment="1">
      <alignment vertical="center" wrapText="1"/>
    </xf>
    <xf numFmtId="1" fontId="2" fillId="0" borderId="0" xfId="2" applyNumberFormat="1" applyFont="1"/>
    <xf numFmtId="1" fontId="0" fillId="0" borderId="0" xfId="2" applyNumberFormat="1" applyFont="1" applyAlignment="1">
      <alignment vertical="center" wrapText="1"/>
    </xf>
    <xf numFmtId="0" fontId="0" fillId="0" borderId="0" xfId="2" applyNumberFormat="1" applyFont="1" applyAlignment="1">
      <alignment vertical="center" wrapText="1"/>
    </xf>
    <xf numFmtId="0" fontId="0" fillId="0" borderId="0" xfId="0" applyNumberFormat="1"/>
    <xf numFmtId="1" fontId="0" fillId="0" borderId="0" xfId="0" applyNumberFormat="1"/>
    <xf numFmtId="168" fontId="2" fillId="0" borderId="0" xfId="3" applyNumberFormat="1"/>
    <xf numFmtId="1" fontId="3" fillId="0" borderId="0" xfId="3" applyNumberFormat="1" applyFont="1"/>
  </cellXfs>
  <cellStyles count="4">
    <cellStyle name="Currency" xfId="1" builtinId="4"/>
    <cellStyle name="Normal" xfId="0" builtinId="0"/>
    <cellStyle name="Normal 2" xfId="3" xr:uid="{F96A9271-708D-4E7B-816D-8F126D67871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986F5-4241-405D-8A95-54A6127FC2F8}">
  <sheetPr codeName="Sheet1"/>
  <dimension ref="A1:R25"/>
  <sheetViews>
    <sheetView tabSelected="1" workbookViewId="0">
      <selection activeCell="B19" sqref="B19"/>
    </sheetView>
  </sheetViews>
  <sheetFormatPr defaultRowHeight="15" x14ac:dyDescent="0.25"/>
  <cols>
    <col min="1" max="1" width="24.7109375" customWidth="1"/>
    <col min="2" max="2" width="20.140625" customWidth="1"/>
    <col min="8" max="11" width="9.140625" customWidth="1"/>
  </cols>
  <sheetData>
    <row r="1" spans="1:18" x14ac:dyDescent="0.25">
      <c r="A1" t="s">
        <v>0</v>
      </c>
      <c r="B1" t="s">
        <v>3</v>
      </c>
      <c r="C1" t="s">
        <v>4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18" x14ac:dyDescent="0.25">
      <c r="A2" s="17" t="s">
        <v>54</v>
      </c>
      <c r="B2" t="s">
        <v>90</v>
      </c>
      <c r="C2" t="s">
        <v>57</v>
      </c>
      <c r="D2" s="28">
        <v>7.1708159990893261</v>
      </c>
      <c r="E2" s="28">
        <v>9.0911281782245918</v>
      </c>
      <c r="F2" s="28">
        <v>11.086158352786338</v>
      </c>
      <c r="G2" s="28">
        <v>12.503236504251046</v>
      </c>
      <c r="H2" s="28">
        <v>8.614962332042051</v>
      </c>
      <c r="I2" s="28">
        <v>10.545329033497714</v>
      </c>
      <c r="J2" s="28">
        <v>9.4073046650714449</v>
      </c>
      <c r="K2" s="28">
        <v>9.8063264045351044</v>
      </c>
      <c r="L2" s="28">
        <v>10.297319795647542</v>
      </c>
      <c r="M2" s="28">
        <v>10.903737971952911</v>
      </c>
      <c r="N2" s="28">
        <v>13.360900216204438</v>
      </c>
      <c r="O2" s="28">
        <v>13.082590736925228</v>
      </c>
      <c r="P2" s="28">
        <v>13.217107249211191</v>
      </c>
      <c r="Q2" s="28">
        <v>12.066196834169334</v>
      </c>
      <c r="R2" s="28">
        <v>12.298498528740685</v>
      </c>
    </row>
    <row r="3" spans="1:18" x14ac:dyDescent="0.25">
      <c r="A3" s="17" t="s">
        <v>55</v>
      </c>
      <c r="B3" t="s">
        <v>90</v>
      </c>
      <c r="C3" t="s">
        <v>57</v>
      </c>
      <c r="D3" s="28">
        <v>6.9176226641544813</v>
      </c>
      <c r="E3" s="28">
        <v>7.0224764542986993</v>
      </c>
      <c r="F3" s="28">
        <v>6.7392788754659341</v>
      </c>
      <c r="G3" s="28">
        <v>6.8612852161708489</v>
      </c>
      <c r="H3" s="28">
        <v>5.3448176012648361</v>
      </c>
      <c r="I3" s="28">
        <v>4.7569427210589748</v>
      </c>
      <c r="J3" s="28">
        <v>4.2297997148247646</v>
      </c>
      <c r="K3" s="28">
        <v>4.5699984966622829</v>
      </c>
      <c r="L3" s="28">
        <v>5.0700579900595422</v>
      </c>
      <c r="M3" s="28">
        <v>5.4389773857800483</v>
      </c>
      <c r="N3" s="28">
        <v>6.1648172843344673</v>
      </c>
      <c r="O3" s="28">
        <v>6.5790580052087106</v>
      </c>
      <c r="P3" s="28">
        <v>7.5301970371659017</v>
      </c>
      <c r="Q3" s="28">
        <v>7.5719289330994997</v>
      </c>
      <c r="R3" s="28">
        <v>8.2721922447235468</v>
      </c>
    </row>
    <row r="4" spans="1:18" x14ac:dyDescent="0.25">
      <c r="A4" s="17" t="s">
        <v>56</v>
      </c>
      <c r="B4" t="s">
        <v>90</v>
      </c>
      <c r="C4" t="s">
        <v>57</v>
      </c>
      <c r="D4" s="28">
        <v>11.916510227425842</v>
      </c>
      <c r="E4" s="28">
        <v>10.70967307714872</v>
      </c>
      <c r="F4" s="28">
        <v>10.602216670133664</v>
      </c>
      <c r="G4" s="28">
        <v>10.634947906305221</v>
      </c>
      <c r="H4" s="28">
        <v>10.949160653031635</v>
      </c>
      <c r="I4" s="28">
        <v>11.039030060671722</v>
      </c>
      <c r="J4" s="28">
        <v>11.007908319109914</v>
      </c>
      <c r="K4" s="28">
        <v>11.266189269230757</v>
      </c>
      <c r="L4" s="28">
        <v>11.810317952104532</v>
      </c>
      <c r="M4" s="28">
        <v>12.243692669051361</v>
      </c>
      <c r="N4" s="28">
        <v>12.206178016413617</v>
      </c>
      <c r="O4" s="28">
        <v>12.318444165961992</v>
      </c>
      <c r="P4" s="28">
        <v>13.165104636337395</v>
      </c>
      <c r="Q4" s="28">
        <v>13.445506867262417</v>
      </c>
      <c r="R4" s="28">
        <v>14.596682908719368</v>
      </c>
    </row>
    <row r="5" spans="1:18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25"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x14ac:dyDescent="0.25"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x14ac:dyDescent="0.25"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x14ac:dyDescent="0.25">
      <c r="D10" s="15"/>
      <c r="E10" s="15"/>
      <c r="F10" s="15"/>
      <c r="G10" s="15"/>
      <c r="H10" s="15"/>
      <c r="I10" s="15"/>
      <c r="J10" s="15"/>
      <c r="K10" s="15"/>
      <c r="L10" s="15"/>
      <c r="M10" s="28"/>
      <c r="N10" s="15"/>
      <c r="O10" s="15"/>
      <c r="P10" s="15"/>
      <c r="Q10" s="15"/>
      <c r="R10" s="15"/>
    </row>
    <row r="20" spans="8:16" x14ac:dyDescent="0.25">
      <c r="I20" s="9"/>
    </row>
    <row r="24" spans="8:16" x14ac:dyDescent="0.25">
      <c r="H24" s="7"/>
      <c r="I24" s="8"/>
      <c r="J24" s="8"/>
      <c r="K24" s="10"/>
    </row>
    <row r="25" spans="8:16" x14ac:dyDescent="0.25">
      <c r="N25" s="9"/>
      <c r="O25" s="9"/>
      <c r="P25" s="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6833A-8F9D-4D19-8B20-51A903331566}">
  <sheetPr codeName="Sheet10"/>
  <dimension ref="A1:Z25"/>
  <sheetViews>
    <sheetView workbookViewId="0">
      <selection activeCell="F16" sqref="F16"/>
    </sheetView>
  </sheetViews>
  <sheetFormatPr defaultRowHeight="15" x14ac:dyDescent="0.25"/>
  <cols>
    <col min="1" max="1" width="32" style="1" bestFit="1" customWidth="1"/>
    <col min="2" max="2" width="14.5703125" style="1" customWidth="1"/>
    <col min="3" max="17" width="9.5703125" style="1" bestFit="1" customWidth="1"/>
    <col min="18" max="16384" width="9.140625" style="1"/>
  </cols>
  <sheetData>
    <row r="1" spans="1:26" s="5" customFormat="1" x14ac:dyDescent="0.25">
      <c r="A1" s="4"/>
      <c r="B1" s="4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1" t="s">
        <v>74</v>
      </c>
      <c r="B2" s="1" t="s">
        <v>57</v>
      </c>
      <c r="C2" s="27">
        <v>33.942482861568372</v>
      </c>
      <c r="D2" s="27">
        <v>38.356189454800337</v>
      </c>
      <c r="E2" s="27">
        <v>42.474990186222215</v>
      </c>
      <c r="F2" s="27">
        <v>42.819727791575623</v>
      </c>
      <c r="G2" s="27">
        <f t="shared" ref="G2:Q2" si="0">SUM(G3:G6)/G7*100</f>
        <v>44.336276023002817</v>
      </c>
      <c r="H2" s="27">
        <f t="shared" si="0"/>
        <v>47.056658079397764</v>
      </c>
      <c r="I2" s="27">
        <f t="shared" si="0"/>
        <v>49.519610168790457</v>
      </c>
      <c r="J2" s="27">
        <f t="shared" si="0"/>
        <v>47.482619776541654</v>
      </c>
      <c r="K2" s="27">
        <f t="shared" si="0"/>
        <v>51.650554393807781</v>
      </c>
      <c r="L2" s="27">
        <f t="shared" si="0"/>
        <v>52.296078028155272</v>
      </c>
      <c r="M2" s="27">
        <f t="shared" si="0"/>
        <v>50.821433739018865</v>
      </c>
      <c r="N2" s="27">
        <f t="shared" si="0"/>
        <v>51.229426315503801</v>
      </c>
      <c r="O2" s="27">
        <f t="shared" si="0"/>
        <v>52.848315603101184</v>
      </c>
      <c r="P2" s="27">
        <f t="shared" si="0"/>
        <v>58.164296366354293</v>
      </c>
      <c r="Q2" s="27">
        <f t="shared" si="0"/>
        <v>58.076496529312607</v>
      </c>
      <c r="R2" s="6"/>
      <c r="S2" s="6"/>
      <c r="T2" s="6"/>
      <c r="U2" s="6"/>
      <c r="V2" s="6"/>
      <c r="W2" s="6"/>
      <c r="X2" s="6"/>
      <c r="Y2" s="6"/>
      <c r="Z2" s="6"/>
    </row>
    <row r="3" spans="1:26" x14ac:dyDescent="0.25">
      <c r="A3" s="18" t="s">
        <v>37</v>
      </c>
      <c r="B3" s="18" t="s">
        <v>77</v>
      </c>
      <c r="C3" s="6">
        <v>8418.3602902070725</v>
      </c>
      <c r="D3" s="6">
        <v>10528.021343883143</v>
      </c>
      <c r="E3" s="6">
        <v>11538.986436443563</v>
      </c>
      <c r="F3" s="6">
        <v>11441.677885094166</v>
      </c>
      <c r="G3" s="6">
        <v>13288.539895356455</v>
      </c>
      <c r="H3" s="6">
        <v>13917.363488337051</v>
      </c>
      <c r="I3" s="6">
        <v>14176.241409071235</v>
      </c>
      <c r="J3" s="6">
        <v>13891.647682818055</v>
      </c>
      <c r="K3" s="6">
        <v>14909.535609244922</v>
      </c>
      <c r="L3" s="6">
        <v>14540.506262205507</v>
      </c>
      <c r="M3" s="6">
        <v>14768.330221957014</v>
      </c>
      <c r="N3" s="6">
        <v>14921.145662696088</v>
      </c>
      <c r="O3" s="6">
        <v>14926.690070554854</v>
      </c>
      <c r="P3" s="6">
        <v>15071.854109290074</v>
      </c>
      <c r="Q3" s="6">
        <v>14915.549807540065</v>
      </c>
      <c r="R3" s="6"/>
      <c r="S3" s="6"/>
      <c r="T3" s="6"/>
      <c r="U3" s="6"/>
      <c r="V3" s="6"/>
      <c r="W3" s="6"/>
      <c r="X3" s="6"/>
      <c r="Y3" s="6"/>
      <c r="Z3" s="6"/>
    </row>
    <row r="4" spans="1:26" x14ac:dyDescent="0.25">
      <c r="A4" s="18" t="s">
        <v>23</v>
      </c>
      <c r="B4" s="18" t="s">
        <v>77</v>
      </c>
      <c r="C4" s="6">
        <v>1793.4550441963604</v>
      </c>
      <c r="D4" s="6">
        <v>1797.3960289575798</v>
      </c>
      <c r="E4" s="6">
        <v>1778.5248055227698</v>
      </c>
      <c r="F4" s="6">
        <v>1710.4659317609498</v>
      </c>
      <c r="G4" s="6">
        <v>2542.1666723435305</v>
      </c>
      <c r="H4" s="6">
        <v>3482.70526676389</v>
      </c>
      <c r="I4" s="6">
        <v>3520.2170144721599</v>
      </c>
      <c r="J4" s="6">
        <v>3441.0056440658495</v>
      </c>
      <c r="K4" s="6">
        <v>3680.398783881119</v>
      </c>
      <c r="L4" s="6">
        <v>3595.6770895093705</v>
      </c>
      <c r="M4" s="6">
        <v>3728.0463722038594</v>
      </c>
      <c r="N4" s="6">
        <v>3741.6380176540292</v>
      </c>
      <c r="O4" s="6">
        <v>3674.5739737113099</v>
      </c>
      <c r="P4" s="6">
        <v>3817.3992330952892</v>
      </c>
      <c r="Q4" s="6">
        <v>3683.2335125441896</v>
      </c>
      <c r="R4" s="6"/>
      <c r="S4" s="6"/>
      <c r="T4" s="6"/>
      <c r="U4" s="6"/>
      <c r="V4" s="6"/>
      <c r="W4" s="6"/>
      <c r="X4" s="6"/>
      <c r="Y4" s="6"/>
      <c r="Z4" s="6"/>
    </row>
    <row r="5" spans="1:26" x14ac:dyDescent="0.25">
      <c r="A5" s="18" t="s">
        <v>17</v>
      </c>
      <c r="B5" s="18" t="s">
        <v>77</v>
      </c>
      <c r="C5" s="6">
        <v>3116.1269831903596</v>
      </c>
      <c r="D5" s="6">
        <v>3094.8102939727901</v>
      </c>
      <c r="E5" s="6">
        <v>3083.1410335739592</v>
      </c>
      <c r="F5" s="6">
        <v>3048.5267489989897</v>
      </c>
      <c r="G5" s="6">
        <v>3096.0285489226903</v>
      </c>
      <c r="H5" s="6">
        <v>3098.21118279339</v>
      </c>
      <c r="I5" s="6">
        <v>3096.9001317265197</v>
      </c>
      <c r="J5" s="6">
        <v>3099.3779951351507</v>
      </c>
      <c r="K5" s="6">
        <v>3110.57100203966</v>
      </c>
      <c r="L5" s="6">
        <v>3107.5409368659293</v>
      </c>
      <c r="M5" s="6">
        <v>3116.6454108124899</v>
      </c>
      <c r="N5" s="6">
        <v>3101.7545552822403</v>
      </c>
      <c r="O5" s="6">
        <v>3104.2886216038905</v>
      </c>
      <c r="P5" s="6">
        <v>3814.8048365043705</v>
      </c>
      <c r="Q5" s="6">
        <v>3766.7061213912502</v>
      </c>
      <c r="R5" s="6"/>
      <c r="S5" s="6"/>
      <c r="T5" s="6"/>
      <c r="U5" s="6"/>
      <c r="V5" s="6"/>
      <c r="W5" s="6"/>
      <c r="X5" s="6"/>
      <c r="Y5" s="6"/>
      <c r="Z5" s="6"/>
    </row>
    <row r="6" spans="1:26" x14ac:dyDescent="0.25">
      <c r="A6" s="1" t="s">
        <v>89</v>
      </c>
      <c r="B6" s="18" t="s">
        <v>77</v>
      </c>
      <c r="C6" s="6">
        <v>2286.4801516084599</v>
      </c>
      <c r="D6" s="6">
        <v>2603.6883035085775</v>
      </c>
      <c r="E6" s="6">
        <v>2913.2601176024618</v>
      </c>
      <c r="F6" s="6">
        <v>3211.9298295936387</v>
      </c>
      <c r="G6" s="6">
        <v>3504.5175563965386</v>
      </c>
      <c r="H6" s="6">
        <v>3798.5476180946716</v>
      </c>
      <c r="I6" s="6">
        <v>4056.3600878338329</v>
      </c>
      <c r="J6" s="6">
        <v>4311.8059019153152</v>
      </c>
      <c r="K6" s="6">
        <v>4581.8446112611855</v>
      </c>
      <c r="L6" s="6">
        <v>4802.9877469990242</v>
      </c>
      <c r="M6" s="6">
        <v>4996.7772179473977</v>
      </c>
      <c r="N6" s="6">
        <v>5181.2240567531844</v>
      </c>
      <c r="O6" s="6">
        <v>5365.7008275268818</v>
      </c>
      <c r="P6" s="6">
        <v>5535.3926802925562</v>
      </c>
      <c r="Q6" s="6">
        <v>5689.3254724998187</v>
      </c>
      <c r="R6" s="6"/>
      <c r="S6" s="6"/>
      <c r="T6" s="6"/>
      <c r="U6" s="6"/>
      <c r="V6" s="6"/>
      <c r="W6" s="6"/>
      <c r="X6" s="6"/>
      <c r="Y6" s="6"/>
      <c r="Z6" s="6"/>
    </row>
    <row r="7" spans="1:26" x14ac:dyDescent="0.25">
      <c r="A7" s="1" t="s">
        <v>75</v>
      </c>
      <c r="B7" s="18" t="s">
        <v>77</v>
      </c>
      <c r="C7" s="6">
        <v>46164.028030825662</v>
      </c>
      <c r="D7" s="6">
        <v>47160.789153618338</v>
      </c>
      <c r="E7" s="6">
        <v>45634.881269301863</v>
      </c>
      <c r="F7" s="6">
        <v>45500.531513454727</v>
      </c>
      <c r="G7" s="6">
        <v>50593.452326445491</v>
      </c>
      <c r="H7" s="6">
        <v>51633.134497127801</v>
      </c>
      <c r="I7" s="6">
        <v>50181.571620620685</v>
      </c>
      <c r="J7" s="6">
        <v>52111.356408684995</v>
      </c>
      <c r="K7" s="6">
        <v>50884.933017442687</v>
      </c>
      <c r="L7" s="6">
        <v>49806.243637537693</v>
      </c>
      <c r="M7" s="6">
        <v>52359.402844809381</v>
      </c>
      <c r="N7" s="6">
        <v>52598.212063582723</v>
      </c>
      <c r="O7" s="6">
        <v>51224.439576667181</v>
      </c>
      <c r="P7" s="6">
        <v>48551.177652546445</v>
      </c>
      <c r="Q7" s="6">
        <v>48306.658615013701</v>
      </c>
      <c r="R7" s="6"/>
      <c r="S7" s="6"/>
      <c r="T7" s="6"/>
      <c r="U7" s="6"/>
      <c r="V7" s="6"/>
      <c r="W7" s="6"/>
      <c r="X7" s="6"/>
      <c r="Y7" s="6"/>
      <c r="Z7" s="6"/>
    </row>
    <row r="8" spans="1:26" x14ac:dyDescent="0.25">
      <c r="R8" s="6"/>
      <c r="S8" s="6"/>
      <c r="T8" s="6"/>
      <c r="U8" s="6"/>
      <c r="V8" s="6"/>
      <c r="W8" s="6"/>
      <c r="X8" s="6"/>
      <c r="Y8" s="6"/>
      <c r="Z8" s="6"/>
    </row>
    <row r="9" spans="1:26" x14ac:dyDescent="0.25"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5"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5"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5"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5"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5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5"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6:26" x14ac:dyDescent="0.25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6:26" x14ac:dyDescent="0.25"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6:26" x14ac:dyDescent="0.25"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6:26" x14ac:dyDescent="0.25"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6:26" x14ac:dyDescent="0.25"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6:26" x14ac:dyDescent="0.25"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6:26" x14ac:dyDescent="0.25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6:26" x14ac:dyDescent="0.25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6:26" x14ac:dyDescent="0.25"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FB54E-DD1F-4B0E-A21D-D1EEA09F1092}">
  <sheetPr codeName="Sheet12"/>
  <dimension ref="A1:Q22"/>
  <sheetViews>
    <sheetView workbookViewId="0"/>
  </sheetViews>
  <sheetFormatPr defaultRowHeight="15" x14ac:dyDescent="0.25"/>
  <cols>
    <col min="1" max="1" width="64.7109375" bestFit="1" customWidth="1"/>
    <col min="2" max="2" width="12.7109375" bestFit="1" customWidth="1"/>
  </cols>
  <sheetData>
    <row r="1" spans="1:17" x14ac:dyDescent="0.25">
      <c r="A1" t="s">
        <v>0</v>
      </c>
      <c r="B1" s="22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</row>
    <row r="2" spans="1:17" x14ac:dyDescent="0.25">
      <c r="A2" t="s">
        <v>111</v>
      </c>
      <c r="B2" s="22" t="s">
        <v>113</v>
      </c>
      <c r="C2" s="6">
        <v>0</v>
      </c>
      <c r="D2" s="6">
        <v>0</v>
      </c>
      <c r="E2" s="6">
        <v>0</v>
      </c>
      <c r="F2" s="6">
        <v>7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</row>
    <row r="3" spans="1:17" x14ac:dyDescent="0.25">
      <c r="A3" t="s">
        <v>109</v>
      </c>
      <c r="B3" s="22" t="s">
        <v>113</v>
      </c>
      <c r="C3" s="6">
        <v>69</v>
      </c>
      <c r="D3" s="6">
        <v>85</v>
      </c>
      <c r="E3" s="6">
        <v>436</v>
      </c>
      <c r="F3" s="6">
        <v>419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</row>
    <row r="4" spans="1:17" x14ac:dyDescent="0.25">
      <c r="A4" t="s">
        <v>112</v>
      </c>
      <c r="B4" s="22" t="s">
        <v>113</v>
      </c>
      <c r="C4" s="6">
        <v>0</v>
      </c>
      <c r="D4" s="6">
        <v>11</v>
      </c>
      <c r="E4" s="6">
        <v>35</v>
      </c>
      <c r="F4" s="6">
        <v>42</v>
      </c>
      <c r="G4" s="6">
        <v>2</v>
      </c>
      <c r="H4" s="6">
        <v>1</v>
      </c>
      <c r="I4" s="6">
        <v>1</v>
      </c>
      <c r="J4" s="6">
        <v>1</v>
      </c>
      <c r="K4" s="6">
        <v>4</v>
      </c>
      <c r="L4" s="6">
        <v>2</v>
      </c>
      <c r="M4" s="6">
        <v>3</v>
      </c>
      <c r="N4" s="6">
        <v>3</v>
      </c>
      <c r="O4" s="6">
        <v>2</v>
      </c>
      <c r="P4" s="6">
        <v>1</v>
      </c>
      <c r="Q4" s="6">
        <v>0</v>
      </c>
    </row>
    <row r="5" spans="1:17" x14ac:dyDescent="0.25">
      <c r="A5" t="s">
        <v>96</v>
      </c>
      <c r="B5" s="22" t="s">
        <v>113</v>
      </c>
      <c r="C5" s="6">
        <v>0</v>
      </c>
      <c r="D5" s="6">
        <v>6</v>
      </c>
      <c r="E5" s="6">
        <v>3</v>
      </c>
      <c r="F5" s="6">
        <v>4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pans="1:17" x14ac:dyDescent="0.25">
      <c r="A6" t="s">
        <v>97</v>
      </c>
      <c r="B6" s="22" t="s">
        <v>113</v>
      </c>
      <c r="C6" s="6">
        <v>0</v>
      </c>
      <c r="D6" s="6">
        <v>0</v>
      </c>
      <c r="E6" s="6">
        <v>526</v>
      </c>
      <c r="F6" s="6">
        <v>175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</row>
    <row r="7" spans="1:17" x14ac:dyDescent="0.25">
      <c r="A7" t="s">
        <v>95</v>
      </c>
      <c r="B7" s="22" t="s">
        <v>113</v>
      </c>
      <c r="C7" s="6">
        <v>2271</v>
      </c>
      <c r="D7" s="6">
        <v>2050</v>
      </c>
      <c r="E7" s="6">
        <v>2646</v>
      </c>
      <c r="F7" s="6">
        <v>1841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</row>
    <row r="8" spans="1:17" x14ac:dyDescent="0.25">
      <c r="A8" t="s">
        <v>94</v>
      </c>
      <c r="B8" s="22" t="s">
        <v>113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x14ac:dyDescent="0.25">
      <c r="A9" t="s">
        <v>98</v>
      </c>
      <c r="B9" s="22" t="s">
        <v>113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7" x14ac:dyDescent="0.25">
      <c r="A10" t="s">
        <v>99</v>
      </c>
      <c r="B10" s="22" t="s">
        <v>113</v>
      </c>
      <c r="C10" s="6">
        <v>731</v>
      </c>
      <c r="D10" s="6">
        <v>700</v>
      </c>
      <c r="E10" s="6">
        <v>864</v>
      </c>
      <c r="F10" s="6">
        <v>658</v>
      </c>
      <c r="G10" s="6">
        <v>0</v>
      </c>
      <c r="H10" s="6">
        <v>1</v>
      </c>
      <c r="I10" s="6">
        <v>0</v>
      </c>
      <c r="J10" s="6">
        <v>0</v>
      </c>
      <c r="K10" s="6">
        <v>0</v>
      </c>
      <c r="L10" s="6">
        <v>0</v>
      </c>
      <c r="M10" s="6">
        <v>82</v>
      </c>
      <c r="N10" s="6">
        <v>82</v>
      </c>
      <c r="O10" s="6">
        <v>83</v>
      </c>
      <c r="P10" s="6">
        <v>83</v>
      </c>
      <c r="Q10" s="6">
        <v>95</v>
      </c>
    </row>
    <row r="11" spans="1:17" x14ac:dyDescent="0.25">
      <c r="A11" t="s">
        <v>100</v>
      </c>
      <c r="B11" s="22" t="s">
        <v>113</v>
      </c>
      <c r="C11" s="6">
        <v>0</v>
      </c>
      <c r="D11" s="6">
        <v>0</v>
      </c>
      <c r="E11" s="6">
        <v>0</v>
      </c>
      <c r="F11" s="6">
        <v>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17" x14ac:dyDescent="0.25">
      <c r="A12" t="s">
        <v>108</v>
      </c>
      <c r="B12" s="22" t="s">
        <v>113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x14ac:dyDescent="0.25">
      <c r="A13" t="s">
        <v>102</v>
      </c>
      <c r="B13" s="22" t="s">
        <v>113</v>
      </c>
      <c r="C13" s="6">
        <v>0</v>
      </c>
      <c r="D13" s="6">
        <v>117</v>
      </c>
      <c r="E13" s="6">
        <v>563</v>
      </c>
      <c r="F13" s="6">
        <v>226</v>
      </c>
      <c r="G13" s="6">
        <v>6</v>
      </c>
      <c r="H13" s="6">
        <v>5</v>
      </c>
      <c r="I13" s="6">
        <v>8</v>
      </c>
      <c r="J13" s="6">
        <v>6</v>
      </c>
      <c r="K13" s="6">
        <v>26</v>
      </c>
      <c r="L13" s="6">
        <v>16</v>
      </c>
      <c r="M13" s="6">
        <v>4</v>
      </c>
      <c r="N13" s="6">
        <v>5</v>
      </c>
      <c r="O13" s="6">
        <v>3</v>
      </c>
      <c r="P13" s="6">
        <v>6</v>
      </c>
      <c r="Q13" s="6">
        <v>4</v>
      </c>
    </row>
    <row r="14" spans="1:17" x14ac:dyDescent="0.25">
      <c r="A14" t="s">
        <v>103</v>
      </c>
      <c r="B14" s="22" t="s">
        <v>113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x14ac:dyDescent="0.25">
      <c r="A15" t="s">
        <v>104</v>
      </c>
      <c r="B15" s="22" t="s">
        <v>113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1</v>
      </c>
      <c r="O15" s="6">
        <v>1</v>
      </c>
      <c r="P15" s="6">
        <v>2</v>
      </c>
      <c r="Q15" s="6">
        <v>0</v>
      </c>
    </row>
    <row r="16" spans="1:17" x14ac:dyDescent="0.25">
      <c r="A16" t="s">
        <v>101</v>
      </c>
      <c r="B16" s="22" t="s">
        <v>113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x14ac:dyDescent="0.25">
      <c r="A17" t="s">
        <v>105</v>
      </c>
      <c r="B17" s="22" t="s">
        <v>113</v>
      </c>
      <c r="C17" s="6">
        <v>0</v>
      </c>
      <c r="D17" s="6">
        <v>0</v>
      </c>
      <c r="E17" s="6">
        <v>9</v>
      </c>
      <c r="F17" s="6">
        <v>62</v>
      </c>
      <c r="G17" s="6">
        <v>3</v>
      </c>
      <c r="H17" s="6">
        <v>2</v>
      </c>
      <c r="I17" s="6">
        <v>2</v>
      </c>
      <c r="J17" s="6">
        <v>2</v>
      </c>
      <c r="K17" s="6">
        <v>1</v>
      </c>
      <c r="L17" s="6">
        <v>0</v>
      </c>
      <c r="M17" s="6">
        <v>0</v>
      </c>
      <c r="N17" s="6">
        <v>0</v>
      </c>
      <c r="O17" s="6">
        <v>0</v>
      </c>
      <c r="P17" s="6">
        <v>3</v>
      </c>
      <c r="Q17" s="6">
        <v>3</v>
      </c>
    </row>
    <row r="18" spans="1:17" x14ac:dyDescent="0.25">
      <c r="A18" t="s">
        <v>106</v>
      </c>
      <c r="B18" s="22" t="s">
        <v>113</v>
      </c>
      <c r="C18" s="6">
        <v>68</v>
      </c>
      <c r="D18" s="6">
        <v>85</v>
      </c>
      <c r="E18" s="6">
        <v>163</v>
      </c>
      <c r="F18" s="6">
        <v>311</v>
      </c>
      <c r="G18" s="6">
        <v>161</v>
      </c>
      <c r="H18" s="6">
        <v>572</v>
      </c>
      <c r="I18" s="6">
        <v>627</v>
      </c>
      <c r="J18" s="6">
        <v>526</v>
      </c>
      <c r="K18" s="6">
        <v>459</v>
      </c>
      <c r="L18" s="6">
        <v>436</v>
      </c>
      <c r="M18" s="6">
        <v>644</v>
      </c>
      <c r="N18" s="6">
        <v>651</v>
      </c>
      <c r="O18" s="6">
        <v>574</v>
      </c>
      <c r="P18" s="6">
        <v>650</v>
      </c>
      <c r="Q18" s="6">
        <v>563</v>
      </c>
    </row>
    <row r="19" spans="1:17" x14ac:dyDescent="0.25">
      <c r="A19" t="s">
        <v>107</v>
      </c>
      <c r="B19" s="22" t="s">
        <v>113</v>
      </c>
      <c r="C19" s="6">
        <v>0</v>
      </c>
      <c r="D19" s="6">
        <v>0</v>
      </c>
      <c r="E19" s="6">
        <v>1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0" spans="1:17" x14ac:dyDescent="0.25">
      <c r="A20" t="s">
        <v>110</v>
      </c>
      <c r="B20" s="22" t="s">
        <v>113</v>
      </c>
      <c r="C20" s="6">
        <v>3754</v>
      </c>
      <c r="D20" s="6">
        <v>4735</v>
      </c>
      <c r="E20" s="6">
        <v>6204</v>
      </c>
      <c r="F20" s="6">
        <v>7265</v>
      </c>
      <c r="G20" s="6">
        <v>6378</v>
      </c>
      <c r="H20" s="6">
        <v>7461</v>
      </c>
      <c r="I20" s="6">
        <v>5933</v>
      </c>
      <c r="J20" s="6">
        <v>7088</v>
      </c>
      <c r="K20" s="6">
        <v>6109</v>
      </c>
      <c r="L20" s="6">
        <v>5778</v>
      </c>
      <c r="M20" s="6">
        <v>6979</v>
      </c>
      <c r="N20" s="6">
        <v>6546</v>
      </c>
      <c r="O20" s="6">
        <v>5799</v>
      </c>
      <c r="P20" s="6">
        <v>3546</v>
      </c>
      <c r="Q20" s="6">
        <v>3445</v>
      </c>
    </row>
    <row r="21" spans="1:17" x14ac:dyDescent="0.25">
      <c r="B21" s="22"/>
    </row>
    <row r="22" spans="1:17" x14ac:dyDescent="0.25">
      <c r="B22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7CD97-3275-4378-90DC-E59813F6A2E9}">
  <sheetPr codeName="Sheet2"/>
  <dimension ref="A1:V399"/>
  <sheetViews>
    <sheetView workbookViewId="0"/>
  </sheetViews>
  <sheetFormatPr defaultRowHeight="15" x14ac:dyDescent="0.25"/>
  <cols>
    <col min="1" max="1" width="29.7109375" customWidth="1"/>
    <col min="2" max="2" width="14.42578125" bestFit="1" customWidth="1"/>
  </cols>
  <sheetData>
    <row r="1" spans="1:22" x14ac:dyDescent="0.25">
      <c r="A1" t="s">
        <v>0</v>
      </c>
      <c r="B1" t="s">
        <v>3</v>
      </c>
      <c r="C1" t="s">
        <v>4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22" x14ac:dyDescent="0.25">
      <c r="A2" s="17" t="s">
        <v>9</v>
      </c>
      <c r="B2" t="s">
        <v>90</v>
      </c>
      <c r="C2" t="s">
        <v>57</v>
      </c>
      <c r="D2" s="28">
        <v>53.553993696519392</v>
      </c>
      <c r="E2" s="28">
        <v>52.308072679209978</v>
      </c>
      <c r="F2" s="28">
        <v>48.606921687040874</v>
      </c>
      <c r="G2" s="28">
        <v>56.556998901324079</v>
      </c>
      <c r="H2" s="28">
        <v>55.065949229249895</v>
      </c>
      <c r="I2" s="28">
        <v>52.346007843191359</v>
      </c>
      <c r="J2" s="28">
        <v>56.150242067220127</v>
      </c>
      <c r="K2" s="28">
        <v>57.230746980393491</v>
      </c>
      <c r="L2" s="28">
        <v>57.156510666653276</v>
      </c>
      <c r="M2" s="28">
        <v>58.123419241267563</v>
      </c>
      <c r="N2" s="28">
        <v>55.658245115543039</v>
      </c>
      <c r="O2" s="28">
        <v>54.354800867634388</v>
      </c>
      <c r="P2" s="28">
        <v>52.64551551796152</v>
      </c>
      <c r="Q2" s="28">
        <v>47.705902183487403</v>
      </c>
      <c r="R2" s="28">
        <v>48.055273595304428</v>
      </c>
      <c r="S2" s="30"/>
      <c r="T2" s="30"/>
      <c r="U2" s="30"/>
      <c r="V2" s="30"/>
    </row>
    <row r="3" spans="1:22" x14ac:dyDescent="0.25">
      <c r="A3" s="17" t="s">
        <v>11</v>
      </c>
      <c r="B3" t="s">
        <v>90</v>
      </c>
      <c r="C3" t="s">
        <v>57</v>
      </c>
      <c r="D3" s="28">
        <v>45.869855552962285</v>
      </c>
      <c r="E3" s="28">
        <v>45.466877356434047</v>
      </c>
      <c r="F3" s="28">
        <v>47.504789682493247</v>
      </c>
      <c r="G3" s="28">
        <v>50.182473556472921</v>
      </c>
      <c r="H3" s="28">
        <v>48.98783173489862</v>
      </c>
      <c r="I3" s="28">
        <v>49.943317190174163</v>
      </c>
      <c r="J3" s="28">
        <v>47.502374629208596</v>
      </c>
      <c r="K3" s="28">
        <v>51.900140571271976</v>
      </c>
      <c r="L3" s="28">
        <v>50.012689241644793</v>
      </c>
      <c r="M3" s="28">
        <v>51.502799228200736</v>
      </c>
      <c r="N3" s="28">
        <v>58.161526655382197</v>
      </c>
      <c r="O3" s="28">
        <v>54.13271692482963</v>
      </c>
      <c r="P3" s="28">
        <v>50.895805491871187</v>
      </c>
      <c r="Q3" s="28">
        <v>51.285234374192584</v>
      </c>
      <c r="R3" s="28">
        <v>49.036316378584928</v>
      </c>
      <c r="S3" s="30"/>
      <c r="T3" s="30"/>
      <c r="U3" s="30"/>
      <c r="V3" s="30"/>
    </row>
    <row r="4" spans="1:22" x14ac:dyDescent="0.25">
      <c r="A4" s="17" t="s">
        <v>13</v>
      </c>
      <c r="B4" t="s">
        <v>90</v>
      </c>
      <c r="C4" t="s">
        <v>57</v>
      </c>
      <c r="D4" s="28">
        <v>71.705472422781995</v>
      </c>
      <c r="E4" s="28">
        <v>68.072774607963922</v>
      </c>
      <c r="F4" s="28">
        <v>59.951420227230003</v>
      </c>
      <c r="G4" s="28">
        <v>59.379921472151047</v>
      </c>
      <c r="H4" s="28">
        <v>64.721389307580793</v>
      </c>
      <c r="I4" s="28">
        <v>62.326712093847469</v>
      </c>
      <c r="J4" s="28">
        <v>58.559995905076974</v>
      </c>
      <c r="K4" s="28">
        <v>62.034084303194945</v>
      </c>
      <c r="L4" s="28">
        <v>56.393780652507743</v>
      </c>
      <c r="M4" s="28">
        <v>54.153250842909507</v>
      </c>
      <c r="N4" s="28">
        <v>56.835737030232096</v>
      </c>
      <c r="O4" s="28">
        <v>56.42443005008321</v>
      </c>
      <c r="P4" s="28">
        <v>51.549302791525648</v>
      </c>
      <c r="Q4" s="28">
        <v>66.37120599030942</v>
      </c>
      <c r="R4" s="28">
        <v>65.762097913985158</v>
      </c>
      <c r="S4" s="30"/>
      <c r="T4" s="30"/>
      <c r="U4" s="30"/>
      <c r="V4" s="30"/>
    </row>
    <row r="5" spans="1:22" x14ac:dyDescent="0.25">
      <c r="A5" s="17" t="s">
        <v>28</v>
      </c>
      <c r="B5" t="s">
        <v>90</v>
      </c>
      <c r="C5" t="s">
        <v>57</v>
      </c>
      <c r="D5" s="28">
        <v>2.256465403547251E-2</v>
      </c>
      <c r="E5" s="28">
        <v>3.478936753947405E-2</v>
      </c>
      <c r="F5" s="28">
        <v>0.22581662657798168</v>
      </c>
      <c r="G5" s="28">
        <v>0.64860351721471221</v>
      </c>
      <c r="H5" s="28">
        <v>0.74159244423158255</v>
      </c>
      <c r="I5" s="28">
        <v>1.2311487137915196</v>
      </c>
      <c r="J5" s="28">
        <v>0.97650803760488136</v>
      </c>
      <c r="K5" s="28">
        <v>0.65738490452743759</v>
      </c>
      <c r="L5" s="28">
        <v>0.6774130746878525</v>
      </c>
      <c r="M5" s="28">
        <v>0.96245662831625367</v>
      </c>
      <c r="N5" s="28">
        <v>0.93685183023493035</v>
      </c>
      <c r="O5" s="28">
        <v>0.83904061147631248</v>
      </c>
      <c r="P5" s="28">
        <v>0.50065040531260663</v>
      </c>
      <c r="Q5" s="28">
        <v>0.61088592557705146</v>
      </c>
      <c r="R5" s="28">
        <v>0.18092817370830749</v>
      </c>
      <c r="S5" s="30"/>
      <c r="T5" s="30"/>
      <c r="U5" s="30"/>
      <c r="V5" s="30"/>
    </row>
    <row r="6" spans="1:22" x14ac:dyDescent="0.25">
      <c r="A6" s="17" t="s">
        <v>30</v>
      </c>
      <c r="B6" t="s">
        <v>90</v>
      </c>
      <c r="C6" t="s">
        <v>57</v>
      </c>
      <c r="D6" s="28">
        <v>6.8429200038746014</v>
      </c>
      <c r="E6" s="28">
        <v>6.830086928358952</v>
      </c>
      <c r="F6" s="28">
        <v>5.8820325428249873</v>
      </c>
      <c r="G6" s="28">
        <v>4.9697177757548214</v>
      </c>
      <c r="H6" s="28">
        <v>4.972977488679426</v>
      </c>
      <c r="I6" s="28">
        <v>5.0244476525717428</v>
      </c>
      <c r="J6" s="28">
        <v>5.3156230151802673</v>
      </c>
      <c r="K6" s="28">
        <v>5.5560520109357601</v>
      </c>
      <c r="L6" s="28">
        <v>5.5902973434248411</v>
      </c>
      <c r="M6" s="28">
        <v>5.4487250665260394</v>
      </c>
      <c r="N6" s="28">
        <v>6.2691950716190039</v>
      </c>
      <c r="O6" s="28">
        <v>6.4200655939953091</v>
      </c>
      <c r="P6" s="28">
        <v>5.7025147353135974</v>
      </c>
      <c r="Q6" s="28">
        <v>5.5345720441451594</v>
      </c>
      <c r="R6" s="28">
        <v>4.990383421182778</v>
      </c>
      <c r="S6" s="30"/>
      <c r="T6" s="30"/>
      <c r="U6" s="30"/>
      <c r="V6" s="30"/>
    </row>
    <row r="7" spans="1:22" x14ac:dyDescent="0.25">
      <c r="A7" s="17" t="s">
        <v>32</v>
      </c>
      <c r="B7" t="s">
        <v>90</v>
      </c>
      <c r="C7" t="s">
        <v>57</v>
      </c>
      <c r="D7" s="28">
        <v>5.6566502934870727E-2</v>
      </c>
      <c r="E7" s="28">
        <v>3.6226634244605059E-2</v>
      </c>
      <c r="F7" s="28">
        <v>5.0901037339441985E-2</v>
      </c>
      <c r="G7" s="28">
        <v>1.6315299274741527E-2</v>
      </c>
      <c r="H7" s="28">
        <v>2.2093284939788821E-2</v>
      </c>
      <c r="I7" s="28">
        <v>3.7557809152271387E-2</v>
      </c>
      <c r="J7" s="28">
        <v>4.2151777658124168E-2</v>
      </c>
      <c r="K7" s="28">
        <v>9.0333402043744192E-3</v>
      </c>
      <c r="L7" s="28">
        <v>2.3287971293866866E-2</v>
      </c>
      <c r="M7" s="28">
        <v>3.5614982911084406E-2</v>
      </c>
      <c r="N7" s="28">
        <v>1.6224079262187715E-2</v>
      </c>
      <c r="O7" s="28">
        <v>1.373406913576874E-2</v>
      </c>
      <c r="P7" s="28">
        <v>1.0539823047005972E-2</v>
      </c>
      <c r="Q7" s="28">
        <v>4.4621031316687688E-2</v>
      </c>
      <c r="R7" s="28">
        <v>5.6999401627103267E-3</v>
      </c>
      <c r="S7" s="30"/>
      <c r="T7" s="30"/>
      <c r="U7" s="30"/>
      <c r="V7" s="30"/>
    </row>
    <row r="8" spans="1:22" x14ac:dyDescent="0.25">
      <c r="A8" s="17" t="s">
        <v>31</v>
      </c>
      <c r="B8" t="s">
        <v>90</v>
      </c>
      <c r="C8" t="s">
        <v>57</v>
      </c>
      <c r="D8" s="28">
        <v>11.298123656721039</v>
      </c>
      <c r="E8" s="28">
        <v>11.169746825423848</v>
      </c>
      <c r="F8" s="28">
        <v>11.842158602990468</v>
      </c>
      <c r="G8" s="28">
        <v>8.922431979045724</v>
      </c>
      <c r="H8" s="28">
        <v>0.52142433386282871</v>
      </c>
      <c r="I8" s="28">
        <v>0.31887269885824826</v>
      </c>
      <c r="J8" s="28">
        <v>0.20746360018936771</v>
      </c>
      <c r="K8" s="28">
        <v>0.12163569272356389</v>
      </c>
      <c r="L8" s="28">
        <v>0.15830390834606414</v>
      </c>
      <c r="M8" s="28">
        <v>0.14839120202499997</v>
      </c>
      <c r="N8" s="28">
        <v>0.13016082534431825</v>
      </c>
      <c r="O8" s="28">
        <v>0.12545146076388708</v>
      </c>
      <c r="P8" s="28">
        <v>8.7337523020431129E-2</v>
      </c>
      <c r="Q8" s="28">
        <v>0.1337942731600523</v>
      </c>
      <c r="R8" s="28">
        <v>3.1411884122046457E-2</v>
      </c>
      <c r="S8" s="30"/>
      <c r="T8" s="30"/>
      <c r="U8" s="30"/>
      <c r="V8" s="30"/>
    </row>
    <row r="9" spans="1:22" x14ac:dyDescent="0.25">
      <c r="A9" s="17" t="s">
        <v>50</v>
      </c>
      <c r="B9" t="s">
        <v>90</v>
      </c>
      <c r="C9" t="s">
        <v>57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30"/>
      <c r="T9" s="30"/>
      <c r="U9" s="30"/>
      <c r="V9" s="30"/>
    </row>
    <row r="10" spans="1:22" x14ac:dyDescent="0.25">
      <c r="A10" s="17" t="s">
        <v>24</v>
      </c>
      <c r="B10" t="s">
        <v>90</v>
      </c>
      <c r="C10" t="s">
        <v>57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30"/>
      <c r="T10" s="30"/>
      <c r="U10" s="30"/>
      <c r="V10" s="30"/>
    </row>
    <row r="11" spans="1:22" x14ac:dyDescent="0.25">
      <c r="A11" s="17" t="s">
        <v>49</v>
      </c>
      <c r="B11" t="s">
        <v>90</v>
      </c>
      <c r="C11" t="s">
        <v>57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30"/>
      <c r="T11" s="30"/>
      <c r="U11" s="30"/>
      <c r="V11" s="30"/>
    </row>
    <row r="12" spans="1:22" x14ac:dyDescent="0.25">
      <c r="A12" s="17" t="s">
        <v>26</v>
      </c>
      <c r="B12" t="s">
        <v>90</v>
      </c>
      <c r="C12" t="s">
        <v>57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30"/>
      <c r="T12" s="30"/>
      <c r="U12" s="30"/>
      <c r="V12" s="30"/>
    </row>
    <row r="13" spans="1:22" x14ac:dyDescent="0.25">
      <c r="A13" s="17" t="s">
        <v>40</v>
      </c>
      <c r="B13" t="s">
        <v>90</v>
      </c>
      <c r="C13" t="s">
        <v>57</v>
      </c>
      <c r="D13" s="28">
        <v>32.526535362414059</v>
      </c>
      <c r="E13" s="28">
        <v>32.406489364778118</v>
      </c>
      <c r="F13" s="28">
        <v>32.124627140528055</v>
      </c>
      <c r="G13" s="28">
        <v>32.85241577433851</v>
      </c>
      <c r="H13" s="28">
        <v>32.55263275990702</v>
      </c>
      <c r="I13" s="28">
        <v>31.960862960922629</v>
      </c>
      <c r="J13" s="28">
        <v>32.412364220476881</v>
      </c>
      <c r="K13" s="28">
        <v>32.289563103181159</v>
      </c>
      <c r="L13" s="28">
        <v>31.999580698572402</v>
      </c>
      <c r="M13" s="28">
        <v>31.840741378681063</v>
      </c>
      <c r="N13" s="28">
        <v>31.279449514861366</v>
      </c>
      <c r="O13" s="28">
        <v>31.532627585675247</v>
      </c>
      <c r="P13" s="28">
        <v>31.364821155206482</v>
      </c>
      <c r="Q13" s="28">
        <v>30.747997140887321</v>
      </c>
      <c r="R13" s="28">
        <v>30.990865344129645</v>
      </c>
      <c r="S13" s="30"/>
      <c r="T13" s="30"/>
      <c r="U13" s="30"/>
      <c r="V13" s="30"/>
    </row>
    <row r="14" spans="1:22" x14ac:dyDescent="0.25">
      <c r="A14" s="17" t="s">
        <v>41</v>
      </c>
      <c r="B14" t="s">
        <v>90</v>
      </c>
      <c r="C14" t="s">
        <v>57</v>
      </c>
      <c r="D14" s="28">
        <v>33.167561211658992</v>
      </c>
      <c r="E14" s="28">
        <v>33.1745318727545</v>
      </c>
      <c r="F14" s="28">
        <v>32.86557100258252</v>
      </c>
      <c r="G14" s="28">
        <v>33.740563825557039</v>
      </c>
      <c r="H14" s="28">
        <v>33.352130304921964</v>
      </c>
      <c r="I14" s="28">
        <v>32.665530442256483</v>
      </c>
      <c r="J14" s="28">
        <v>33.10442316306851</v>
      </c>
      <c r="K14" s="28">
        <v>33.10262159879224</v>
      </c>
      <c r="L14" s="28">
        <v>32.494044198386398</v>
      </c>
      <c r="M14" s="28">
        <v>32.134906857884424</v>
      </c>
      <c r="N14" s="28">
        <v>32.020586648488134</v>
      </c>
      <c r="O14" s="28">
        <v>32.426125271695703</v>
      </c>
      <c r="P14" s="28">
        <v>32.166238195294859</v>
      </c>
      <c r="Q14" s="28">
        <v>31.416522086636888</v>
      </c>
      <c r="R14" s="28">
        <v>31.5806154294369</v>
      </c>
      <c r="S14" s="30"/>
      <c r="T14" s="30"/>
      <c r="U14" s="30"/>
      <c r="V14" s="30"/>
    </row>
    <row r="15" spans="1:22" x14ac:dyDescent="0.25">
      <c r="A15" s="17" t="s">
        <v>44</v>
      </c>
      <c r="B15" t="s">
        <v>90</v>
      </c>
      <c r="C15" t="s">
        <v>57</v>
      </c>
      <c r="D15" s="28">
        <v>33.417768601929346</v>
      </c>
      <c r="E15" s="28">
        <v>32.752716811876645</v>
      </c>
      <c r="F15" s="28">
        <v>31.644139020293601</v>
      </c>
      <c r="G15" s="28">
        <v>30.930968893429956</v>
      </c>
      <c r="H15" s="28">
        <v>32.37475846891769</v>
      </c>
      <c r="I15" s="28">
        <v>30.951593427407069</v>
      </c>
      <c r="J15" s="28">
        <v>31.726273721548015</v>
      </c>
      <c r="K15" s="28">
        <v>31.1355078689467</v>
      </c>
      <c r="L15" s="28">
        <v>30.931032598914818</v>
      </c>
      <c r="M15" s="28">
        <v>30.200479746481058</v>
      </c>
      <c r="N15" s="28">
        <v>28.487840159328279</v>
      </c>
      <c r="O15" s="28">
        <v>28.701294862931199</v>
      </c>
      <c r="P15" s="28">
        <v>28.844973115783745</v>
      </c>
      <c r="Q15" s="28">
        <v>29.213130944770935</v>
      </c>
      <c r="R15" s="28">
        <v>28.992699471582643</v>
      </c>
      <c r="S15" s="30"/>
      <c r="T15" s="30"/>
      <c r="U15" s="30"/>
      <c r="V15" s="30"/>
    </row>
    <row r="16" spans="1:22" x14ac:dyDescent="0.25">
      <c r="A16" s="17" t="s">
        <v>42</v>
      </c>
      <c r="B16" t="s">
        <v>90</v>
      </c>
      <c r="C16" t="s">
        <v>57</v>
      </c>
      <c r="D16" s="28">
        <v>31.594057843679</v>
      </c>
      <c r="E16" s="28">
        <v>31.479179974046971</v>
      </c>
      <c r="F16" s="28">
        <v>30.929792877683209</v>
      </c>
      <c r="G16" s="28">
        <v>30.729712914763908</v>
      </c>
      <c r="H16" s="28">
        <v>31.720008415068104</v>
      </c>
      <c r="I16" s="28">
        <v>31.202126621984039</v>
      </c>
      <c r="J16" s="28">
        <v>31.636793883286064</v>
      </c>
      <c r="K16" s="28">
        <v>31.484981536025842</v>
      </c>
      <c r="L16" s="28">
        <v>31.24898646319447</v>
      </c>
      <c r="M16" s="28">
        <v>31.757303323215471</v>
      </c>
      <c r="N16" s="28">
        <v>31.089568234979073</v>
      </c>
      <c r="O16" s="28">
        <v>31.161537548544288</v>
      </c>
      <c r="P16" s="28">
        <v>30.960432586576225</v>
      </c>
      <c r="Q16" s="28">
        <v>30.386608850679842</v>
      </c>
      <c r="R16" s="28">
        <v>30.278528667713339</v>
      </c>
      <c r="S16" s="30"/>
      <c r="T16" s="30"/>
      <c r="U16" s="30"/>
      <c r="V16" s="30"/>
    </row>
    <row r="17" spans="1:22" x14ac:dyDescent="0.25">
      <c r="A17" s="17" t="s">
        <v>43</v>
      </c>
      <c r="B17" t="s">
        <v>90</v>
      </c>
      <c r="C17" t="s">
        <v>57</v>
      </c>
      <c r="D17" s="28">
        <v>36.342212707792207</v>
      </c>
      <c r="E17" s="28">
        <v>36.098748969114204</v>
      </c>
      <c r="F17" s="28">
        <v>36.280671219630797</v>
      </c>
      <c r="G17" s="28">
        <v>36.407226967284494</v>
      </c>
      <c r="H17" s="28">
        <v>35.453239402308178</v>
      </c>
      <c r="I17" s="28">
        <v>35.978625616761583</v>
      </c>
      <c r="J17" s="28">
        <v>36.08647490065372</v>
      </c>
      <c r="K17" s="28">
        <v>36.063133484281003</v>
      </c>
      <c r="L17" s="28">
        <v>36.408260962567084</v>
      </c>
      <c r="M17" s="28">
        <v>34.747564333478969</v>
      </c>
      <c r="N17" s="28">
        <v>35.623793775622438</v>
      </c>
      <c r="O17" s="28">
        <v>35.812548149849178</v>
      </c>
      <c r="P17" s="28">
        <v>35.860532458971562</v>
      </c>
      <c r="Q17" s="28">
        <v>35.841902879573183</v>
      </c>
      <c r="R17" s="28">
        <v>36.14673769209967</v>
      </c>
      <c r="S17" s="30"/>
      <c r="T17" s="30"/>
      <c r="U17" s="30"/>
      <c r="V17" s="30"/>
    </row>
    <row r="18" spans="1:22" x14ac:dyDescent="0.25">
      <c r="A18" s="17" t="s">
        <v>58</v>
      </c>
      <c r="B18" t="s">
        <v>90</v>
      </c>
      <c r="C18" t="s">
        <v>57</v>
      </c>
      <c r="D18" s="28">
        <v>28.372759287842083</v>
      </c>
      <c r="E18" s="28">
        <v>28.215781963406254</v>
      </c>
      <c r="F18" s="28">
        <v>28.380948618641288</v>
      </c>
      <c r="G18" s="28">
        <v>28.152492780034585</v>
      </c>
      <c r="H18" s="28">
        <v>28.213198295664686</v>
      </c>
      <c r="I18" s="28">
        <v>28.270795689192742</v>
      </c>
      <c r="J18" s="28">
        <v>28.26004980199901</v>
      </c>
      <c r="K18" s="28">
        <v>27.765452574486964</v>
      </c>
      <c r="L18" s="28">
        <v>27.692053741081349</v>
      </c>
      <c r="M18" s="28">
        <v>27.6848197235466</v>
      </c>
      <c r="N18" s="28">
        <v>27.044648860154172</v>
      </c>
      <c r="O18" s="28">
        <v>26.60316268885655</v>
      </c>
      <c r="P18" s="28">
        <v>25.731934134515797</v>
      </c>
      <c r="Q18" s="28">
        <v>25.840487222190102</v>
      </c>
      <c r="R18" s="28">
        <v>24.579659024290002</v>
      </c>
      <c r="S18" s="30"/>
      <c r="T18" s="30"/>
      <c r="U18" s="30"/>
      <c r="V18" s="30"/>
    </row>
    <row r="19" spans="1:22" x14ac:dyDescent="0.25">
      <c r="A19" s="17" t="s">
        <v>59</v>
      </c>
      <c r="B19" t="s">
        <v>90</v>
      </c>
      <c r="C19" t="s">
        <v>57</v>
      </c>
      <c r="D19" s="28">
        <v>30.444564881659208</v>
      </c>
      <c r="E19" s="28">
        <v>30.426885299596758</v>
      </c>
      <c r="F19" s="28">
        <v>30.491549597596592</v>
      </c>
      <c r="G19" s="28">
        <v>30.386186017363002</v>
      </c>
      <c r="H19" s="28">
        <v>30.508327737394279</v>
      </c>
      <c r="I19" s="28">
        <v>30.444473743405606</v>
      </c>
      <c r="J19" s="28">
        <v>30.354154549408147</v>
      </c>
      <c r="K19" s="28">
        <v>30.252447133522175</v>
      </c>
      <c r="L19" s="28">
        <v>29.482304110540102</v>
      </c>
      <c r="M19" s="28">
        <v>28.223648779582064</v>
      </c>
      <c r="N19" s="28">
        <v>29.15557172124187</v>
      </c>
      <c r="O19" s="28">
        <v>29.136021559600508</v>
      </c>
      <c r="P19" s="28">
        <v>28.184963537158374</v>
      </c>
      <c r="Q19" s="28">
        <v>27.71220883336272</v>
      </c>
      <c r="R19" s="28">
        <v>25.649422096579187</v>
      </c>
      <c r="S19" s="30"/>
      <c r="T19" s="30"/>
      <c r="U19" s="30"/>
      <c r="V19" s="30"/>
    </row>
    <row r="20" spans="1:22" x14ac:dyDescent="0.25">
      <c r="A20" s="17" t="s">
        <v>60</v>
      </c>
      <c r="B20" t="s">
        <v>90</v>
      </c>
      <c r="C20" t="s">
        <v>57</v>
      </c>
      <c r="D20" s="28">
        <v>28.93807994665945</v>
      </c>
      <c r="E20" s="28">
        <v>29.118157983898733</v>
      </c>
      <c r="F20" s="28">
        <v>29.043336581870854</v>
      </c>
      <c r="G20" s="28">
        <v>28.150747991801321</v>
      </c>
      <c r="H20" s="28">
        <v>29.18595547283082</v>
      </c>
      <c r="I20" s="28">
        <v>28.392302193558621</v>
      </c>
      <c r="J20" s="28">
        <v>28.660054324771917</v>
      </c>
      <c r="K20" s="28">
        <v>28.129711728374577</v>
      </c>
      <c r="L20" s="28">
        <v>28.272361357855214</v>
      </c>
      <c r="M20" s="28">
        <v>27.776861153698324</v>
      </c>
      <c r="N20" s="28">
        <v>25.724486666367422</v>
      </c>
      <c r="O20" s="28">
        <v>25.730230562120642</v>
      </c>
      <c r="P20" s="28">
        <v>25.346717756766708</v>
      </c>
      <c r="Q20" s="28">
        <v>26.089453062632163</v>
      </c>
      <c r="R20" s="28">
        <v>25.248906523317178</v>
      </c>
      <c r="S20" s="30"/>
      <c r="T20" s="30"/>
      <c r="U20" s="30"/>
      <c r="V20" s="30"/>
    </row>
    <row r="21" spans="1:22" x14ac:dyDescent="0.25">
      <c r="A21" s="17" t="s">
        <v>61</v>
      </c>
      <c r="B21" t="s">
        <v>90</v>
      </c>
      <c r="C21" t="s">
        <v>57</v>
      </c>
      <c r="D21" s="28">
        <v>30.386388625961487</v>
      </c>
      <c r="E21" s="28">
        <v>29.862091717688557</v>
      </c>
      <c r="F21" s="28">
        <v>29.833544568944731</v>
      </c>
      <c r="G21" s="28">
        <v>29.449656153546854</v>
      </c>
      <c r="H21" s="28">
        <v>29.578532308302442</v>
      </c>
      <c r="I21" s="28">
        <v>30.144499228514668</v>
      </c>
      <c r="J21" s="28">
        <v>30.554282712178441</v>
      </c>
      <c r="K21" s="28">
        <v>30.445218128944987</v>
      </c>
      <c r="L21" s="28">
        <v>30.616629176210402</v>
      </c>
      <c r="M21" s="28">
        <v>30.447876602724826</v>
      </c>
      <c r="N21" s="28">
        <v>29.726012779459943</v>
      </c>
      <c r="O21" s="28">
        <v>29.269547985886526</v>
      </c>
      <c r="P21" s="28">
        <v>29.172604094449717</v>
      </c>
      <c r="Q21" s="28">
        <v>28.974987578376385</v>
      </c>
      <c r="R21" s="28">
        <v>28.043738038177707</v>
      </c>
      <c r="S21" s="30"/>
      <c r="T21" s="30"/>
      <c r="U21" s="30"/>
      <c r="V21" s="30"/>
    </row>
    <row r="22" spans="1:22" x14ac:dyDescent="0.25">
      <c r="A22" s="17" t="s">
        <v>33</v>
      </c>
      <c r="B22" t="s">
        <v>90</v>
      </c>
      <c r="C22" t="s">
        <v>57</v>
      </c>
      <c r="D22" s="28">
        <v>30.583623880912882</v>
      </c>
      <c r="E22" s="28">
        <v>30.492996559068008</v>
      </c>
      <c r="F22" s="28">
        <v>30.66176794183966</v>
      </c>
      <c r="G22" s="28">
        <v>30.490184366290567</v>
      </c>
      <c r="H22" s="28">
        <v>30.410034398210637</v>
      </c>
      <c r="I22" s="28">
        <v>30.406081536634936</v>
      </c>
      <c r="J22" s="28">
        <v>30.261244016449218</v>
      </c>
      <c r="K22" s="28">
        <v>29.940941620218432</v>
      </c>
      <c r="L22" s="28">
        <v>29.451435197350008</v>
      </c>
      <c r="M22" s="28">
        <v>29.445489273218733</v>
      </c>
      <c r="N22" s="28">
        <v>28.896493820109008</v>
      </c>
      <c r="O22" s="28">
        <v>28.281897504622528</v>
      </c>
      <c r="P22" s="28">
        <v>27.58102638764742</v>
      </c>
      <c r="Q22" s="28">
        <v>27.263260209613538</v>
      </c>
      <c r="R22" s="28">
        <v>25.947243474151549</v>
      </c>
      <c r="S22" s="30"/>
      <c r="T22" s="30"/>
      <c r="U22" s="30"/>
      <c r="V22" s="30"/>
    </row>
    <row r="23" spans="1:22" x14ac:dyDescent="0.25">
      <c r="A23" s="17" t="s">
        <v>36</v>
      </c>
      <c r="B23" t="s">
        <v>90</v>
      </c>
      <c r="C23" t="s">
        <v>57</v>
      </c>
      <c r="D23" s="28">
        <v>40.547776234935732</v>
      </c>
      <c r="E23" s="28">
        <v>40.673351398333331</v>
      </c>
      <c r="F23" s="28">
        <v>40.602904008833079</v>
      </c>
      <c r="G23" s="28">
        <v>41.260696501876382</v>
      </c>
      <c r="H23" s="28">
        <v>40.205711638877048</v>
      </c>
      <c r="I23" s="28">
        <v>39.884081277853866</v>
      </c>
      <c r="J23" s="28">
        <v>40.390819132409945</v>
      </c>
      <c r="K23" s="28">
        <v>40.423002402544391</v>
      </c>
      <c r="L23" s="28">
        <v>40.271074664747161</v>
      </c>
      <c r="M23" s="28">
        <v>39.001573410908158</v>
      </c>
      <c r="N23" s="28">
        <v>38.761998666797744</v>
      </c>
      <c r="O23" s="28">
        <v>39.091660532129211</v>
      </c>
      <c r="P23" s="28">
        <v>39.0230135208067</v>
      </c>
      <c r="Q23" s="28">
        <v>38.89037600478926</v>
      </c>
      <c r="R23" s="28">
        <v>39.025134279492285</v>
      </c>
      <c r="S23" s="30"/>
      <c r="T23" s="30"/>
      <c r="U23" s="30"/>
      <c r="V23" s="30"/>
    </row>
    <row r="24" spans="1:22" x14ac:dyDescent="0.25">
      <c r="A24" s="17" t="s">
        <v>62</v>
      </c>
      <c r="B24" t="s">
        <v>90</v>
      </c>
      <c r="C24" t="s">
        <v>57</v>
      </c>
      <c r="D24" s="28">
        <v>30.654944564914395</v>
      </c>
      <c r="E24" s="28">
        <v>30.658132100110667</v>
      </c>
      <c r="F24" s="28">
        <v>30.786794176126879</v>
      </c>
      <c r="G24" s="28">
        <v>30.450148576281691</v>
      </c>
      <c r="H24" s="28">
        <v>30.823559427704634</v>
      </c>
      <c r="I24" s="28">
        <v>30.701615858793463</v>
      </c>
      <c r="J24" s="28">
        <v>30.580999051707995</v>
      </c>
      <c r="K24" s="28">
        <v>30.567579627274142</v>
      </c>
      <c r="L24" s="28">
        <v>30.425557520626683</v>
      </c>
      <c r="M24" s="28">
        <v>30.071049841566911</v>
      </c>
      <c r="N24" s="28">
        <v>30.184107750210394</v>
      </c>
      <c r="O24" s="28">
        <v>30.043756928580652</v>
      </c>
      <c r="P24" s="28">
        <v>29.629232252459438</v>
      </c>
      <c r="Q24" s="28">
        <v>29.254806853392147</v>
      </c>
      <c r="R24" s="28">
        <v>27.426160168762678</v>
      </c>
      <c r="S24" s="30"/>
      <c r="T24" s="30"/>
      <c r="U24" s="30"/>
      <c r="V24" s="30"/>
    </row>
    <row r="25" spans="1:22" x14ac:dyDescent="0.25">
      <c r="A25" s="12" t="s">
        <v>65</v>
      </c>
      <c r="B25" t="s">
        <v>90</v>
      </c>
      <c r="C25" t="s">
        <v>57</v>
      </c>
      <c r="D25" s="28" t="s">
        <v>114</v>
      </c>
      <c r="E25" s="28" t="s">
        <v>114</v>
      </c>
      <c r="F25" s="28" t="s">
        <v>114</v>
      </c>
      <c r="G25" s="28" t="s">
        <v>114</v>
      </c>
      <c r="H25" s="28" t="s">
        <v>114</v>
      </c>
      <c r="I25" s="28" t="s">
        <v>114</v>
      </c>
      <c r="J25" s="28" t="s">
        <v>114</v>
      </c>
      <c r="K25" s="28">
        <v>44.437107358352172</v>
      </c>
      <c r="L25" s="28">
        <v>44.324844410048634</v>
      </c>
      <c r="M25" s="28">
        <v>43.688705286627453</v>
      </c>
      <c r="N25" s="28">
        <v>44.206215007285486</v>
      </c>
      <c r="O25" s="28">
        <v>44.133664883462579</v>
      </c>
      <c r="P25" s="28">
        <v>43.770875378641364</v>
      </c>
      <c r="Q25" s="28">
        <v>43.160552206692564</v>
      </c>
      <c r="R25" s="28">
        <v>42.513639083824188</v>
      </c>
      <c r="S25" s="30"/>
      <c r="T25" s="30"/>
      <c r="U25" s="30"/>
      <c r="V25" s="30"/>
    </row>
    <row r="26" spans="1:22" x14ac:dyDescent="0.25">
      <c r="A26" s="17" t="s">
        <v>63</v>
      </c>
      <c r="B26" t="s">
        <v>90</v>
      </c>
      <c r="C26" t="s">
        <v>57</v>
      </c>
      <c r="D26" s="28">
        <v>30.457696291087366</v>
      </c>
      <c r="E26" s="28">
        <v>30.254289020855001</v>
      </c>
      <c r="F26" s="28">
        <v>30.145812779762402</v>
      </c>
      <c r="G26" s="28">
        <v>29.853078018465112</v>
      </c>
      <c r="H26" s="28">
        <v>30.541682607506054</v>
      </c>
      <c r="I26" s="28">
        <v>30.68784152742333</v>
      </c>
      <c r="J26" s="28">
        <v>30.935286144989163</v>
      </c>
      <c r="K26" s="28">
        <v>30.833895865550712</v>
      </c>
      <c r="L26" s="28">
        <v>31.103287691630033</v>
      </c>
      <c r="M26" s="28">
        <v>30.791943642058857</v>
      </c>
      <c r="N26" s="28">
        <v>30.442554958191035</v>
      </c>
      <c r="O26" s="28">
        <v>29.978539907778714</v>
      </c>
      <c r="P26" s="28">
        <v>30.128031749506437</v>
      </c>
      <c r="Q26" s="28">
        <v>29.754104898519415</v>
      </c>
      <c r="R26" s="28">
        <v>29.206010257045854</v>
      </c>
      <c r="S26" s="30"/>
      <c r="T26" s="30"/>
      <c r="U26" s="30"/>
      <c r="V26" s="30"/>
    </row>
    <row r="27" spans="1:22" x14ac:dyDescent="0.25">
      <c r="A27" s="17" t="s">
        <v>64</v>
      </c>
      <c r="B27" t="s">
        <v>90</v>
      </c>
      <c r="C27" t="s">
        <v>57</v>
      </c>
      <c r="D27" s="28">
        <v>51.681342539993167</v>
      </c>
      <c r="E27" s="28">
        <v>51.644146523296385</v>
      </c>
      <c r="F27" s="28">
        <v>51.532596649743937</v>
      </c>
      <c r="G27" s="28">
        <v>51.72700241170012</v>
      </c>
      <c r="H27" s="28">
        <v>50.556740203878086</v>
      </c>
      <c r="I27" s="28">
        <v>51.076306823984481</v>
      </c>
      <c r="J27" s="28">
        <v>51.350081795007291</v>
      </c>
      <c r="K27" s="28">
        <v>51.644146523296385</v>
      </c>
      <c r="L27" s="28">
        <v>51.641577603384228</v>
      </c>
      <c r="M27" s="28">
        <v>49.924730656683252</v>
      </c>
      <c r="N27" s="28">
        <v>50.996771446187594</v>
      </c>
      <c r="O27" s="28">
        <v>51.495861814262128</v>
      </c>
      <c r="P27" s="28">
        <v>51.770237469744494</v>
      </c>
      <c r="Q27" s="28">
        <v>51.532596649743041</v>
      </c>
      <c r="R27" s="28">
        <v>51.938625956722191</v>
      </c>
      <c r="S27" s="30"/>
      <c r="T27" s="30"/>
      <c r="U27" s="30"/>
      <c r="V27" s="30"/>
    </row>
    <row r="28" spans="1:22" x14ac:dyDescent="0.25">
      <c r="A28" s="17" t="s">
        <v>16</v>
      </c>
      <c r="B28" t="s">
        <v>90</v>
      </c>
      <c r="C28" t="s">
        <v>57</v>
      </c>
      <c r="D28" s="28">
        <v>19.462271228178139</v>
      </c>
      <c r="E28" s="28">
        <v>19.560018283294568</v>
      </c>
      <c r="F28" s="28">
        <v>19.974682242537508</v>
      </c>
      <c r="G28" s="28">
        <v>20.34781009936156</v>
      </c>
      <c r="H28" s="28">
        <v>20.765662311053209</v>
      </c>
      <c r="I28" s="28">
        <v>20.563162022491284</v>
      </c>
      <c r="J28" s="28">
        <v>20.602644225979507</v>
      </c>
      <c r="K28" s="28">
        <v>20.946249228210579</v>
      </c>
      <c r="L28" s="28">
        <v>21.75893876531288</v>
      </c>
      <c r="M28" s="28">
        <v>22.528001476293504</v>
      </c>
      <c r="N28" s="28">
        <v>23.036952783906234</v>
      </c>
      <c r="O28" s="28">
        <v>23.495558739801989</v>
      </c>
      <c r="P28" s="28">
        <v>24.02399120230201</v>
      </c>
      <c r="Q28" s="28">
        <v>24.169746495494426</v>
      </c>
      <c r="R28" s="28">
        <v>24.282707186862748</v>
      </c>
      <c r="S28" s="30"/>
      <c r="T28" s="30"/>
      <c r="U28" s="30"/>
      <c r="V28" s="30"/>
    </row>
    <row r="29" spans="1:22" x14ac:dyDescent="0.25">
      <c r="A29" s="17" t="s">
        <v>18</v>
      </c>
      <c r="B29" t="s">
        <v>90</v>
      </c>
      <c r="C29" t="s">
        <v>57</v>
      </c>
      <c r="D29" s="28">
        <v>37.984915976243812</v>
      </c>
      <c r="E29" s="28">
        <v>38.07139796332023</v>
      </c>
      <c r="F29" s="28">
        <v>38.263770669084607</v>
      </c>
      <c r="G29" s="28">
        <v>38.512441066026682</v>
      </c>
      <c r="H29" s="28">
        <v>38.984811913141982</v>
      </c>
      <c r="I29" s="28">
        <v>38.983217313359511</v>
      </c>
      <c r="J29" s="28">
        <v>39.154394949855451</v>
      </c>
      <c r="K29" s="28">
        <v>39.980296226107249</v>
      </c>
      <c r="L29" s="28">
        <v>40.627734582611474</v>
      </c>
      <c r="M29" s="28">
        <v>40.802101255485212</v>
      </c>
      <c r="N29" s="28">
        <v>41.102213006110219</v>
      </c>
      <c r="O29" s="28">
        <v>41.789106282065333</v>
      </c>
      <c r="P29" s="28">
        <v>41.799702131740609</v>
      </c>
      <c r="Q29" s="28">
        <v>41.252045957398977</v>
      </c>
      <c r="R29" s="28">
        <v>41.390294061700388</v>
      </c>
      <c r="S29" s="30"/>
      <c r="T29" s="30"/>
      <c r="U29" s="30"/>
      <c r="V29" s="30"/>
    </row>
    <row r="30" spans="1:22" x14ac:dyDescent="0.25">
      <c r="A30" s="17" t="s">
        <v>21</v>
      </c>
      <c r="B30" t="s">
        <v>90</v>
      </c>
      <c r="C30" t="s">
        <v>57</v>
      </c>
      <c r="D30" s="28">
        <v>15.373883530262361</v>
      </c>
      <c r="E30" s="28">
        <v>15.304738942813886</v>
      </c>
      <c r="F30" s="28">
        <v>15.314161492155701</v>
      </c>
      <c r="G30" s="28">
        <v>15.142228210631886</v>
      </c>
      <c r="H30" s="28">
        <v>15.354336087078238</v>
      </c>
      <c r="I30" s="28">
        <v>15.286441233740788</v>
      </c>
      <c r="J30" s="28">
        <v>15.310851559860236</v>
      </c>
      <c r="K30" s="28">
        <v>15.329297454209861</v>
      </c>
      <c r="L30" s="28">
        <v>15.423660074624337</v>
      </c>
      <c r="M30" s="28">
        <v>15.365867387149105</v>
      </c>
      <c r="N30" s="28">
        <v>15.411510005820244</v>
      </c>
      <c r="O30" s="28">
        <v>15.276144768416842</v>
      </c>
      <c r="P30" s="28">
        <v>15.338989944324767</v>
      </c>
      <c r="Q30" s="28">
        <v>15.317661280905899</v>
      </c>
      <c r="R30" s="28">
        <v>15.285892547543327</v>
      </c>
      <c r="S30" s="30"/>
      <c r="T30" s="30"/>
      <c r="U30" s="30"/>
      <c r="V30" s="30"/>
    </row>
    <row r="31" spans="1:22" x14ac:dyDescent="0.25">
      <c r="A31" s="17" t="s">
        <v>19</v>
      </c>
      <c r="B31" t="s">
        <v>90</v>
      </c>
      <c r="C31" t="s">
        <v>57</v>
      </c>
      <c r="D31" s="28">
        <v>52.841491750443424</v>
      </c>
      <c r="E31" s="28">
        <v>50.890077871333204</v>
      </c>
      <c r="F31" s="28">
        <v>51.715828298268477</v>
      </c>
      <c r="G31" s="28">
        <v>51.768922461125648</v>
      </c>
      <c r="H31" s="28">
        <v>52.177317927085205</v>
      </c>
      <c r="I31" s="28">
        <v>51.979276645502971</v>
      </c>
      <c r="J31" s="28">
        <v>52.409477039123409</v>
      </c>
      <c r="K31" s="28">
        <v>52.336825864370567</v>
      </c>
      <c r="L31" s="28">
        <v>52.407679694613734</v>
      </c>
      <c r="M31" s="28">
        <v>46.737236951657934</v>
      </c>
      <c r="N31" s="28">
        <v>42.269806361584024</v>
      </c>
      <c r="O31" s="28">
        <v>41.084816428727926</v>
      </c>
      <c r="P31" s="28">
        <v>40.373390812835581</v>
      </c>
      <c r="Q31" s="28">
        <v>40.154613599061555</v>
      </c>
      <c r="R31" s="28">
        <v>37.067038828480626</v>
      </c>
      <c r="S31" s="30"/>
      <c r="T31" s="30"/>
      <c r="U31" s="30"/>
      <c r="V31" s="30"/>
    </row>
    <row r="32" spans="1:22" x14ac:dyDescent="0.25">
      <c r="A32" s="17" t="s">
        <v>55</v>
      </c>
      <c r="B32" t="s">
        <v>90</v>
      </c>
      <c r="C32" t="s">
        <v>57</v>
      </c>
      <c r="D32" s="28">
        <v>6.9176226641544813</v>
      </c>
      <c r="E32" s="28">
        <v>7.0224764542986993</v>
      </c>
      <c r="F32" s="28">
        <v>6.7392788754659341</v>
      </c>
      <c r="G32" s="28">
        <v>6.8612852161708489</v>
      </c>
      <c r="H32" s="28">
        <v>5.3448176012648361</v>
      </c>
      <c r="I32" s="28">
        <v>4.7569427210589748</v>
      </c>
      <c r="J32" s="28">
        <v>4.2297997148247646</v>
      </c>
      <c r="K32" s="28">
        <v>4.5699984966622829</v>
      </c>
      <c r="L32" s="28">
        <v>5.0700579900595422</v>
      </c>
      <c r="M32" s="28">
        <v>5.4389773857800483</v>
      </c>
      <c r="N32" s="28">
        <v>6.1648172843344673</v>
      </c>
      <c r="O32" s="28">
        <v>6.5790580052087106</v>
      </c>
      <c r="P32" s="28">
        <v>7.5301970371659017</v>
      </c>
      <c r="Q32" s="28">
        <v>7.5719289330994997</v>
      </c>
      <c r="R32" s="28">
        <v>8.2721922447235468</v>
      </c>
      <c r="S32" s="30"/>
      <c r="T32" s="30"/>
      <c r="U32" s="30"/>
      <c r="V32" s="30"/>
    </row>
    <row r="33" spans="1:22" x14ac:dyDescent="0.25">
      <c r="A33" s="17" t="s">
        <v>56</v>
      </c>
      <c r="B33" t="s">
        <v>90</v>
      </c>
      <c r="C33" t="s">
        <v>57</v>
      </c>
      <c r="D33" s="28">
        <v>11.916510227425842</v>
      </c>
      <c r="E33" s="28">
        <v>10.70967307714872</v>
      </c>
      <c r="F33" s="28">
        <v>10.602216670133664</v>
      </c>
      <c r="G33" s="28">
        <v>10.634947906305221</v>
      </c>
      <c r="H33" s="28">
        <v>10.949160653031635</v>
      </c>
      <c r="I33" s="28">
        <v>11.039030060671722</v>
      </c>
      <c r="J33" s="28">
        <v>11.007908319109914</v>
      </c>
      <c r="K33" s="28">
        <v>11.266189269230757</v>
      </c>
      <c r="L33" s="28">
        <v>11.810317952104532</v>
      </c>
      <c r="M33" s="28">
        <v>12.243692669051361</v>
      </c>
      <c r="N33" s="28">
        <v>12.206178016413617</v>
      </c>
      <c r="O33" s="28">
        <v>12.318444165961992</v>
      </c>
      <c r="P33" s="28">
        <v>13.165104636337395</v>
      </c>
      <c r="Q33" s="28">
        <v>13.445506867262417</v>
      </c>
      <c r="R33" s="28">
        <v>14.596682908719368</v>
      </c>
      <c r="S33" s="30"/>
      <c r="T33" s="30"/>
      <c r="U33" s="30"/>
      <c r="V33" s="30"/>
    </row>
    <row r="34" spans="1:22" x14ac:dyDescent="0.25">
      <c r="A34" s="17" t="s">
        <v>54</v>
      </c>
      <c r="B34" t="s">
        <v>90</v>
      </c>
      <c r="C34" t="s">
        <v>57</v>
      </c>
      <c r="D34" s="28">
        <v>7.1708159990893261</v>
      </c>
      <c r="E34" s="28">
        <v>9.0911281782245918</v>
      </c>
      <c r="F34" s="28">
        <v>11.086158352786338</v>
      </c>
      <c r="G34" s="28">
        <v>12.503236504251046</v>
      </c>
      <c r="H34" s="28">
        <v>8.614962332042051</v>
      </c>
      <c r="I34" s="28">
        <v>10.545329033497714</v>
      </c>
      <c r="J34" s="28">
        <v>9.4073046650714449</v>
      </c>
      <c r="K34" s="28">
        <v>9.8063264045351044</v>
      </c>
      <c r="L34" s="28">
        <v>10.297319795647542</v>
      </c>
      <c r="M34" s="28">
        <v>10.903737971952911</v>
      </c>
      <c r="N34" s="28">
        <v>13.360900216204438</v>
      </c>
      <c r="O34" s="28">
        <v>13.082590736925228</v>
      </c>
      <c r="P34" s="28">
        <v>13.217107249211191</v>
      </c>
      <c r="Q34" s="28">
        <v>12.066196834169334</v>
      </c>
      <c r="R34" s="28">
        <v>12.298498528740685</v>
      </c>
      <c r="S34" s="30"/>
      <c r="T34" s="30"/>
      <c r="U34" s="30"/>
      <c r="V34" s="30"/>
    </row>
    <row r="35" spans="1:22" x14ac:dyDescent="0.25">
      <c r="A35" s="17" t="s">
        <v>79</v>
      </c>
      <c r="B35" t="s">
        <v>90</v>
      </c>
      <c r="C35" t="s">
        <v>57</v>
      </c>
      <c r="D35" s="28">
        <v>0.21391075218803235</v>
      </c>
      <c r="E35" s="28">
        <v>0.38221649374294042</v>
      </c>
      <c r="F35" s="28">
        <v>0.53370972550472184</v>
      </c>
      <c r="G35" s="28">
        <v>0.54431693194343944</v>
      </c>
      <c r="H35" s="28">
        <v>0.12831731556405582</v>
      </c>
      <c r="I35" s="28">
        <v>0.44245801220415765</v>
      </c>
      <c r="J35" s="28">
        <v>0.32207552801661332</v>
      </c>
      <c r="K35" s="28">
        <v>0.13243548138338734</v>
      </c>
      <c r="L35" s="28">
        <v>0.10364779615572728</v>
      </c>
      <c r="M35" s="28">
        <v>1.7850922292935416</v>
      </c>
      <c r="N35" s="28">
        <v>1.2283999622312305</v>
      </c>
      <c r="O35" s="28">
        <v>1.2338989767136894</v>
      </c>
      <c r="P35" s="28">
        <v>1.2111512030604421</v>
      </c>
      <c r="Q35" s="28">
        <v>1.0692659162396714</v>
      </c>
      <c r="R35" s="28">
        <v>1.4276422153094352</v>
      </c>
      <c r="S35" s="30"/>
      <c r="T35" s="30"/>
      <c r="U35" s="30"/>
      <c r="V35" s="30"/>
    </row>
    <row r="36" spans="1:22" x14ac:dyDescent="0.25">
      <c r="A36" s="17" t="s">
        <v>80</v>
      </c>
      <c r="B36" t="s">
        <v>90</v>
      </c>
      <c r="C36" t="s">
        <v>57</v>
      </c>
      <c r="D36" s="28">
        <v>10.65822291382673</v>
      </c>
      <c r="E36" s="28">
        <v>10.471695904476709</v>
      </c>
      <c r="F36" s="28">
        <v>10.147470073963845</v>
      </c>
      <c r="G36" s="28">
        <v>9.8066232518308318</v>
      </c>
      <c r="H36" s="28">
        <v>9.9195667956775644</v>
      </c>
      <c r="I36" s="28">
        <v>9.5832772761741616</v>
      </c>
      <c r="J36" s="28">
        <v>9.313798609351565</v>
      </c>
      <c r="K36" s="28">
        <v>9.5681206484846406</v>
      </c>
      <c r="L36" s="28">
        <v>10.110370681309391</v>
      </c>
      <c r="M36" s="28">
        <v>10.517000717315387</v>
      </c>
      <c r="N36" s="28">
        <v>10.59983232114519</v>
      </c>
      <c r="O36" s="28">
        <v>10.59305750372395</v>
      </c>
      <c r="P36" s="28">
        <v>11.212099560017574</v>
      </c>
      <c r="Q36" s="28">
        <v>11.288306444240369</v>
      </c>
      <c r="R36" s="28">
        <v>12.753794821573706</v>
      </c>
      <c r="S36" s="30"/>
      <c r="T36" s="30"/>
      <c r="U36" s="30"/>
      <c r="V36" s="30"/>
    </row>
    <row r="37" spans="1:22" x14ac:dyDescent="0.25">
      <c r="A37" s="17" t="s">
        <v>81</v>
      </c>
      <c r="B37" t="s">
        <v>90</v>
      </c>
      <c r="C37" t="s">
        <v>57</v>
      </c>
      <c r="D37" s="28">
        <v>16.355642981873849</v>
      </c>
      <c r="E37" s="28">
        <v>16.225199134831264</v>
      </c>
      <c r="F37" s="28">
        <v>15.472853180247752</v>
      </c>
      <c r="G37" s="28">
        <v>14.76883250101144</v>
      </c>
      <c r="H37" s="28">
        <v>14.202304262465995</v>
      </c>
      <c r="I37" s="28">
        <v>12.925836900035726</v>
      </c>
      <c r="J37" s="28">
        <v>11.462170084822043</v>
      </c>
      <c r="K37" s="28">
        <v>11.613065251280997</v>
      </c>
      <c r="L37" s="28">
        <v>11.51718487959012</v>
      </c>
      <c r="M37" s="28">
        <v>11.713223468127115</v>
      </c>
      <c r="N37" s="28">
        <v>12.374724125401839</v>
      </c>
      <c r="O37" s="28">
        <v>12.316075612438123</v>
      </c>
      <c r="P37" s="28">
        <v>12.722223822958895</v>
      </c>
      <c r="Q37" s="28">
        <v>12.550905200871162</v>
      </c>
      <c r="R37" s="28">
        <v>12.408275115935162</v>
      </c>
      <c r="S37" s="30"/>
      <c r="T37" s="30"/>
      <c r="U37" s="30"/>
      <c r="V37" s="30"/>
    </row>
    <row r="38" spans="1:22" x14ac:dyDescent="0.25">
      <c r="A38" s="17" t="s">
        <v>82</v>
      </c>
      <c r="B38" t="s">
        <v>90</v>
      </c>
      <c r="C38" t="s">
        <v>57</v>
      </c>
      <c r="D38" s="28">
        <v>0.22260273931368196</v>
      </c>
      <c r="E38" s="28">
        <v>0.41830260319983303</v>
      </c>
      <c r="F38" s="28">
        <v>0.68251140392675791</v>
      </c>
      <c r="G38" s="28">
        <v>0.83993634766772296</v>
      </c>
      <c r="H38" s="28">
        <v>0.3744034817889762</v>
      </c>
      <c r="I38" s="28">
        <v>0.87297176070814575</v>
      </c>
      <c r="J38" s="28">
        <v>0.64071227081211868</v>
      </c>
      <c r="K38" s="28">
        <v>0.36337538223066673</v>
      </c>
      <c r="L38" s="28">
        <v>0.39852949575721708</v>
      </c>
      <c r="M38" s="28">
        <v>2.9781222264448934</v>
      </c>
      <c r="N38" s="28">
        <v>2.5819731810385118</v>
      </c>
      <c r="O38" s="28">
        <v>2.5972741105240007</v>
      </c>
      <c r="P38" s="28">
        <v>2.5800042902242719</v>
      </c>
      <c r="Q38" s="28">
        <v>2.6419762912599278</v>
      </c>
      <c r="R38" s="28">
        <v>3.055650242507554</v>
      </c>
      <c r="S38" s="30"/>
      <c r="T38" s="30"/>
      <c r="U38" s="30"/>
      <c r="V38" s="30"/>
    </row>
    <row r="39" spans="1:22" x14ac:dyDescent="0.25">
      <c r="A39" s="17" t="s">
        <v>83</v>
      </c>
      <c r="B39" t="s">
        <v>90</v>
      </c>
      <c r="C39" t="s">
        <v>57</v>
      </c>
      <c r="D39" s="28">
        <v>14.694896196918792</v>
      </c>
      <c r="E39" s="28">
        <v>14.34073717729397</v>
      </c>
      <c r="F39" s="28">
        <v>13.813923841614345</v>
      </c>
      <c r="G39" s="28">
        <v>16.318253719573207</v>
      </c>
      <c r="H39" s="28">
        <v>16.734648100114892</v>
      </c>
      <c r="I39" s="28">
        <v>17.972704293526753</v>
      </c>
      <c r="J39" s="28">
        <v>16.239937454303178</v>
      </c>
      <c r="K39" s="28">
        <v>16.732516818541857</v>
      </c>
      <c r="L39" s="28">
        <v>16.937601207025821</v>
      </c>
      <c r="M39" s="28">
        <v>17.538351846781843</v>
      </c>
      <c r="N39" s="28">
        <v>20.2375836167502</v>
      </c>
      <c r="O39" s="28">
        <v>19.431862668556199</v>
      </c>
      <c r="P39" s="28">
        <v>19.386456921377093</v>
      </c>
      <c r="Q39" s="28">
        <v>18.157625075837554</v>
      </c>
      <c r="R39" s="28">
        <v>18.45886153026763</v>
      </c>
      <c r="S39" s="30"/>
      <c r="T39" s="30"/>
      <c r="U39" s="30"/>
      <c r="V39" s="30"/>
    </row>
    <row r="40" spans="1:22" x14ac:dyDescent="0.25">
      <c r="A40" s="17" t="s">
        <v>51</v>
      </c>
      <c r="B40" t="s">
        <v>90</v>
      </c>
      <c r="C40" t="s">
        <v>57</v>
      </c>
      <c r="D40" s="28" t="s">
        <v>114</v>
      </c>
      <c r="E40" s="28" t="s">
        <v>114</v>
      </c>
      <c r="F40" s="28" t="s">
        <v>114</v>
      </c>
      <c r="G40" s="28">
        <v>0.49458111384847903</v>
      </c>
      <c r="H40" s="28">
        <v>0.40932463278187564</v>
      </c>
      <c r="I40" s="28">
        <v>0.9784746433880277</v>
      </c>
      <c r="J40" s="28">
        <v>0.34644731488433944</v>
      </c>
      <c r="K40" s="28">
        <v>0.44801695567063077</v>
      </c>
      <c r="L40" s="28">
        <v>0.45722618391088365</v>
      </c>
      <c r="M40" s="28">
        <v>0.53973285009107341</v>
      </c>
      <c r="N40" s="28">
        <v>0.42132070699533353</v>
      </c>
      <c r="O40" s="28">
        <v>0.51171395806513142</v>
      </c>
      <c r="P40" s="28">
        <v>0.39080329609839937</v>
      </c>
      <c r="Q40" s="28">
        <v>0.33663334519644744</v>
      </c>
      <c r="R40" s="28">
        <v>1.2822102744743842E-3</v>
      </c>
      <c r="S40" s="30"/>
      <c r="T40" s="30"/>
      <c r="U40" s="30"/>
      <c r="V40" s="30"/>
    </row>
    <row r="41" spans="1:22" x14ac:dyDescent="0.25">
      <c r="A41" s="17" t="s">
        <v>53</v>
      </c>
      <c r="B41" t="s">
        <v>90</v>
      </c>
      <c r="C41" t="s">
        <v>57</v>
      </c>
      <c r="D41" s="28" t="s">
        <v>114</v>
      </c>
      <c r="E41" s="28" t="s">
        <v>114</v>
      </c>
      <c r="F41" s="28" t="s">
        <v>114</v>
      </c>
      <c r="G41" s="28">
        <v>0.36208814518169707</v>
      </c>
      <c r="H41" s="28">
        <v>0.26472790533485535</v>
      </c>
      <c r="I41" s="28">
        <v>0.34436346265601214</v>
      </c>
      <c r="J41" s="28">
        <v>0.43297496517408673</v>
      </c>
      <c r="K41" s="28">
        <v>0.20749584634322676</v>
      </c>
      <c r="L41" s="28">
        <v>0.26434929451008371</v>
      </c>
      <c r="M41" s="28">
        <v>0.39027151174467273</v>
      </c>
      <c r="N41" s="28">
        <v>0.20985425309075337</v>
      </c>
      <c r="O41" s="28">
        <v>0.15831925391362253</v>
      </c>
      <c r="P41" s="28">
        <v>0.16100583916571537</v>
      </c>
      <c r="Q41" s="28">
        <v>0.58696578081620998</v>
      </c>
      <c r="R41" s="28">
        <v>8.7812295096080684E-2</v>
      </c>
      <c r="S41" s="30"/>
      <c r="T41" s="30"/>
      <c r="U41" s="30"/>
      <c r="V41" s="30"/>
    </row>
    <row r="42" spans="1:22" x14ac:dyDescent="0.25">
      <c r="A42" s="12" t="s">
        <v>52</v>
      </c>
      <c r="B42" t="s">
        <v>90</v>
      </c>
      <c r="C42" t="s">
        <v>57</v>
      </c>
      <c r="D42" s="28" t="s">
        <v>114</v>
      </c>
      <c r="E42" s="28" t="s">
        <v>114</v>
      </c>
      <c r="F42" s="28" t="s">
        <v>114</v>
      </c>
      <c r="G42" s="28" t="s">
        <v>114</v>
      </c>
      <c r="H42" s="28" t="s">
        <v>114</v>
      </c>
      <c r="I42" s="28" t="s">
        <v>114</v>
      </c>
      <c r="J42" s="28" t="s">
        <v>114</v>
      </c>
      <c r="K42" s="28" t="s">
        <v>114</v>
      </c>
      <c r="L42" s="28" t="s">
        <v>114</v>
      </c>
      <c r="M42" s="28" t="s">
        <v>114</v>
      </c>
      <c r="N42" s="28" t="s">
        <v>114</v>
      </c>
      <c r="O42" s="28" t="s">
        <v>114</v>
      </c>
      <c r="P42" s="28" t="s">
        <v>114</v>
      </c>
      <c r="Q42" s="28" t="s">
        <v>114</v>
      </c>
      <c r="R42" s="28" t="s">
        <v>114</v>
      </c>
      <c r="S42" s="30"/>
      <c r="T42" s="30"/>
      <c r="U42" s="30"/>
      <c r="V42" s="30"/>
    </row>
    <row r="43" spans="1:22" x14ac:dyDescent="0.25">
      <c r="A43" s="17" t="s">
        <v>84</v>
      </c>
      <c r="B43" t="s">
        <v>90</v>
      </c>
      <c r="C43" t="s">
        <v>57</v>
      </c>
      <c r="D43" s="28" t="s">
        <v>114</v>
      </c>
      <c r="E43" s="28" t="s">
        <v>114</v>
      </c>
      <c r="F43" s="28" t="s">
        <v>114</v>
      </c>
      <c r="G43" s="28" t="s">
        <v>114</v>
      </c>
      <c r="H43" s="28" t="s">
        <v>114</v>
      </c>
      <c r="I43" s="28">
        <v>17.47558412696165</v>
      </c>
      <c r="J43" s="28">
        <v>16.186427470357831</v>
      </c>
      <c r="K43" s="28">
        <v>17.041424304689851</v>
      </c>
      <c r="L43" s="28">
        <v>18.302065536569287</v>
      </c>
      <c r="M43" s="28">
        <v>20.417355283653755</v>
      </c>
      <c r="N43" s="28">
        <v>20.530456841477136</v>
      </c>
      <c r="O43" s="28">
        <v>20.951973996319342</v>
      </c>
      <c r="P43" s="28">
        <v>21.538188285847383</v>
      </c>
      <c r="Q43" s="28">
        <v>22.317943340097379</v>
      </c>
      <c r="R43" s="28">
        <v>21.97284543933468</v>
      </c>
      <c r="S43" s="30"/>
      <c r="T43" s="30"/>
      <c r="U43" s="30"/>
      <c r="V43" s="30"/>
    </row>
    <row r="44" spans="1:22" x14ac:dyDescent="0.25">
      <c r="A44" s="12" t="s">
        <v>85</v>
      </c>
      <c r="B44" t="s">
        <v>90</v>
      </c>
      <c r="C44" t="s">
        <v>57</v>
      </c>
      <c r="D44" s="28" t="s">
        <v>114</v>
      </c>
      <c r="E44" s="28" t="s">
        <v>114</v>
      </c>
      <c r="F44" s="28" t="s">
        <v>114</v>
      </c>
      <c r="G44" s="28" t="s">
        <v>114</v>
      </c>
      <c r="H44" s="28" t="s">
        <v>114</v>
      </c>
      <c r="I44" s="28" t="s">
        <v>114</v>
      </c>
      <c r="J44" s="28" t="s">
        <v>114</v>
      </c>
      <c r="K44" s="28" t="s">
        <v>114</v>
      </c>
      <c r="L44" s="28" t="s">
        <v>114</v>
      </c>
      <c r="M44" s="28" t="s">
        <v>114</v>
      </c>
      <c r="N44" s="28" t="s">
        <v>114</v>
      </c>
      <c r="O44" s="28" t="s">
        <v>114</v>
      </c>
      <c r="P44" s="28" t="s">
        <v>114</v>
      </c>
      <c r="Q44" s="28" t="s">
        <v>114</v>
      </c>
      <c r="R44" s="28" t="s">
        <v>114</v>
      </c>
      <c r="S44" s="30"/>
      <c r="T44" s="30"/>
      <c r="U44" s="30"/>
      <c r="V44" s="30"/>
    </row>
    <row r="45" spans="1:22" x14ac:dyDescent="0.25">
      <c r="A45" s="12" t="s">
        <v>86</v>
      </c>
      <c r="B45" t="s">
        <v>90</v>
      </c>
      <c r="C45" t="s">
        <v>57</v>
      </c>
      <c r="D45" s="28" t="s">
        <v>114</v>
      </c>
      <c r="E45" s="28" t="s">
        <v>114</v>
      </c>
      <c r="F45" s="28" t="s">
        <v>114</v>
      </c>
      <c r="G45" s="28" t="s">
        <v>114</v>
      </c>
      <c r="H45" s="28" t="s">
        <v>114</v>
      </c>
      <c r="I45" s="28" t="s">
        <v>114</v>
      </c>
      <c r="J45" s="28" t="s">
        <v>114</v>
      </c>
      <c r="K45" s="28" t="s">
        <v>114</v>
      </c>
      <c r="L45" s="28" t="s">
        <v>114</v>
      </c>
      <c r="M45" s="28" t="s">
        <v>114</v>
      </c>
      <c r="N45" s="28">
        <v>22.845198688852658</v>
      </c>
      <c r="O45" s="28">
        <v>23.297069942473044</v>
      </c>
      <c r="P45" s="28">
        <v>23.447372126276257</v>
      </c>
      <c r="Q45" s="28">
        <v>23.411145909669614</v>
      </c>
      <c r="R45" s="28">
        <v>23.524340285232658</v>
      </c>
      <c r="S45" s="30"/>
      <c r="T45" s="30"/>
      <c r="U45" s="30"/>
      <c r="V45" s="30"/>
    </row>
    <row r="46" spans="1:22" x14ac:dyDescent="0.25">
      <c r="A46" s="12" t="s">
        <v>87</v>
      </c>
      <c r="B46" t="s">
        <v>90</v>
      </c>
      <c r="C46" t="s">
        <v>57</v>
      </c>
      <c r="D46" s="28" t="s">
        <v>114</v>
      </c>
      <c r="E46" s="28" t="s">
        <v>114</v>
      </c>
      <c r="F46" s="28" t="s">
        <v>114</v>
      </c>
      <c r="G46" s="28" t="s">
        <v>114</v>
      </c>
      <c r="H46" s="28" t="s">
        <v>114</v>
      </c>
      <c r="I46" s="28" t="s">
        <v>114</v>
      </c>
      <c r="J46" s="28" t="s">
        <v>114</v>
      </c>
      <c r="K46" s="28" t="s">
        <v>114</v>
      </c>
      <c r="L46" s="28" t="s">
        <v>114</v>
      </c>
      <c r="M46" s="28" t="s">
        <v>114</v>
      </c>
      <c r="N46" s="28" t="s">
        <v>114</v>
      </c>
      <c r="O46" s="28" t="s">
        <v>114</v>
      </c>
      <c r="P46" s="28" t="s">
        <v>114</v>
      </c>
      <c r="Q46" s="28">
        <v>16.690728855330832</v>
      </c>
      <c r="R46" s="28">
        <v>15.911636257098872</v>
      </c>
      <c r="S46" s="30"/>
      <c r="T46" s="30"/>
      <c r="U46" s="30"/>
      <c r="V46" s="30"/>
    </row>
    <row r="47" spans="1:22" x14ac:dyDescent="0.25"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0"/>
      <c r="T47" s="30"/>
      <c r="U47" s="30"/>
      <c r="V47" s="30"/>
    </row>
    <row r="48" spans="1:22" x14ac:dyDescent="0.25"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4:18" x14ac:dyDescent="0.25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4:18" x14ac:dyDescent="0.25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4:18" x14ac:dyDescent="0.25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4:18" x14ac:dyDescent="0.25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4:18" x14ac:dyDescent="0.25"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4:18" x14ac:dyDescent="0.25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4:18" x14ac:dyDescent="0.25"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4:18" x14ac:dyDescent="0.25"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4:18" x14ac:dyDescent="0.25"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4:18" x14ac:dyDescent="0.25"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4:18" x14ac:dyDescent="0.25"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4:18" x14ac:dyDescent="0.25"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4:18" x14ac:dyDescent="0.25"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4:18" x14ac:dyDescent="0.25"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4:18" x14ac:dyDescent="0.25"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4:18" x14ac:dyDescent="0.25"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4:18" x14ac:dyDescent="0.25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4:18" x14ac:dyDescent="0.25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4:18" x14ac:dyDescent="0.25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4:18" x14ac:dyDescent="0.25"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4:18" x14ac:dyDescent="0.25"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4:18" x14ac:dyDescent="0.25"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4:18" x14ac:dyDescent="0.25"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4:18" x14ac:dyDescent="0.25"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4:18" x14ac:dyDescent="0.25"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4:18" x14ac:dyDescent="0.25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4:18" x14ac:dyDescent="0.25"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4:18" x14ac:dyDescent="0.25"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4:18" x14ac:dyDescent="0.25"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4:18" x14ac:dyDescent="0.25"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4:18" x14ac:dyDescent="0.25"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4:18" x14ac:dyDescent="0.25"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4:18" x14ac:dyDescent="0.25"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4:18" x14ac:dyDescent="0.25"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4:18" x14ac:dyDescent="0.25"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4:18" x14ac:dyDescent="0.25"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4:18" x14ac:dyDescent="0.25"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4:18" x14ac:dyDescent="0.25"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4:18" x14ac:dyDescent="0.25"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4:18" x14ac:dyDescent="0.25"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4:18" x14ac:dyDescent="0.25"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4:18" x14ac:dyDescent="0.25"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4:18" x14ac:dyDescent="0.25"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4:18" x14ac:dyDescent="0.25"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4:18" x14ac:dyDescent="0.25"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4:18" x14ac:dyDescent="0.25"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4:18" x14ac:dyDescent="0.25"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4:18" x14ac:dyDescent="0.25"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4:18" x14ac:dyDescent="0.25"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4:18" x14ac:dyDescent="0.25"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4:18" x14ac:dyDescent="0.25"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4:18" x14ac:dyDescent="0.25"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4:18" x14ac:dyDescent="0.25"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4:18" x14ac:dyDescent="0.25"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4:18" x14ac:dyDescent="0.25"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4:18" x14ac:dyDescent="0.25"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4:18" x14ac:dyDescent="0.25"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4:18" x14ac:dyDescent="0.25"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4:18" x14ac:dyDescent="0.2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4:18" x14ac:dyDescent="0.2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4:18" x14ac:dyDescent="0.2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4:18" x14ac:dyDescent="0.2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4:18" x14ac:dyDescent="0.2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4:18" x14ac:dyDescent="0.25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4:18" x14ac:dyDescent="0.25"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4:18" x14ac:dyDescent="0.25"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4:18" x14ac:dyDescent="0.25"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4:18" x14ac:dyDescent="0.25"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4:18" x14ac:dyDescent="0.25"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4:18" x14ac:dyDescent="0.25"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4:18" x14ac:dyDescent="0.25"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4:18" x14ac:dyDescent="0.25"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4:18" x14ac:dyDescent="0.25"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4:18" x14ac:dyDescent="0.25"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4:18" x14ac:dyDescent="0.25"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4:18" x14ac:dyDescent="0.25"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4:18" x14ac:dyDescent="0.25"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4:18" x14ac:dyDescent="0.25"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4:18" x14ac:dyDescent="0.25"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4:18" x14ac:dyDescent="0.25"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4:18" x14ac:dyDescent="0.25"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4:18" x14ac:dyDescent="0.25"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4:18" x14ac:dyDescent="0.25"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4:18" x14ac:dyDescent="0.25"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4:18" x14ac:dyDescent="0.25"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4:18" x14ac:dyDescent="0.25"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4:18" x14ac:dyDescent="0.25"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4:18" x14ac:dyDescent="0.25"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4:18" x14ac:dyDescent="0.25"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4:18" x14ac:dyDescent="0.25"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4:18" x14ac:dyDescent="0.25"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4:18" x14ac:dyDescent="0.25"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4:18" x14ac:dyDescent="0.25"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4:18" x14ac:dyDescent="0.25"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4:18" x14ac:dyDescent="0.25"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4:18" x14ac:dyDescent="0.25"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4:18" x14ac:dyDescent="0.25"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4:18" x14ac:dyDescent="0.25"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4:18" x14ac:dyDescent="0.25"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4:18" x14ac:dyDescent="0.25"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4:18" x14ac:dyDescent="0.25"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4:18" x14ac:dyDescent="0.25"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4:18" x14ac:dyDescent="0.25"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4:18" x14ac:dyDescent="0.25"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4:18" x14ac:dyDescent="0.25"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4:18" x14ac:dyDescent="0.25"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4:18" x14ac:dyDescent="0.25"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4:18" x14ac:dyDescent="0.25"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4:18" x14ac:dyDescent="0.25"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4:18" x14ac:dyDescent="0.25"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4:18" x14ac:dyDescent="0.25"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4:18" x14ac:dyDescent="0.25"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4:18" x14ac:dyDescent="0.25"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4:18" x14ac:dyDescent="0.25"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4:18" x14ac:dyDescent="0.25"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4:18" x14ac:dyDescent="0.25"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4:18" x14ac:dyDescent="0.25"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4:18" x14ac:dyDescent="0.25"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4:18" x14ac:dyDescent="0.25"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4:18" x14ac:dyDescent="0.25"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4:18" x14ac:dyDescent="0.25"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4:18" x14ac:dyDescent="0.25"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4:18" x14ac:dyDescent="0.25"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4:18" x14ac:dyDescent="0.25"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4:18" x14ac:dyDescent="0.25"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4:18" x14ac:dyDescent="0.25"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4:18" x14ac:dyDescent="0.25"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4:18" x14ac:dyDescent="0.25"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4:18" x14ac:dyDescent="0.25"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4:18" x14ac:dyDescent="0.25"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4:18" x14ac:dyDescent="0.25"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4:18" x14ac:dyDescent="0.25"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4:18" x14ac:dyDescent="0.25"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4:18" x14ac:dyDescent="0.25"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4:18" x14ac:dyDescent="0.25"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4:18" x14ac:dyDescent="0.25"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4:18" x14ac:dyDescent="0.25"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4:18" x14ac:dyDescent="0.25"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4:18" x14ac:dyDescent="0.25"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4:18" x14ac:dyDescent="0.25"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4:18" x14ac:dyDescent="0.25"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4:18" x14ac:dyDescent="0.25"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4:18" x14ac:dyDescent="0.25"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4:18" x14ac:dyDescent="0.25"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4:18" x14ac:dyDescent="0.25"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4:18" x14ac:dyDescent="0.25"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4:18" x14ac:dyDescent="0.25"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4:18" x14ac:dyDescent="0.25"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4:18" x14ac:dyDescent="0.25"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4:18" x14ac:dyDescent="0.25"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4:18" x14ac:dyDescent="0.25"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4:18" x14ac:dyDescent="0.25"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4:18" x14ac:dyDescent="0.25"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4:18" x14ac:dyDescent="0.25"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4:18" x14ac:dyDescent="0.25"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4:18" x14ac:dyDescent="0.25"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4:18" x14ac:dyDescent="0.25"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4:18" x14ac:dyDescent="0.25"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4:18" x14ac:dyDescent="0.25"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4:18" x14ac:dyDescent="0.25"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4:18" x14ac:dyDescent="0.25"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4:18" x14ac:dyDescent="0.25"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4:18" x14ac:dyDescent="0.25"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4:18" x14ac:dyDescent="0.25"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4:18" x14ac:dyDescent="0.25"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4:18" x14ac:dyDescent="0.25"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4:18" x14ac:dyDescent="0.25"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4:18" x14ac:dyDescent="0.25"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4:18" x14ac:dyDescent="0.25"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4:18" x14ac:dyDescent="0.25"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4:18" x14ac:dyDescent="0.25"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4:18" x14ac:dyDescent="0.25"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4:18" x14ac:dyDescent="0.25"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4:18" x14ac:dyDescent="0.25"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4:18" x14ac:dyDescent="0.25"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4:18" x14ac:dyDescent="0.25"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4:18" x14ac:dyDescent="0.25"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4:18" x14ac:dyDescent="0.25"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4:18" x14ac:dyDescent="0.25"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4:18" x14ac:dyDescent="0.25"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4:18" x14ac:dyDescent="0.25"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4:18" x14ac:dyDescent="0.25"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4:18" x14ac:dyDescent="0.25"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4:18" x14ac:dyDescent="0.25"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4:18" x14ac:dyDescent="0.25"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4:18" x14ac:dyDescent="0.25"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4:18" x14ac:dyDescent="0.25"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4:18" x14ac:dyDescent="0.25"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4:18" x14ac:dyDescent="0.25"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4:18" x14ac:dyDescent="0.25"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4:18" x14ac:dyDescent="0.25"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4:18" x14ac:dyDescent="0.25"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4:18" x14ac:dyDescent="0.25"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4:18" x14ac:dyDescent="0.25"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4:18" x14ac:dyDescent="0.25"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4:18" x14ac:dyDescent="0.25"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4:18" x14ac:dyDescent="0.25"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4:18" x14ac:dyDescent="0.25"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4:18" x14ac:dyDescent="0.25"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4:18" x14ac:dyDescent="0.25"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4:18" x14ac:dyDescent="0.25"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4:18" x14ac:dyDescent="0.25"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4:18" x14ac:dyDescent="0.25"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4:18" x14ac:dyDescent="0.25"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4:18" x14ac:dyDescent="0.25"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4:18" x14ac:dyDescent="0.25"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4:18" x14ac:dyDescent="0.25"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4:18" x14ac:dyDescent="0.25"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4:18" x14ac:dyDescent="0.25"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4:18" x14ac:dyDescent="0.25"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4:18" x14ac:dyDescent="0.25"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4:18" x14ac:dyDescent="0.25"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4:18" x14ac:dyDescent="0.25"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4:18" x14ac:dyDescent="0.25"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4:18" x14ac:dyDescent="0.25"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4:18" x14ac:dyDescent="0.25"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4:18" x14ac:dyDescent="0.25"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4:18" x14ac:dyDescent="0.25"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4:18" x14ac:dyDescent="0.25"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4:18" x14ac:dyDescent="0.25"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4:18" x14ac:dyDescent="0.25"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4:18" x14ac:dyDescent="0.25"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4:18" x14ac:dyDescent="0.25"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4:18" x14ac:dyDescent="0.25"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4:18" x14ac:dyDescent="0.25"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4:18" x14ac:dyDescent="0.25"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4:18" x14ac:dyDescent="0.25"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4:18" x14ac:dyDescent="0.25"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4:18" x14ac:dyDescent="0.25"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4:18" x14ac:dyDescent="0.25"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4:18" x14ac:dyDescent="0.25"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4:18" x14ac:dyDescent="0.25"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4:18" x14ac:dyDescent="0.25"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4:18" x14ac:dyDescent="0.25"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4:18" x14ac:dyDescent="0.25"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4:18" x14ac:dyDescent="0.25"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4:18" x14ac:dyDescent="0.25"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4:18" x14ac:dyDescent="0.25"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4:18" x14ac:dyDescent="0.25"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4:18" x14ac:dyDescent="0.25"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4:18" x14ac:dyDescent="0.25"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4:18" x14ac:dyDescent="0.25"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4:18" x14ac:dyDescent="0.25"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4:18" x14ac:dyDescent="0.25"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4:18" x14ac:dyDescent="0.25"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4:18" x14ac:dyDescent="0.25"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4:18" x14ac:dyDescent="0.25"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4:18" x14ac:dyDescent="0.25"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4:18" x14ac:dyDescent="0.25"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4:18" x14ac:dyDescent="0.25"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4:18" x14ac:dyDescent="0.25"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4:18" x14ac:dyDescent="0.25"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4:18" x14ac:dyDescent="0.25"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4:18" x14ac:dyDescent="0.25"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4:18" x14ac:dyDescent="0.25"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4:18" x14ac:dyDescent="0.25"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4:18" x14ac:dyDescent="0.25"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4:18" x14ac:dyDescent="0.25"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4:18" x14ac:dyDescent="0.25"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4:18" x14ac:dyDescent="0.25"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4:18" x14ac:dyDescent="0.25"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4:18" x14ac:dyDescent="0.25"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4:18" x14ac:dyDescent="0.25"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4:18" x14ac:dyDescent="0.25"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4:18" x14ac:dyDescent="0.25"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4:18" x14ac:dyDescent="0.25"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4:18" x14ac:dyDescent="0.25"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4:18" x14ac:dyDescent="0.25"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4:18" x14ac:dyDescent="0.25"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4:18" x14ac:dyDescent="0.25"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4:18" x14ac:dyDescent="0.25"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4:18" x14ac:dyDescent="0.25"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4:18" x14ac:dyDescent="0.25"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4:18" x14ac:dyDescent="0.25"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4:18" x14ac:dyDescent="0.25"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4:18" x14ac:dyDescent="0.25"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4:18" x14ac:dyDescent="0.25"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4:18" x14ac:dyDescent="0.25"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4:18" x14ac:dyDescent="0.25"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4:18" x14ac:dyDescent="0.25"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4:18" x14ac:dyDescent="0.25"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4:18" x14ac:dyDescent="0.25"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4:18" x14ac:dyDescent="0.25"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4:18" x14ac:dyDescent="0.25"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4:18" x14ac:dyDescent="0.25"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4:18" x14ac:dyDescent="0.25"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4:18" x14ac:dyDescent="0.25"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4:18" x14ac:dyDescent="0.25"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4:18" x14ac:dyDescent="0.25"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4:18" x14ac:dyDescent="0.25"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4:18" x14ac:dyDescent="0.25"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4:18" x14ac:dyDescent="0.25"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4:18" x14ac:dyDescent="0.25"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4:18" x14ac:dyDescent="0.25"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4:18" x14ac:dyDescent="0.25"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4:18" x14ac:dyDescent="0.25"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4:18" x14ac:dyDescent="0.25"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4:18" x14ac:dyDescent="0.25"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4:18" x14ac:dyDescent="0.25"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4:18" x14ac:dyDescent="0.25"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4:18" x14ac:dyDescent="0.25"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4:18" x14ac:dyDescent="0.25"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4:18" x14ac:dyDescent="0.25"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4:18" x14ac:dyDescent="0.25"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4:18" x14ac:dyDescent="0.25"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4:18" x14ac:dyDescent="0.25"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4:18" x14ac:dyDescent="0.25"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4:18" x14ac:dyDescent="0.25"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4:18" x14ac:dyDescent="0.25"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4:18" x14ac:dyDescent="0.25"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4:18" x14ac:dyDescent="0.25"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4:18" x14ac:dyDescent="0.25"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4:18" x14ac:dyDescent="0.25"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4:18" x14ac:dyDescent="0.25"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 spans="4:18" x14ac:dyDescent="0.25"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4:18" x14ac:dyDescent="0.25"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4:18" x14ac:dyDescent="0.25"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4:18" x14ac:dyDescent="0.25"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4:18" x14ac:dyDescent="0.25"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4:18" x14ac:dyDescent="0.25"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4:18" x14ac:dyDescent="0.25"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4:18" x14ac:dyDescent="0.25"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 spans="4:18" x14ac:dyDescent="0.25"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  <row r="372" spans="4:18" x14ac:dyDescent="0.25"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</row>
    <row r="373" spans="4:18" x14ac:dyDescent="0.25"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  <row r="374" spans="4:18" x14ac:dyDescent="0.25"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</row>
    <row r="375" spans="4:18" x14ac:dyDescent="0.25"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</row>
    <row r="376" spans="4:18" x14ac:dyDescent="0.25"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</row>
    <row r="377" spans="4:18" x14ac:dyDescent="0.25"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</row>
    <row r="378" spans="4:18" x14ac:dyDescent="0.25"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</row>
    <row r="379" spans="4:18" x14ac:dyDescent="0.25"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</row>
    <row r="380" spans="4:18" x14ac:dyDescent="0.25"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</row>
    <row r="381" spans="4:18" x14ac:dyDescent="0.25"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</row>
    <row r="382" spans="4:18" x14ac:dyDescent="0.25"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</row>
    <row r="383" spans="4:18" x14ac:dyDescent="0.25"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</row>
    <row r="384" spans="4:18" x14ac:dyDescent="0.25"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</row>
    <row r="385" spans="4:18" x14ac:dyDescent="0.25"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</row>
    <row r="386" spans="4:18" x14ac:dyDescent="0.25"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</row>
    <row r="387" spans="4:18" x14ac:dyDescent="0.25"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</row>
    <row r="388" spans="4:18" x14ac:dyDescent="0.25"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</row>
    <row r="389" spans="4:18" x14ac:dyDescent="0.25"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</row>
    <row r="390" spans="4:18" x14ac:dyDescent="0.25"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</row>
    <row r="391" spans="4:18" x14ac:dyDescent="0.25"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</row>
    <row r="392" spans="4:18" x14ac:dyDescent="0.25"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</row>
    <row r="393" spans="4:18" x14ac:dyDescent="0.25"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</row>
    <row r="394" spans="4:18" x14ac:dyDescent="0.25"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 spans="4:18" x14ac:dyDescent="0.25"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</row>
    <row r="396" spans="4:18" x14ac:dyDescent="0.25"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</row>
    <row r="397" spans="4:18" x14ac:dyDescent="0.25"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 spans="4:18" x14ac:dyDescent="0.25"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spans="4:18" x14ac:dyDescent="0.25"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882B3-528E-4818-86A6-E8DD319BF02C}">
  <sheetPr codeName="Sheet3"/>
  <dimension ref="A1:AC46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31" width="9.7109375" style="1" customWidth="1"/>
    <col min="32" max="16384" width="9.140625" style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t="s">
        <v>88</v>
      </c>
      <c r="E2" s="11" t="s">
        <v>8</v>
      </c>
      <c r="F2" s="6">
        <v>955942.52105105307</v>
      </c>
      <c r="G2" s="6">
        <v>920907.2226518197</v>
      </c>
      <c r="H2" s="6">
        <v>898983.98027389834</v>
      </c>
      <c r="I2" s="6">
        <v>902245.39334709011</v>
      </c>
      <c r="J2" s="6">
        <v>861239.1618933666</v>
      </c>
      <c r="K2" s="6">
        <v>852272.95744909404</v>
      </c>
      <c r="L2" s="6">
        <v>926026.53887153708</v>
      </c>
      <c r="M2" s="6">
        <v>909625.64494586189</v>
      </c>
      <c r="N2" s="6">
        <v>915628.75167773082</v>
      </c>
      <c r="O2" s="6">
        <v>786709.393060075</v>
      </c>
      <c r="P2" s="6">
        <v>755091.93366917584</v>
      </c>
      <c r="Q2" s="6">
        <v>737032.34716111422</v>
      </c>
      <c r="R2" s="6">
        <v>707960.10621518898</v>
      </c>
      <c r="S2" s="6">
        <v>640861.16921192908</v>
      </c>
      <c r="T2" s="6">
        <v>631812.94953598746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7" t="s">
        <v>11</v>
      </c>
      <c r="B3" s="18" t="s">
        <v>10</v>
      </c>
      <c r="C3" s="14" t="s">
        <v>12</v>
      </c>
      <c r="D3" t="s">
        <v>88</v>
      </c>
      <c r="E3" s="11" t="s">
        <v>8</v>
      </c>
      <c r="F3" s="6">
        <v>809889.12224700348</v>
      </c>
      <c r="G3" s="6">
        <v>795262.43265208171</v>
      </c>
      <c r="H3" s="6">
        <v>830838.4608870009</v>
      </c>
      <c r="I3" s="6">
        <v>877544.5244810041</v>
      </c>
      <c r="J3" s="6">
        <v>856587.64761833369</v>
      </c>
      <c r="K3" s="6">
        <v>870427.31340178917</v>
      </c>
      <c r="L3" s="6">
        <v>815933.85175121203</v>
      </c>
      <c r="M3" s="6">
        <v>721876.67287881055</v>
      </c>
      <c r="N3" s="6">
        <v>706894.63520895329</v>
      </c>
      <c r="O3" s="6">
        <v>723348.99856357765</v>
      </c>
      <c r="P3" s="6">
        <v>583077.44437352964</v>
      </c>
      <c r="Q3" s="6">
        <v>543952.47026887839</v>
      </c>
      <c r="R3" s="6">
        <v>532174.80364252103</v>
      </c>
      <c r="S3" s="6">
        <v>522766.24866627075</v>
      </c>
      <c r="T3" s="6">
        <v>503776.22161505895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17" t="s">
        <v>13</v>
      </c>
      <c r="B4" s="18" t="s">
        <v>14</v>
      </c>
      <c r="C4" s="14" t="s">
        <v>15</v>
      </c>
      <c r="D4" t="s">
        <v>88</v>
      </c>
      <c r="E4" s="11" t="s">
        <v>8</v>
      </c>
      <c r="F4" s="6">
        <v>309344.02449558384</v>
      </c>
      <c r="G4" s="6">
        <v>295568.12110650173</v>
      </c>
      <c r="H4" s="6">
        <v>264329.07605504588</v>
      </c>
      <c r="I4" s="6">
        <v>262231.68026663072</v>
      </c>
      <c r="J4" s="6">
        <v>286623.39282217831</v>
      </c>
      <c r="K4" s="6">
        <v>276570.27931201999</v>
      </c>
      <c r="L4" s="6">
        <v>256767.07581724683</v>
      </c>
      <c r="M4" s="6">
        <v>276676.47405052505</v>
      </c>
      <c r="N4" s="6">
        <v>251055.12177780832</v>
      </c>
      <c r="O4" s="6">
        <v>240731.56914978047</v>
      </c>
      <c r="P4" s="6">
        <v>258203.03140761817</v>
      </c>
      <c r="Q4" s="6">
        <v>259043.18749607127</v>
      </c>
      <c r="R4" s="6">
        <v>240526.11819120843</v>
      </c>
      <c r="S4" s="6">
        <v>198341.68463799267</v>
      </c>
      <c r="T4" s="6">
        <v>196532.42575672426</v>
      </c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17" t="s">
        <v>28</v>
      </c>
      <c r="B5" s="18" t="s">
        <v>68</v>
      </c>
      <c r="C5" s="14" t="s">
        <v>7</v>
      </c>
      <c r="D5" t="s">
        <v>88</v>
      </c>
      <c r="E5" s="11" t="s">
        <v>8</v>
      </c>
      <c r="F5" s="6">
        <v>371.98674393467007</v>
      </c>
      <c r="G5" s="6">
        <v>376.87462228884993</v>
      </c>
      <c r="H5" s="6">
        <v>3504.2048246098707</v>
      </c>
      <c r="I5" s="6">
        <v>10870.398019261571</v>
      </c>
      <c r="J5" s="6">
        <v>12647.153388767481</v>
      </c>
      <c r="K5" s="6">
        <v>19762.922808157793</v>
      </c>
      <c r="L5" s="6">
        <v>14539.304217988065</v>
      </c>
      <c r="M5" s="6">
        <v>10624.810147719709</v>
      </c>
      <c r="N5" s="6">
        <v>10209.529400755951</v>
      </c>
      <c r="O5" s="6">
        <v>15289.162659783276</v>
      </c>
      <c r="P5" s="6">
        <v>16428.258387678099</v>
      </c>
      <c r="Q5" s="6">
        <v>13733.651580996289</v>
      </c>
      <c r="R5" s="6">
        <v>8053.7601634773819</v>
      </c>
      <c r="S5" s="6">
        <v>9160.5938935876093</v>
      </c>
      <c r="T5" s="6">
        <v>3136.4123757325497</v>
      </c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7" t="s">
        <v>30</v>
      </c>
      <c r="B6" s="18" t="s">
        <v>68</v>
      </c>
      <c r="C6" s="14" t="s">
        <v>12</v>
      </c>
      <c r="D6" t="s">
        <v>88</v>
      </c>
      <c r="E6" s="11" t="s">
        <v>8</v>
      </c>
      <c r="F6" s="6">
        <v>193104.75205414963</v>
      </c>
      <c r="G6" s="6">
        <v>192783.93849460216</v>
      </c>
      <c r="H6" s="6">
        <v>158362.4988851707</v>
      </c>
      <c r="I6" s="6">
        <v>115580.74079626935</v>
      </c>
      <c r="J6" s="6">
        <v>106005.66043981475</v>
      </c>
      <c r="K6" s="6">
        <v>97535.261750722071</v>
      </c>
      <c r="L6" s="6">
        <v>92705.238356271278</v>
      </c>
      <c r="M6" s="6">
        <v>96679.480475303426</v>
      </c>
      <c r="N6" s="6">
        <v>97435.637892181578</v>
      </c>
      <c r="O6" s="6">
        <v>95165.00182383669</v>
      </c>
      <c r="P6" s="6">
        <v>136532.23182599412</v>
      </c>
      <c r="Q6" s="6">
        <v>139237.2915329611</v>
      </c>
      <c r="R6" s="6">
        <v>126542.93906459844</v>
      </c>
      <c r="S6" s="6">
        <v>123617.09020149184</v>
      </c>
      <c r="T6" s="6">
        <v>114535.68931983836</v>
      </c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 t="s">
        <v>32</v>
      </c>
      <c r="B7" s="18" t="s">
        <v>68</v>
      </c>
      <c r="C7" s="14" t="s">
        <v>15</v>
      </c>
      <c r="D7" t="s">
        <v>88</v>
      </c>
      <c r="E7" s="11" t="s">
        <v>8</v>
      </c>
      <c r="F7" s="6">
        <v>2375.6762607698402</v>
      </c>
      <c r="G7" s="6">
        <v>1262.7240909249999</v>
      </c>
      <c r="H7" s="6">
        <v>2162.3644699552201</v>
      </c>
      <c r="I7" s="6">
        <v>519.90742914645011</v>
      </c>
      <c r="J7" s="6">
        <v>688.45873728359004</v>
      </c>
      <c r="K7" s="6">
        <v>1188.36367935781</v>
      </c>
      <c r="L7" s="6">
        <v>1061.3217254649401</v>
      </c>
      <c r="M7" s="6">
        <v>206.14288751427</v>
      </c>
      <c r="N7" s="6">
        <v>535.15427080405004</v>
      </c>
      <c r="O7" s="6">
        <v>1390.6014232694699</v>
      </c>
      <c r="P7" s="6">
        <v>597.11088803788004</v>
      </c>
      <c r="Q7" s="6">
        <v>289.03537315369005</v>
      </c>
      <c r="R7" s="6">
        <v>224.24916417404</v>
      </c>
      <c r="S7" s="6">
        <v>888.32458040672998</v>
      </c>
      <c r="T7" s="6">
        <v>141.71689766826</v>
      </c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17" t="s">
        <v>31</v>
      </c>
      <c r="B8" s="18" t="s">
        <v>68</v>
      </c>
      <c r="C8" s="14" t="s">
        <v>27</v>
      </c>
      <c r="D8" t="s">
        <v>88</v>
      </c>
      <c r="E8" s="11" t="s">
        <v>8</v>
      </c>
      <c r="F8" s="6">
        <v>379846.7828104088</v>
      </c>
      <c r="G8" s="6">
        <v>375858.43357858434</v>
      </c>
      <c r="H8" s="6">
        <v>375714.85007668048</v>
      </c>
      <c r="I8" s="6">
        <v>277301.00880008348</v>
      </c>
      <c r="J8" s="6">
        <v>8632.3577043437217</v>
      </c>
      <c r="K8" s="6">
        <v>6012.6255833107998</v>
      </c>
      <c r="L8" s="6">
        <v>4356.7282779730804</v>
      </c>
      <c r="M8" s="6">
        <v>2644.60600149418</v>
      </c>
      <c r="N8" s="6">
        <v>3585.8647914124895</v>
      </c>
      <c r="O8" s="6">
        <v>3758.3417409415097</v>
      </c>
      <c r="P8" s="6">
        <v>3240.3418693634103</v>
      </c>
      <c r="Q8" s="6">
        <v>2850.0850526539107</v>
      </c>
      <c r="R8" s="6">
        <v>2030.58137137213</v>
      </c>
      <c r="S8" s="6">
        <v>3660.2947926852999</v>
      </c>
      <c r="T8" s="6">
        <v>1009.51327740791</v>
      </c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" t="s">
        <v>50</v>
      </c>
      <c r="B9" s="18" t="s">
        <v>68</v>
      </c>
      <c r="C9" s="14" t="s">
        <v>20</v>
      </c>
      <c r="D9" t="s">
        <v>88</v>
      </c>
      <c r="E9" s="11" t="s">
        <v>8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7" t="s">
        <v>24</v>
      </c>
      <c r="B10" s="18" t="s">
        <v>25</v>
      </c>
      <c r="C10" s="14" t="s">
        <v>7</v>
      </c>
      <c r="D10" t="s">
        <v>88</v>
      </c>
      <c r="E10" s="11" t="s">
        <v>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7" t="s">
        <v>49</v>
      </c>
      <c r="B11" s="18" t="s">
        <v>25</v>
      </c>
      <c r="C11" s="14" t="s">
        <v>12</v>
      </c>
      <c r="D11" t="s">
        <v>88</v>
      </c>
      <c r="E11" s="11" t="s">
        <v>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7" t="s">
        <v>26</v>
      </c>
      <c r="B12" s="18" t="s">
        <v>25</v>
      </c>
      <c r="C12" s="14" t="s">
        <v>27</v>
      </c>
      <c r="D12" t="s">
        <v>88</v>
      </c>
      <c r="E12" s="11" t="s">
        <v>8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7" t="s">
        <v>40</v>
      </c>
      <c r="B13" s="18" t="s">
        <v>37</v>
      </c>
      <c r="C13" s="14" t="s">
        <v>7</v>
      </c>
      <c r="D13" t="s">
        <v>88</v>
      </c>
      <c r="E13" s="11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17" t="s">
        <v>41</v>
      </c>
      <c r="B14" s="18" t="s">
        <v>37</v>
      </c>
      <c r="C14" s="14" t="s">
        <v>12</v>
      </c>
      <c r="D14" t="s">
        <v>88</v>
      </c>
      <c r="E14" s="11" t="s">
        <v>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7" t="s">
        <v>44</v>
      </c>
      <c r="B15" s="18" t="s">
        <v>37</v>
      </c>
      <c r="C15" s="14" t="s">
        <v>15</v>
      </c>
      <c r="D15" t="s">
        <v>88</v>
      </c>
      <c r="E15" s="11" t="s">
        <v>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17" t="s">
        <v>42</v>
      </c>
      <c r="B16" s="18" t="s">
        <v>37</v>
      </c>
      <c r="C16" s="14" t="s">
        <v>27</v>
      </c>
      <c r="D16" t="s">
        <v>88</v>
      </c>
      <c r="E16" s="11" t="s">
        <v>8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17" t="s">
        <v>43</v>
      </c>
      <c r="B17" s="18" t="s">
        <v>37</v>
      </c>
      <c r="C17" s="14" t="s">
        <v>20</v>
      </c>
      <c r="D17" t="s">
        <v>88</v>
      </c>
      <c r="E17" s="11" t="s">
        <v>8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17" t="s">
        <v>58</v>
      </c>
      <c r="B18" s="18" t="s">
        <v>23</v>
      </c>
      <c r="C18" s="14" t="s">
        <v>7</v>
      </c>
      <c r="D18" t="s">
        <v>88</v>
      </c>
      <c r="E18" s="11" t="s">
        <v>8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17" t="s">
        <v>59</v>
      </c>
      <c r="B19" s="18" t="s">
        <v>23</v>
      </c>
      <c r="C19" s="14" t="s">
        <v>12</v>
      </c>
      <c r="D19" t="s">
        <v>88</v>
      </c>
      <c r="E19" s="11" t="s">
        <v>8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 t="s">
        <v>60</v>
      </c>
      <c r="B20" s="18" t="s">
        <v>23</v>
      </c>
      <c r="C20" s="14" t="s">
        <v>15</v>
      </c>
      <c r="D20" t="s">
        <v>88</v>
      </c>
      <c r="E20" s="1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7" t="s">
        <v>61</v>
      </c>
      <c r="B21" s="18" t="s">
        <v>23</v>
      </c>
      <c r="C21" s="14" t="s">
        <v>27</v>
      </c>
      <c r="D21" t="s">
        <v>88</v>
      </c>
      <c r="E21" s="11" t="s">
        <v>8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17" t="s">
        <v>33</v>
      </c>
      <c r="B22" s="18" t="s">
        <v>23</v>
      </c>
      <c r="C22" s="14" t="s">
        <v>7</v>
      </c>
      <c r="D22" t="s">
        <v>88</v>
      </c>
      <c r="E22" s="11" t="s">
        <v>8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17" t="s">
        <v>36</v>
      </c>
      <c r="B23" s="18" t="s">
        <v>37</v>
      </c>
      <c r="C23" s="14" t="s">
        <v>7</v>
      </c>
      <c r="D23" t="s">
        <v>88</v>
      </c>
      <c r="E23" s="11" t="s">
        <v>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17" t="s">
        <v>62</v>
      </c>
      <c r="B24" s="18" t="s">
        <v>23</v>
      </c>
      <c r="C24" s="14" t="s">
        <v>12</v>
      </c>
      <c r="D24" t="s">
        <v>88</v>
      </c>
      <c r="E24" s="11" t="s">
        <v>8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12" t="s">
        <v>65</v>
      </c>
      <c r="B25" s="18" t="s">
        <v>37</v>
      </c>
      <c r="C25" s="14" t="s">
        <v>12</v>
      </c>
      <c r="D25" t="s">
        <v>88</v>
      </c>
      <c r="E25" s="11" t="s">
        <v>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7" t="s">
        <v>63</v>
      </c>
      <c r="B26" s="18" t="s">
        <v>23</v>
      </c>
      <c r="C26" s="14" t="s">
        <v>27</v>
      </c>
      <c r="D26" t="s">
        <v>88</v>
      </c>
      <c r="E26" s="1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17" t="s">
        <v>64</v>
      </c>
      <c r="B27" s="18" t="s">
        <v>37</v>
      </c>
      <c r="C27" s="14" t="s">
        <v>20</v>
      </c>
      <c r="D27" t="s">
        <v>88</v>
      </c>
      <c r="E27" s="11" t="s">
        <v>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17" t="s">
        <v>16</v>
      </c>
      <c r="B28" s="18" t="s">
        <v>17</v>
      </c>
      <c r="C28" s="14" t="s">
        <v>7</v>
      </c>
      <c r="D28" t="s">
        <v>88</v>
      </c>
      <c r="E28" s="11" t="s">
        <v>8</v>
      </c>
      <c r="F28" s="6">
        <v>23464.39688678498</v>
      </c>
      <c r="G28" s="6">
        <v>24135.108145186929</v>
      </c>
      <c r="H28" s="6">
        <v>25940.521330679654</v>
      </c>
      <c r="I28" s="6">
        <v>27782.629301314959</v>
      </c>
      <c r="J28" s="6">
        <v>31324.218421095116</v>
      </c>
      <c r="K28" s="6">
        <v>30005.569460093229</v>
      </c>
      <c r="L28" s="6">
        <v>30126.916268084547</v>
      </c>
      <c r="M28" s="6">
        <v>33132.051294184523</v>
      </c>
      <c r="N28" s="6">
        <v>39228.42559749441</v>
      </c>
      <c r="O28" s="6">
        <v>44991.728686024864</v>
      </c>
      <c r="P28" s="6">
        <v>49178.060764980371</v>
      </c>
      <c r="Q28" s="6">
        <v>53644.98295157426</v>
      </c>
      <c r="R28" s="6">
        <v>57655.514041330025</v>
      </c>
      <c r="S28" s="6">
        <v>59888.278235436846</v>
      </c>
      <c r="T28" s="6">
        <v>61358.051411468128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17" t="s">
        <v>18</v>
      </c>
      <c r="B29" s="18" t="s">
        <v>17</v>
      </c>
      <c r="C29" s="14" t="s">
        <v>12</v>
      </c>
      <c r="D29" t="s">
        <v>88</v>
      </c>
      <c r="E29" s="11" t="s">
        <v>8</v>
      </c>
      <c r="F29" s="6">
        <v>6335.4059060836425</v>
      </c>
      <c r="G29" s="6">
        <v>6659.1916027401521</v>
      </c>
      <c r="H29" s="6">
        <v>7375.7415464136311</v>
      </c>
      <c r="I29" s="6">
        <v>8056.8158819437522</v>
      </c>
      <c r="J29" s="6">
        <v>9227.6315564430988</v>
      </c>
      <c r="K29" s="6">
        <v>9600.2824722148107</v>
      </c>
      <c r="L29" s="6">
        <v>10051.75823650894</v>
      </c>
      <c r="M29" s="6">
        <v>12552.442109942516</v>
      </c>
      <c r="N29" s="6">
        <v>14357.046566055033</v>
      </c>
      <c r="O29" s="6">
        <v>15149.46733200772</v>
      </c>
      <c r="P29" s="6">
        <v>16180.690525019078</v>
      </c>
      <c r="Q29" s="6">
        <v>18335.131758712982</v>
      </c>
      <c r="R29" s="6">
        <v>18130.680532545462</v>
      </c>
      <c r="S29" s="6">
        <v>16657.677533094102</v>
      </c>
      <c r="T29" s="6">
        <v>16768.201448071039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17" t="s">
        <v>21</v>
      </c>
      <c r="B30" s="18" t="s">
        <v>17</v>
      </c>
      <c r="C30" s="14" t="s">
        <v>15</v>
      </c>
      <c r="D30" t="s">
        <v>88</v>
      </c>
      <c r="E30" s="11" t="s">
        <v>8</v>
      </c>
      <c r="F30" s="6">
        <v>22631.265665795861</v>
      </c>
      <c r="G30" s="6">
        <v>22476.450518848731</v>
      </c>
      <c r="H30" s="6">
        <v>22391.701041814609</v>
      </c>
      <c r="I30" s="6">
        <v>22140.310429601592</v>
      </c>
      <c r="J30" s="6">
        <v>22485.298249247753</v>
      </c>
      <c r="K30" s="6">
        <v>22501.149903314461</v>
      </c>
      <c r="L30" s="6">
        <v>22491.628229409707</v>
      </c>
      <c r="M30" s="6">
        <v>22509.624025276426</v>
      </c>
      <c r="N30" s="6">
        <v>22590.914651177482</v>
      </c>
      <c r="O30" s="6">
        <v>22568.908420268992</v>
      </c>
      <c r="P30" s="6">
        <v>22635.030811857916</v>
      </c>
      <c r="Q30" s="6">
        <v>22526.884093412471</v>
      </c>
      <c r="R30" s="6">
        <v>22545.288070031493</v>
      </c>
      <c r="S30" s="6">
        <v>22396.130365546298</v>
      </c>
      <c r="T30" s="6">
        <v>22294.639090349716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17" t="s">
        <v>19</v>
      </c>
      <c r="B31" s="18" t="s">
        <v>17</v>
      </c>
      <c r="C31" s="14" t="s">
        <v>20</v>
      </c>
      <c r="D31" t="s">
        <v>88</v>
      </c>
      <c r="E31" s="11" t="s">
        <v>8</v>
      </c>
      <c r="F31" s="6">
        <v>62332.848719610105</v>
      </c>
      <c r="G31" s="6">
        <v>62269.804297884097</v>
      </c>
      <c r="H31" s="6">
        <v>62029.36758156195</v>
      </c>
      <c r="I31" s="6">
        <v>62108.354848219322</v>
      </c>
      <c r="J31" s="6">
        <v>62269.354852091172</v>
      </c>
      <c r="K31" s="6">
        <v>62270.430559855464</v>
      </c>
      <c r="L31" s="6">
        <v>62244.570792984749</v>
      </c>
      <c r="M31" s="6">
        <v>62224.780839235827</v>
      </c>
      <c r="N31" s="6">
        <v>62356.654955310711</v>
      </c>
      <c r="O31" s="6">
        <v>58156.3489560784</v>
      </c>
      <c r="P31" s="6">
        <v>55224.876898429618</v>
      </c>
      <c r="Q31" s="6">
        <v>53922.732333708846</v>
      </c>
      <c r="R31" s="6">
        <v>52604.65850954959</v>
      </c>
      <c r="S31" s="6">
        <v>52385.417428814988</v>
      </c>
      <c r="T31" s="6">
        <v>46816.541839764468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17" t="s">
        <v>55</v>
      </c>
      <c r="B32" s="18" t="s">
        <v>69</v>
      </c>
      <c r="C32" s="14" t="s">
        <v>27</v>
      </c>
      <c r="D32" t="s">
        <v>88</v>
      </c>
      <c r="E32" s="11" t="s">
        <v>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0" x14ac:dyDescent="0.25">
      <c r="A33" s="17" t="s">
        <v>56</v>
      </c>
      <c r="B33" s="18" t="s">
        <v>69</v>
      </c>
      <c r="C33" s="14" t="s">
        <v>12</v>
      </c>
      <c r="D33" t="s">
        <v>88</v>
      </c>
      <c r="E33" s="11" t="s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x14ac:dyDescent="0.25">
      <c r="A34" s="17" t="s">
        <v>54</v>
      </c>
      <c r="B34" s="18" t="s">
        <v>69</v>
      </c>
      <c r="C34" s="14" t="s">
        <v>15</v>
      </c>
      <c r="D34" t="s">
        <v>88</v>
      </c>
      <c r="E34" s="11" t="s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</row>
    <row r="35" spans="1:20" x14ac:dyDescent="0.25">
      <c r="A35" s="17" t="s">
        <v>79</v>
      </c>
      <c r="B35" s="18" t="s">
        <v>69</v>
      </c>
      <c r="C35" s="14" t="s">
        <v>7</v>
      </c>
      <c r="D35" t="s">
        <v>88</v>
      </c>
      <c r="E35" s="11" t="s">
        <v>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x14ac:dyDescent="0.25">
      <c r="A36" s="17" t="s">
        <v>80</v>
      </c>
      <c r="B36" s="18" t="s">
        <v>69</v>
      </c>
      <c r="C36" s="14" t="s">
        <v>12</v>
      </c>
      <c r="D36" t="s">
        <v>88</v>
      </c>
      <c r="E36" s="11" t="s">
        <v>8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x14ac:dyDescent="0.25">
      <c r="A37" s="17" t="s">
        <v>81</v>
      </c>
      <c r="B37" s="18" t="s">
        <v>69</v>
      </c>
      <c r="C37" s="14" t="s">
        <v>27</v>
      </c>
      <c r="D37" t="s">
        <v>88</v>
      </c>
      <c r="E37" s="11" t="s">
        <v>8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x14ac:dyDescent="0.25">
      <c r="A38" s="17" t="s">
        <v>82</v>
      </c>
      <c r="B38" s="18" t="s">
        <v>69</v>
      </c>
      <c r="C38" s="14" t="s">
        <v>20</v>
      </c>
      <c r="D38" t="s">
        <v>88</v>
      </c>
      <c r="E38" s="11" t="s">
        <v>8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x14ac:dyDescent="0.25">
      <c r="A39" s="17" t="s">
        <v>83</v>
      </c>
      <c r="B39" s="18" t="s">
        <v>69</v>
      </c>
      <c r="C39" s="14" t="s">
        <v>15</v>
      </c>
      <c r="D39" t="s">
        <v>88</v>
      </c>
      <c r="E39" s="11" t="s">
        <v>8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x14ac:dyDescent="0.25">
      <c r="A40" s="17" t="s">
        <v>51</v>
      </c>
      <c r="B40" s="18" t="s">
        <v>68</v>
      </c>
      <c r="C40" s="14" t="s">
        <v>7</v>
      </c>
      <c r="D40" t="s">
        <v>88</v>
      </c>
      <c r="E40" s="11" t="s">
        <v>8</v>
      </c>
      <c r="F40" s="6">
        <v>0</v>
      </c>
      <c r="G40" s="6">
        <v>0</v>
      </c>
      <c r="H40" s="6">
        <v>0</v>
      </c>
      <c r="I40" s="6">
        <v>1591.0799441623403</v>
      </c>
      <c r="J40" s="6">
        <v>1645.9223015677801</v>
      </c>
      <c r="K40" s="6">
        <v>3830.5526430724399</v>
      </c>
      <c r="L40" s="6">
        <v>1320.8855644562</v>
      </c>
      <c r="M40" s="6">
        <v>1662.3660071218699</v>
      </c>
      <c r="N40" s="6">
        <v>1696.5368298641602</v>
      </c>
      <c r="O40" s="6">
        <v>2002.6776477120302</v>
      </c>
      <c r="P40" s="6">
        <v>1563.3096304512799</v>
      </c>
      <c r="Q40" s="6">
        <v>1898.71360556799</v>
      </c>
      <c r="R40" s="6">
        <v>1450.0748390928397</v>
      </c>
      <c r="S40" s="6">
        <v>1249.07734592472</v>
      </c>
      <c r="T40" s="6">
        <v>4.7576386275200004</v>
      </c>
    </row>
    <row r="41" spans="1:20" x14ac:dyDescent="0.25">
      <c r="A41" s="17" t="s">
        <v>53</v>
      </c>
      <c r="B41" s="18" t="s">
        <v>68</v>
      </c>
      <c r="C41" s="14" t="s">
        <v>15</v>
      </c>
      <c r="D41" t="s">
        <v>88</v>
      </c>
      <c r="E41" s="11" t="s">
        <v>8</v>
      </c>
      <c r="F41" s="6">
        <v>0</v>
      </c>
      <c r="G41" s="6">
        <v>0</v>
      </c>
      <c r="H41" s="6">
        <v>0</v>
      </c>
      <c r="I41" s="6">
        <v>385.94622523651998</v>
      </c>
      <c r="J41" s="6">
        <v>275.89408987578003</v>
      </c>
      <c r="K41" s="6">
        <v>350.72366797720997</v>
      </c>
      <c r="L41" s="6">
        <v>430.70576699910004</v>
      </c>
      <c r="M41" s="6">
        <v>201.4885624149</v>
      </c>
      <c r="N41" s="6">
        <v>256.69602676292004</v>
      </c>
      <c r="O41" s="6">
        <v>379.39323973501001</v>
      </c>
      <c r="P41" s="6">
        <v>204.00485958332999</v>
      </c>
      <c r="Q41" s="6">
        <v>153.90632635765002</v>
      </c>
      <c r="R41" s="6">
        <v>156.51802680649001</v>
      </c>
      <c r="S41" s="6">
        <v>570.60493142841995</v>
      </c>
      <c r="T41" s="6">
        <v>85.364650306970006</v>
      </c>
    </row>
    <row r="42" spans="1:20" x14ac:dyDescent="0.25">
      <c r="A42" s="12" t="s">
        <v>52</v>
      </c>
      <c r="B42" s="17" t="s">
        <v>68</v>
      </c>
      <c r="C42" s="14" t="s">
        <v>27</v>
      </c>
      <c r="D42" t="s">
        <v>88</v>
      </c>
      <c r="E42" s="11" t="s">
        <v>8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</row>
    <row r="43" spans="1:20" x14ac:dyDescent="0.25">
      <c r="A43" s="17" t="s">
        <v>84</v>
      </c>
      <c r="B43" s="18" t="s">
        <v>17</v>
      </c>
      <c r="C43" s="14" t="s">
        <v>27</v>
      </c>
      <c r="D43" t="s">
        <v>88</v>
      </c>
      <c r="E43" s="11" t="s">
        <v>8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5704.5342951220482</v>
      </c>
      <c r="L43" s="6">
        <v>9152.3716010436656</v>
      </c>
      <c r="M43" s="6">
        <v>9636.9719471100016</v>
      </c>
      <c r="N43" s="6">
        <v>10351.485911026013</v>
      </c>
      <c r="O43" s="6">
        <v>11552.244333764793</v>
      </c>
      <c r="P43" s="6">
        <v>11614.50719270447</v>
      </c>
      <c r="Q43" s="6">
        <v>11856.162805117114</v>
      </c>
      <c r="R43" s="6">
        <v>12185.675397160339</v>
      </c>
      <c r="S43" s="6">
        <v>12627.629745954417</v>
      </c>
      <c r="T43" s="6">
        <v>12432.033042643301</v>
      </c>
    </row>
    <row r="44" spans="1:20" x14ac:dyDescent="0.25">
      <c r="A44" s="12" t="s">
        <v>85</v>
      </c>
      <c r="B44" s="18" t="s">
        <v>17</v>
      </c>
      <c r="C44" s="14" t="s">
        <v>7</v>
      </c>
      <c r="D44" t="s">
        <v>88</v>
      </c>
      <c r="E44" s="11" t="s">
        <v>8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</row>
    <row r="45" spans="1:20" x14ac:dyDescent="0.25">
      <c r="A45" s="12" t="s">
        <v>86</v>
      </c>
      <c r="B45" s="18" t="s">
        <v>17</v>
      </c>
      <c r="C45" s="14" t="s">
        <v>12</v>
      </c>
      <c r="D45" t="s">
        <v>88</v>
      </c>
      <c r="E45" s="11" t="s">
        <v>8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4004.1139691793956</v>
      </c>
      <c r="Q45" s="6">
        <v>4085.1563682130568</v>
      </c>
      <c r="R45" s="6">
        <v>5072.2818622810837</v>
      </c>
      <c r="S45" s="6">
        <v>10738.472112852854</v>
      </c>
      <c r="T45" s="6">
        <v>10790.47902771094</v>
      </c>
    </row>
    <row r="46" spans="1:20" x14ac:dyDescent="0.25">
      <c r="A46" s="12" t="s">
        <v>87</v>
      </c>
      <c r="B46" s="18" t="s">
        <v>17</v>
      </c>
      <c r="C46" s="14" t="s">
        <v>15</v>
      </c>
      <c r="D46" t="s">
        <v>88</v>
      </c>
      <c r="E46" s="11" t="s">
        <v>8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8352.391708759531</v>
      </c>
      <c r="T46" s="6">
        <v>7961.6139406985003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445E3-BD99-4AB6-92C8-BD2A298AB6E9}">
  <sheetPr codeName="Sheet4"/>
  <dimension ref="A1:Z47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28" width="9.7109375" style="1" customWidth="1"/>
    <col min="29" max="16384" width="9.140625" style="1"/>
  </cols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6" x14ac:dyDescent="0.25">
      <c r="A2" s="17" t="s">
        <v>9</v>
      </c>
      <c r="B2" s="18" t="s">
        <v>10</v>
      </c>
      <c r="C2" s="14" t="s">
        <v>7</v>
      </c>
      <c r="D2" t="s">
        <v>78</v>
      </c>
      <c r="E2" s="24" t="s">
        <v>45</v>
      </c>
      <c r="F2" s="6">
        <v>10040</v>
      </c>
      <c r="G2" s="6">
        <v>10040</v>
      </c>
      <c r="H2" s="6">
        <v>10040</v>
      </c>
      <c r="I2" s="6">
        <v>8240</v>
      </c>
      <c r="J2" s="6">
        <v>8240</v>
      </c>
      <c r="K2" s="6">
        <v>8240</v>
      </c>
      <c r="L2" s="6">
        <v>8240</v>
      </c>
      <c r="M2" s="6">
        <v>8240</v>
      </c>
      <c r="N2" s="6">
        <v>8240</v>
      </c>
      <c r="O2" s="6">
        <v>6920</v>
      </c>
      <c r="P2" s="6">
        <v>6920</v>
      </c>
      <c r="Q2" s="6">
        <v>6920</v>
      </c>
      <c r="R2" s="6">
        <v>6920</v>
      </c>
      <c r="S2" s="6">
        <v>6920</v>
      </c>
      <c r="T2" s="6">
        <v>6920</v>
      </c>
      <c r="U2" s="2"/>
      <c r="V2" s="2"/>
      <c r="W2" s="2"/>
      <c r="X2" s="2"/>
      <c r="Y2" s="2"/>
      <c r="Z2" s="2"/>
    </row>
    <row r="3" spans="1:26" x14ac:dyDescent="0.25">
      <c r="A3" s="17" t="s">
        <v>11</v>
      </c>
      <c r="B3" s="18" t="s">
        <v>10</v>
      </c>
      <c r="C3" s="14" t="s">
        <v>12</v>
      </c>
      <c r="D3" t="s">
        <v>78</v>
      </c>
      <c r="E3" s="24" t="s">
        <v>45</v>
      </c>
      <c r="F3" s="6">
        <v>8179</v>
      </c>
      <c r="G3" s="6">
        <v>8179</v>
      </c>
      <c r="H3" s="6">
        <v>8179</v>
      </c>
      <c r="I3" s="6">
        <v>8179</v>
      </c>
      <c r="J3" s="6">
        <v>8179</v>
      </c>
      <c r="K3" s="6">
        <v>8179</v>
      </c>
      <c r="L3" s="6">
        <v>8179</v>
      </c>
      <c r="M3" s="6">
        <v>6719</v>
      </c>
      <c r="N3" s="6">
        <v>6719</v>
      </c>
      <c r="O3" s="6">
        <v>6719</v>
      </c>
      <c r="P3" s="6">
        <v>5039</v>
      </c>
      <c r="Q3" s="6">
        <v>5039</v>
      </c>
      <c r="R3" s="6">
        <v>5039</v>
      </c>
      <c r="S3" s="6">
        <v>5039</v>
      </c>
      <c r="T3" s="6">
        <v>5039</v>
      </c>
      <c r="U3" s="2"/>
      <c r="V3" s="2"/>
      <c r="W3" s="2"/>
      <c r="X3" s="2"/>
      <c r="Y3" s="2"/>
      <c r="Z3" s="2"/>
    </row>
    <row r="4" spans="1:26" x14ac:dyDescent="0.25">
      <c r="A4" s="17" t="s">
        <v>13</v>
      </c>
      <c r="B4" s="18" t="s">
        <v>14</v>
      </c>
      <c r="C4" s="14" t="s">
        <v>15</v>
      </c>
      <c r="D4" t="s">
        <v>78</v>
      </c>
      <c r="E4" s="24" t="s">
        <v>45</v>
      </c>
      <c r="F4" s="6">
        <v>4808</v>
      </c>
      <c r="G4" s="6">
        <v>4808</v>
      </c>
      <c r="H4" s="6">
        <v>4808</v>
      </c>
      <c r="I4" s="6">
        <v>4808</v>
      </c>
      <c r="J4" s="6">
        <v>4808</v>
      </c>
      <c r="K4" s="6">
        <v>4808</v>
      </c>
      <c r="L4" s="6">
        <v>4808</v>
      </c>
      <c r="M4" s="6">
        <v>4808</v>
      </c>
      <c r="N4" s="6">
        <v>4808</v>
      </c>
      <c r="O4" s="6">
        <v>4808</v>
      </c>
      <c r="P4" s="6">
        <v>4808</v>
      </c>
      <c r="Q4" s="6">
        <v>4808</v>
      </c>
      <c r="R4" s="6">
        <v>4808</v>
      </c>
      <c r="S4" s="6">
        <v>3280</v>
      </c>
      <c r="T4" s="6">
        <v>3280</v>
      </c>
      <c r="U4" s="2"/>
      <c r="V4" s="2"/>
      <c r="W4" s="2"/>
      <c r="X4" s="2"/>
      <c r="Y4" s="2"/>
      <c r="Z4" s="2"/>
    </row>
    <row r="5" spans="1:26" x14ac:dyDescent="0.25">
      <c r="A5" s="17" t="s">
        <v>28</v>
      </c>
      <c r="B5" s="18" t="s">
        <v>68</v>
      </c>
      <c r="C5" s="14" t="s">
        <v>7</v>
      </c>
      <c r="D5" t="s">
        <v>78</v>
      </c>
      <c r="E5" s="24" t="s">
        <v>45</v>
      </c>
      <c r="F5" s="6">
        <v>2006</v>
      </c>
      <c r="G5" s="6">
        <v>2006</v>
      </c>
      <c r="H5" s="6">
        <v>2006</v>
      </c>
      <c r="I5" s="6">
        <v>2006</v>
      </c>
      <c r="J5" s="6">
        <v>2006</v>
      </c>
      <c r="K5" s="6">
        <v>2006</v>
      </c>
      <c r="L5" s="6">
        <v>2006</v>
      </c>
      <c r="M5" s="6">
        <v>2006</v>
      </c>
      <c r="N5" s="6">
        <v>2006</v>
      </c>
      <c r="O5" s="6">
        <v>2006</v>
      </c>
      <c r="P5" s="6">
        <v>2006</v>
      </c>
      <c r="Q5" s="6">
        <v>2006</v>
      </c>
      <c r="R5" s="6">
        <v>2006</v>
      </c>
      <c r="S5" s="6">
        <v>2006</v>
      </c>
      <c r="T5" s="6">
        <v>2006</v>
      </c>
      <c r="U5" s="2"/>
      <c r="V5" s="2"/>
      <c r="W5" s="2"/>
      <c r="X5" s="2"/>
      <c r="Y5" s="2"/>
      <c r="Z5" s="2"/>
    </row>
    <row r="6" spans="1:26" x14ac:dyDescent="0.25">
      <c r="A6" s="17" t="s">
        <v>30</v>
      </c>
      <c r="B6" s="18" t="s">
        <v>68</v>
      </c>
      <c r="C6" s="14" t="s">
        <v>12</v>
      </c>
      <c r="D6" t="s">
        <v>78</v>
      </c>
      <c r="E6" s="24" t="s">
        <v>45</v>
      </c>
      <c r="F6" s="6">
        <v>3039</v>
      </c>
      <c r="G6" s="6">
        <v>3039</v>
      </c>
      <c r="H6" s="6">
        <v>3039</v>
      </c>
      <c r="I6" s="6">
        <v>3039</v>
      </c>
      <c r="J6" s="6">
        <v>3039</v>
      </c>
      <c r="K6" s="6">
        <v>3039</v>
      </c>
      <c r="L6" s="6">
        <v>3039</v>
      </c>
      <c r="M6" s="6">
        <v>3039</v>
      </c>
      <c r="N6" s="6">
        <v>3039</v>
      </c>
      <c r="O6" s="6">
        <v>3039</v>
      </c>
      <c r="P6" s="6">
        <v>3039</v>
      </c>
      <c r="Q6" s="6">
        <v>3039</v>
      </c>
      <c r="R6" s="6">
        <v>3039</v>
      </c>
      <c r="S6" s="6">
        <v>3039</v>
      </c>
      <c r="T6" s="6">
        <v>3039</v>
      </c>
      <c r="U6" s="2"/>
      <c r="V6" s="2"/>
      <c r="W6" s="2"/>
      <c r="X6" s="2"/>
      <c r="Y6" s="2"/>
      <c r="Z6" s="2"/>
    </row>
    <row r="7" spans="1:26" x14ac:dyDescent="0.25">
      <c r="A7" s="17" t="s">
        <v>32</v>
      </c>
      <c r="B7" s="18" t="s">
        <v>68</v>
      </c>
      <c r="C7" s="14" t="s">
        <v>15</v>
      </c>
      <c r="D7" t="s">
        <v>78</v>
      </c>
      <c r="E7" s="24" t="s">
        <v>45</v>
      </c>
      <c r="F7" s="6">
        <v>2495</v>
      </c>
      <c r="G7" s="6">
        <v>2495</v>
      </c>
      <c r="H7" s="6">
        <v>2495</v>
      </c>
      <c r="I7" s="6">
        <v>2495</v>
      </c>
      <c r="J7" s="6">
        <v>2495</v>
      </c>
      <c r="K7" s="6">
        <v>2495</v>
      </c>
      <c r="L7" s="6">
        <v>2495</v>
      </c>
      <c r="M7" s="6">
        <v>2495</v>
      </c>
      <c r="N7" s="6">
        <v>2495</v>
      </c>
      <c r="O7" s="6">
        <v>2495</v>
      </c>
      <c r="P7" s="6">
        <v>2495</v>
      </c>
      <c r="Q7" s="6">
        <v>2495</v>
      </c>
      <c r="R7" s="6">
        <v>1985</v>
      </c>
      <c r="S7" s="6">
        <v>1985</v>
      </c>
      <c r="T7" s="6">
        <v>1985</v>
      </c>
      <c r="U7" s="2"/>
      <c r="V7" s="2"/>
      <c r="W7" s="2"/>
      <c r="X7" s="2"/>
      <c r="Y7" s="2"/>
      <c r="Z7" s="2"/>
    </row>
    <row r="8" spans="1:26" x14ac:dyDescent="0.25">
      <c r="A8" s="17" t="s">
        <v>31</v>
      </c>
      <c r="B8" s="18" t="s">
        <v>68</v>
      </c>
      <c r="C8" s="14" t="s">
        <v>27</v>
      </c>
      <c r="D8" t="s">
        <v>78</v>
      </c>
      <c r="E8" s="24" t="s">
        <v>45</v>
      </c>
      <c r="F8" s="6">
        <v>2665.1</v>
      </c>
      <c r="G8" s="6">
        <v>2665.1</v>
      </c>
      <c r="H8" s="6">
        <v>2425.1</v>
      </c>
      <c r="I8" s="6">
        <v>2425.1</v>
      </c>
      <c r="J8" s="6">
        <v>963.1</v>
      </c>
      <c r="K8" s="6">
        <v>963.1</v>
      </c>
      <c r="L8" s="6">
        <v>963.1</v>
      </c>
      <c r="M8" s="6">
        <v>963.1</v>
      </c>
      <c r="N8" s="6">
        <v>963.1</v>
      </c>
      <c r="O8" s="6">
        <v>963.1</v>
      </c>
      <c r="P8" s="6">
        <v>963.1</v>
      </c>
      <c r="Q8" s="6">
        <v>963.1</v>
      </c>
      <c r="R8" s="6">
        <v>963.1</v>
      </c>
      <c r="S8" s="6">
        <v>963.1</v>
      </c>
      <c r="T8" s="6">
        <v>963.1</v>
      </c>
      <c r="U8" s="2"/>
      <c r="V8" s="2"/>
      <c r="W8" s="2"/>
      <c r="X8" s="2"/>
      <c r="Y8" s="2"/>
      <c r="Z8" s="2"/>
    </row>
    <row r="9" spans="1:26" x14ac:dyDescent="0.25">
      <c r="A9" s="17" t="s">
        <v>50</v>
      </c>
      <c r="B9" s="18" t="s">
        <v>68</v>
      </c>
      <c r="C9" s="14" t="s">
        <v>20</v>
      </c>
      <c r="D9" t="s">
        <v>78</v>
      </c>
      <c r="E9" s="24" t="s">
        <v>45</v>
      </c>
      <c r="F9" s="6">
        <v>163</v>
      </c>
      <c r="G9" s="6">
        <v>163</v>
      </c>
      <c r="H9" s="6">
        <v>163</v>
      </c>
      <c r="I9" s="6">
        <v>163</v>
      </c>
      <c r="J9" s="6">
        <v>163</v>
      </c>
      <c r="K9" s="6">
        <v>163</v>
      </c>
      <c r="L9" s="6">
        <v>163</v>
      </c>
      <c r="M9" s="6">
        <v>163</v>
      </c>
      <c r="N9" s="6">
        <v>163</v>
      </c>
      <c r="O9" s="6">
        <v>163</v>
      </c>
      <c r="P9" s="6">
        <v>163</v>
      </c>
      <c r="Q9" s="6">
        <v>163</v>
      </c>
      <c r="R9" s="6">
        <v>163</v>
      </c>
      <c r="S9" s="6">
        <v>163</v>
      </c>
      <c r="T9" s="6">
        <v>163</v>
      </c>
      <c r="U9" s="2"/>
      <c r="V9" s="2"/>
      <c r="W9" s="2"/>
      <c r="X9" s="2"/>
      <c r="Y9" s="2"/>
      <c r="Z9" s="2"/>
    </row>
    <row r="10" spans="1:26" x14ac:dyDescent="0.25">
      <c r="A10" s="17" t="s">
        <v>24</v>
      </c>
      <c r="B10" s="18" t="s">
        <v>25</v>
      </c>
      <c r="C10" s="14" t="s">
        <v>7</v>
      </c>
      <c r="D10" t="s">
        <v>78</v>
      </c>
      <c r="E10" s="24" t="s">
        <v>45</v>
      </c>
      <c r="F10" s="6">
        <v>50</v>
      </c>
      <c r="G10" s="6">
        <v>50</v>
      </c>
      <c r="H10" s="6">
        <v>50</v>
      </c>
      <c r="I10" s="6">
        <v>50</v>
      </c>
      <c r="J10" s="6">
        <v>50</v>
      </c>
      <c r="K10" s="6">
        <v>50</v>
      </c>
      <c r="L10" s="6">
        <v>50</v>
      </c>
      <c r="M10" s="6">
        <v>50</v>
      </c>
      <c r="N10" s="6">
        <v>50</v>
      </c>
      <c r="O10" s="6">
        <v>50</v>
      </c>
      <c r="P10" s="6">
        <v>50</v>
      </c>
      <c r="Q10" s="6">
        <v>50</v>
      </c>
      <c r="R10" s="6">
        <v>50</v>
      </c>
      <c r="S10" s="6">
        <v>50</v>
      </c>
      <c r="T10" s="6">
        <v>50</v>
      </c>
      <c r="U10" s="2"/>
      <c r="V10" s="2"/>
      <c r="W10" s="2"/>
      <c r="X10" s="2"/>
      <c r="Y10" s="2"/>
      <c r="Z10" s="2"/>
    </row>
    <row r="11" spans="1:26" x14ac:dyDescent="0.25">
      <c r="A11" s="17" t="s">
        <v>49</v>
      </c>
      <c r="B11" s="18" t="s">
        <v>25</v>
      </c>
      <c r="C11" s="14" t="s">
        <v>12</v>
      </c>
      <c r="D11" t="s">
        <v>78</v>
      </c>
      <c r="E11" s="24" t="s">
        <v>45</v>
      </c>
      <c r="F11" s="6">
        <v>457.5</v>
      </c>
      <c r="G11" s="6">
        <v>457.5</v>
      </c>
      <c r="H11" s="6">
        <v>423.5</v>
      </c>
      <c r="I11" s="6">
        <v>423.5</v>
      </c>
      <c r="J11" s="6">
        <v>423.5</v>
      </c>
      <c r="K11" s="6">
        <v>423.5</v>
      </c>
      <c r="L11" s="6">
        <v>423.5</v>
      </c>
      <c r="M11" s="6">
        <v>423.5</v>
      </c>
      <c r="N11" s="6">
        <v>423.5</v>
      </c>
      <c r="O11" s="6">
        <v>423.5</v>
      </c>
      <c r="P11" s="6">
        <v>423.5</v>
      </c>
      <c r="Q11" s="6">
        <v>423.5</v>
      </c>
      <c r="R11" s="6">
        <v>423.5</v>
      </c>
      <c r="S11" s="6">
        <v>423.5</v>
      </c>
      <c r="T11" s="6">
        <v>423.5</v>
      </c>
      <c r="U11" s="2"/>
      <c r="V11" s="2"/>
      <c r="W11" s="2"/>
      <c r="X11" s="2"/>
      <c r="Y11" s="2"/>
      <c r="Z11" s="2"/>
    </row>
    <row r="12" spans="1:26" x14ac:dyDescent="0.25">
      <c r="A12" s="17" t="s">
        <v>26</v>
      </c>
      <c r="B12" s="18" t="s">
        <v>25</v>
      </c>
      <c r="C12" s="14" t="s">
        <v>27</v>
      </c>
      <c r="D12" t="s">
        <v>78</v>
      </c>
      <c r="E12" s="24" t="s">
        <v>45</v>
      </c>
      <c r="F12" s="6">
        <v>265.2</v>
      </c>
      <c r="G12" s="6">
        <v>265.2</v>
      </c>
      <c r="H12" s="6">
        <v>265.2</v>
      </c>
      <c r="I12" s="6">
        <v>265.2</v>
      </c>
      <c r="J12" s="6">
        <v>265.2</v>
      </c>
      <c r="K12" s="6">
        <v>265.2</v>
      </c>
      <c r="L12" s="6">
        <v>265.2</v>
      </c>
      <c r="M12" s="6">
        <v>265.2</v>
      </c>
      <c r="N12" s="6">
        <v>265.2</v>
      </c>
      <c r="O12" s="6">
        <v>265.2</v>
      </c>
      <c r="P12" s="6">
        <v>265.2</v>
      </c>
      <c r="Q12" s="6">
        <v>265.2</v>
      </c>
      <c r="R12" s="6">
        <v>265.2</v>
      </c>
      <c r="S12" s="6">
        <v>265.2</v>
      </c>
      <c r="T12" s="6">
        <v>265.2</v>
      </c>
      <c r="U12" s="2"/>
      <c r="V12" s="2"/>
      <c r="W12" s="2"/>
      <c r="X12" s="2"/>
      <c r="Y12" s="2"/>
      <c r="Z12" s="2"/>
    </row>
    <row r="13" spans="1:26" x14ac:dyDescent="0.25">
      <c r="A13" s="17" t="s">
        <v>40</v>
      </c>
      <c r="B13" s="18" t="s">
        <v>37</v>
      </c>
      <c r="C13" s="14" t="s">
        <v>7</v>
      </c>
      <c r="D13" t="s">
        <v>78</v>
      </c>
      <c r="E13" s="24" t="s">
        <v>45</v>
      </c>
      <c r="F13" s="6">
        <v>1500</v>
      </c>
      <c r="G13" s="6">
        <v>1500</v>
      </c>
      <c r="H13" s="6">
        <v>1500</v>
      </c>
      <c r="I13" s="6">
        <v>1500</v>
      </c>
      <c r="J13" s="6">
        <v>1500</v>
      </c>
      <c r="K13" s="6">
        <v>1500</v>
      </c>
      <c r="L13" s="6">
        <v>1500</v>
      </c>
      <c r="M13" s="6">
        <v>1500</v>
      </c>
      <c r="N13" s="6">
        <v>1500</v>
      </c>
      <c r="O13" s="6">
        <v>1500</v>
      </c>
      <c r="P13" s="6">
        <v>1500</v>
      </c>
      <c r="Q13" s="6">
        <v>1500</v>
      </c>
      <c r="R13" s="6">
        <v>1500</v>
      </c>
      <c r="S13" s="6">
        <v>1500</v>
      </c>
      <c r="T13" s="6">
        <v>1500</v>
      </c>
      <c r="U13" s="2"/>
      <c r="V13" s="2"/>
      <c r="W13" s="2"/>
      <c r="X13" s="2"/>
      <c r="Y13" s="2"/>
      <c r="Z13" s="2"/>
    </row>
    <row r="14" spans="1:26" x14ac:dyDescent="0.25">
      <c r="A14" s="17" t="s">
        <v>41</v>
      </c>
      <c r="B14" s="18" t="s">
        <v>37</v>
      </c>
      <c r="C14" s="14" t="s">
        <v>12</v>
      </c>
      <c r="D14" t="s">
        <v>78</v>
      </c>
      <c r="E14" s="24" t="s">
        <v>45</v>
      </c>
      <c r="F14" s="6">
        <v>676</v>
      </c>
      <c r="G14" s="6">
        <v>676</v>
      </c>
      <c r="H14" s="6">
        <v>676</v>
      </c>
      <c r="I14" s="6">
        <v>676</v>
      </c>
      <c r="J14" s="6">
        <v>676</v>
      </c>
      <c r="K14" s="6">
        <v>676</v>
      </c>
      <c r="L14" s="6">
        <v>676</v>
      </c>
      <c r="M14" s="6">
        <v>676</v>
      </c>
      <c r="N14" s="6">
        <v>676</v>
      </c>
      <c r="O14" s="6">
        <v>676</v>
      </c>
      <c r="P14" s="6">
        <v>676</v>
      </c>
      <c r="Q14" s="6">
        <v>676</v>
      </c>
      <c r="R14" s="6">
        <v>676</v>
      </c>
      <c r="S14" s="6">
        <v>676</v>
      </c>
      <c r="T14" s="6">
        <v>676</v>
      </c>
      <c r="U14" s="2"/>
      <c r="V14" s="2"/>
      <c r="W14" s="2"/>
      <c r="X14" s="2"/>
      <c r="Y14" s="2"/>
      <c r="Z14" s="2"/>
    </row>
    <row r="15" spans="1:26" x14ac:dyDescent="0.25">
      <c r="A15" s="17" t="s">
        <v>44</v>
      </c>
      <c r="B15" s="18" t="s">
        <v>37</v>
      </c>
      <c r="C15" s="14" t="s">
        <v>15</v>
      </c>
      <c r="D15" t="s">
        <v>78</v>
      </c>
      <c r="E15" s="24" t="s">
        <v>45</v>
      </c>
      <c r="F15" s="6">
        <v>2914</v>
      </c>
      <c r="G15" s="6">
        <v>3730</v>
      </c>
      <c r="H15" s="6">
        <v>4240</v>
      </c>
      <c r="I15" s="6">
        <v>4240</v>
      </c>
      <c r="J15" s="6">
        <v>4640</v>
      </c>
      <c r="K15" s="6">
        <v>5040</v>
      </c>
      <c r="L15" s="6">
        <v>5040</v>
      </c>
      <c r="M15" s="6">
        <v>5040</v>
      </c>
      <c r="N15" s="6">
        <v>5340</v>
      </c>
      <c r="O15" s="6">
        <v>5340</v>
      </c>
      <c r="P15" s="6">
        <v>5740</v>
      </c>
      <c r="Q15" s="6">
        <v>5740</v>
      </c>
      <c r="R15" s="6">
        <v>5740</v>
      </c>
      <c r="S15" s="6">
        <v>5740</v>
      </c>
      <c r="T15" s="6">
        <v>5740</v>
      </c>
      <c r="U15" s="2"/>
      <c r="V15" s="2"/>
      <c r="W15" s="2"/>
      <c r="X15" s="2"/>
      <c r="Y15" s="2"/>
      <c r="Z15" s="2"/>
    </row>
    <row r="16" spans="1:26" x14ac:dyDescent="0.25">
      <c r="A16" s="17" t="s">
        <v>42</v>
      </c>
      <c r="B16" s="18" t="s">
        <v>37</v>
      </c>
      <c r="C16" s="14" t="s">
        <v>27</v>
      </c>
      <c r="D16" t="s">
        <v>78</v>
      </c>
      <c r="E16" s="24" t="s">
        <v>45</v>
      </c>
      <c r="F16" s="6">
        <v>2052</v>
      </c>
      <c r="G16" s="6">
        <v>2052</v>
      </c>
      <c r="H16" s="6">
        <v>2052</v>
      </c>
      <c r="I16" s="6">
        <v>2052</v>
      </c>
      <c r="J16" s="6">
        <v>2052</v>
      </c>
      <c r="K16" s="6">
        <v>2052</v>
      </c>
      <c r="L16" s="6">
        <v>2052</v>
      </c>
      <c r="M16" s="6">
        <v>2052</v>
      </c>
      <c r="N16" s="6">
        <v>2052</v>
      </c>
      <c r="O16" s="6">
        <v>2052</v>
      </c>
      <c r="P16" s="6">
        <v>2052</v>
      </c>
      <c r="Q16" s="6">
        <v>2052</v>
      </c>
      <c r="R16" s="6">
        <v>2052</v>
      </c>
      <c r="S16" s="6">
        <v>2052</v>
      </c>
      <c r="T16" s="6">
        <v>2052</v>
      </c>
      <c r="U16" s="2"/>
      <c r="V16" s="2"/>
      <c r="W16" s="2"/>
      <c r="X16" s="2"/>
      <c r="Y16" s="2"/>
      <c r="Z16" s="2"/>
    </row>
    <row r="17" spans="1:26" x14ac:dyDescent="0.25">
      <c r="A17" s="17" t="s">
        <v>43</v>
      </c>
      <c r="B17" s="18" t="s">
        <v>37</v>
      </c>
      <c r="C17" s="14" t="s">
        <v>20</v>
      </c>
      <c r="D17" t="s">
        <v>78</v>
      </c>
      <c r="E17" s="24" t="s">
        <v>45</v>
      </c>
      <c r="F17" s="6">
        <v>420</v>
      </c>
      <c r="G17" s="6">
        <v>420</v>
      </c>
      <c r="H17" s="6">
        <v>420</v>
      </c>
      <c r="I17" s="6">
        <v>420</v>
      </c>
      <c r="J17" s="6">
        <v>420</v>
      </c>
      <c r="K17" s="6">
        <v>420</v>
      </c>
      <c r="L17" s="6">
        <v>420</v>
      </c>
      <c r="M17" s="6">
        <v>420</v>
      </c>
      <c r="N17" s="6">
        <v>420</v>
      </c>
      <c r="O17" s="6">
        <v>420</v>
      </c>
      <c r="P17" s="6">
        <v>420</v>
      </c>
      <c r="Q17" s="6">
        <v>420</v>
      </c>
      <c r="R17" s="6">
        <v>420</v>
      </c>
      <c r="S17" s="6">
        <v>420</v>
      </c>
      <c r="T17" s="6">
        <v>420</v>
      </c>
      <c r="U17" s="2"/>
      <c r="V17" s="2"/>
      <c r="W17" s="2"/>
      <c r="X17" s="2"/>
      <c r="Y17" s="2"/>
      <c r="Z17" s="2"/>
    </row>
    <row r="18" spans="1:26" x14ac:dyDescent="0.25">
      <c r="A18" s="17" t="s">
        <v>58</v>
      </c>
      <c r="B18" s="18" t="s">
        <v>23</v>
      </c>
      <c r="C18" s="14" t="s">
        <v>7</v>
      </c>
      <c r="D18" t="s">
        <v>78</v>
      </c>
      <c r="E18" s="24" t="s">
        <v>45</v>
      </c>
      <c r="F18" s="6">
        <v>446</v>
      </c>
      <c r="G18" s="6">
        <v>446</v>
      </c>
      <c r="H18" s="6">
        <v>446</v>
      </c>
      <c r="I18" s="6">
        <v>446</v>
      </c>
      <c r="J18" s="6">
        <v>446</v>
      </c>
      <c r="K18" s="6">
        <v>446</v>
      </c>
      <c r="L18" s="6">
        <v>443</v>
      </c>
      <c r="M18" s="6">
        <v>446</v>
      </c>
      <c r="N18" s="6">
        <v>446</v>
      </c>
      <c r="O18" s="6">
        <v>446</v>
      </c>
      <c r="P18" s="6">
        <v>446</v>
      </c>
      <c r="Q18" s="6">
        <v>446</v>
      </c>
      <c r="R18" s="6">
        <v>446</v>
      </c>
      <c r="S18" s="6">
        <v>446</v>
      </c>
      <c r="T18" s="6">
        <v>446</v>
      </c>
      <c r="U18" s="2"/>
      <c r="V18" s="2"/>
      <c r="W18" s="2"/>
      <c r="X18" s="2"/>
      <c r="Y18" s="2"/>
      <c r="Z18" s="2"/>
    </row>
    <row r="19" spans="1:26" x14ac:dyDescent="0.25">
      <c r="A19" s="17" t="s">
        <v>59</v>
      </c>
      <c r="B19" s="18" t="s">
        <v>23</v>
      </c>
      <c r="C19" s="14" t="s">
        <v>12</v>
      </c>
      <c r="D19" t="s">
        <v>78</v>
      </c>
      <c r="E19" s="24" t="s">
        <v>45</v>
      </c>
      <c r="F19" s="6">
        <v>1224.5</v>
      </c>
      <c r="G19" s="6">
        <v>1224.5</v>
      </c>
      <c r="H19" s="6">
        <v>1224.5</v>
      </c>
      <c r="I19" s="6">
        <v>1224.5</v>
      </c>
      <c r="J19" s="6">
        <v>1224.5</v>
      </c>
      <c r="K19" s="6">
        <v>1224.5</v>
      </c>
      <c r="L19" s="6">
        <v>1224.5</v>
      </c>
      <c r="M19" s="6">
        <v>1224.5</v>
      </c>
      <c r="N19" s="6">
        <v>1224.5</v>
      </c>
      <c r="O19" s="6">
        <v>1224.5</v>
      </c>
      <c r="P19" s="6">
        <v>1224.5</v>
      </c>
      <c r="Q19" s="6">
        <v>1224.5</v>
      </c>
      <c r="R19" s="6">
        <v>1224.5</v>
      </c>
      <c r="S19" s="6">
        <v>1224.5</v>
      </c>
      <c r="T19" s="6">
        <v>1224.5</v>
      </c>
      <c r="U19" s="2"/>
      <c r="V19" s="2"/>
      <c r="W19" s="2"/>
      <c r="X19" s="2"/>
      <c r="Y19" s="2"/>
      <c r="Z19" s="2"/>
    </row>
    <row r="20" spans="1:26" x14ac:dyDescent="0.25">
      <c r="A20" s="17" t="s">
        <v>60</v>
      </c>
      <c r="B20" s="18" t="s">
        <v>23</v>
      </c>
      <c r="C20" s="14" t="s">
        <v>15</v>
      </c>
      <c r="D20" t="s">
        <v>78</v>
      </c>
      <c r="E20" s="24" t="s">
        <v>45</v>
      </c>
      <c r="F20" s="6">
        <v>702</v>
      </c>
      <c r="G20" s="6">
        <v>702</v>
      </c>
      <c r="H20" s="6">
        <v>702</v>
      </c>
      <c r="I20" s="6">
        <v>702</v>
      </c>
      <c r="J20" s="6">
        <v>997</v>
      </c>
      <c r="K20" s="6">
        <v>1407</v>
      </c>
      <c r="L20" s="6">
        <v>1407</v>
      </c>
      <c r="M20" s="6">
        <v>1407</v>
      </c>
      <c r="N20" s="6">
        <v>1507</v>
      </c>
      <c r="O20" s="6">
        <v>1507</v>
      </c>
      <c r="P20" s="6">
        <v>1707</v>
      </c>
      <c r="Q20" s="6">
        <v>1707</v>
      </c>
      <c r="R20" s="6">
        <v>1707</v>
      </c>
      <c r="S20" s="6">
        <v>1707</v>
      </c>
      <c r="T20" s="6">
        <v>1707</v>
      </c>
      <c r="U20" s="2"/>
      <c r="V20" s="2"/>
      <c r="W20" s="2"/>
      <c r="X20" s="2"/>
      <c r="Y20" s="2"/>
      <c r="Z20" s="2"/>
    </row>
    <row r="21" spans="1:26" x14ac:dyDescent="0.25">
      <c r="A21" s="17" t="s">
        <v>61</v>
      </c>
      <c r="B21" s="18" t="s">
        <v>23</v>
      </c>
      <c r="C21" s="14" t="s">
        <v>27</v>
      </c>
      <c r="D21" t="s">
        <v>78</v>
      </c>
      <c r="E21" s="24" t="s">
        <v>45</v>
      </c>
      <c r="F21" s="6">
        <v>320</v>
      </c>
      <c r="G21" s="6">
        <v>320</v>
      </c>
      <c r="H21" s="6">
        <v>320</v>
      </c>
      <c r="I21" s="6">
        <v>320</v>
      </c>
      <c r="J21" s="6">
        <v>320</v>
      </c>
      <c r="K21" s="6">
        <v>320</v>
      </c>
      <c r="L21" s="6">
        <v>320</v>
      </c>
      <c r="M21" s="6">
        <v>320</v>
      </c>
      <c r="N21" s="6">
        <v>320</v>
      </c>
      <c r="O21" s="6">
        <v>320</v>
      </c>
      <c r="P21" s="6">
        <v>320</v>
      </c>
      <c r="Q21" s="6">
        <v>320</v>
      </c>
      <c r="R21" s="6">
        <v>320</v>
      </c>
      <c r="S21" s="6">
        <v>320</v>
      </c>
      <c r="T21" s="6">
        <v>320</v>
      </c>
      <c r="U21" s="2"/>
      <c r="V21" s="2"/>
      <c r="W21" s="2"/>
      <c r="X21" s="2"/>
      <c r="Y21" s="2"/>
      <c r="Z21" s="2"/>
    </row>
    <row r="22" spans="1:26" x14ac:dyDescent="0.25">
      <c r="A22" s="17" t="s">
        <v>33</v>
      </c>
      <c r="B22" s="18" t="s">
        <v>23</v>
      </c>
      <c r="C22" s="14" t="s">
        <v>7</v>
      </c>
      <c r="D22" t="s">
        <v>78</v>
      </c>
      <c r="E22" s="24" t="s">
        <v>45</v>
      </c>
      <c r="F22" s="6">
        <v>1232</v>
      </c>
      <c r="G22" s="6">
        <v>1232</v>
      </c>
      <c r="H22" s="6">
        <v>1232</v>
      </c>
      <c r="I22" s="6">
        <v>1232</v>
      </c>
      <c r="J22" s="6">
        <v>1452</v>
      </c>
      <c r="K22" s="6">
        <v>1452</v>
      </c>
      <c r="L22" s="6">
        <v>1452</v>
      </c>
      <c r="M22" s="6">
        <v>1452</v>
      </c>
      <c r="N22" s="6">
        <v>1561</v>
      </c>
      <c r="O22" s="6">
        <v>1561</v>
      </c>
      <c r="P22" s="6">
        <v>1561</v>
      </c>
      <c r="Q22" s="6">
        <v>1561</v>
      </c>
      <c r="R22" s="6">
        <v>1561</v>
      </c>
      <c r="S22" s="6">
        <v>1561</v>
      </c>
      <c r="T22" s="6">
        <v>1561</v>
      </c>
      <c r="U22" s="2"/>
      <c r="V22" s="2"/>
      <c r="W22" s="2"/>
      <c r="X22" s="2"/>
      <c r="Y22" s="2"/>
      <c r="Z22" s="2"/>
    </row>
    <row r="23" spans="1:26" x14ac:dyDescent="0.25">
      <c r="A23" s="17" t="s">
        <v>36</v>
      </c>
      <c r="B23" s="18" t="s">
        <v>37</v>
      </c>
      <c r="C23" s="14" t="s">
        <v>7</v>
      </c>
      <c r="D23" t="s">
        <v>78</v>
      </c>
      <c r="E23" s="24" t="s">
        <v>45</v>
      </c>
      <c r="F23" s="6">
        <v>135</v>
      </c>
      <c r="G23" s="6">
        <v>135</v>
      </c>
      <c r="H23" s="6">
        <v>135</v>
      </c>
      <c r="I23" s="6">
        <v>135</v>
      </c>
      <c r="J23" s="6">
        <v>135</v>
      </c>
      <c r="K23" s="6">
        <v>135</v>
      </c>
      <c r="L23" s="6">
        <v>135</v>
      </c>
      <c r="M23" s="6">
        <v>135</v>
      </c>
      <c r="N23" s="6">
        <v>135</v>
      </c>
      <c r="O23" s="6">
        <v>135</v>
      </c>
      <c r="P23" s="6">
        <v>135</v>
      </c>
      <c r="Q23" s="6">
        <v>135</v>
      </c>
      <c r="R23" s="6">
        <v>135</v>
      </c>
      <c r="S23" s="6">
        <v>710</v>
      </c>
      <c r="T23" s="6">
        <v>710</v>
      </c>
      <c r="U23" s="2"/>
      <c r="V23" s="2"/>
      <c r="W23" s="2"/>
      <c r="X23" s="2"/>
      <c r="Y23" s="2"/>
      <c r="Z23" s="2"/>
    </row>
    <row r="24" spans="1:26" x14ac:dyDescent="0.25">
      <c r="A24" s="17" t="s">
        <v>62</v>
      </c>
      <c r="B24" s="18" t="s">
        <v>23</v>
      </c>
      <c r="C24" s="14" t="s">
        <v>12</v>
      </c>
      <c r="D24" t="s">
        <v>78</v>
      </c>
      <c r="E24" s="24" t="s">
        <v>45</v>
      </c>
      <c r="F24" s="6">
        <v>670</v>
      </c>
      <c r="G24" s="6">
        <v>670</v>
      </c>
      <c r="H24" s="6">
        <v>670</v>
      </c>
      <c r="I24" s="6">
        <v>670</v>
      </c>
      <c r="J24" s="6">
        <v>670</v>
      </c>
      <c r="K24" s="6">
        <v>670</v>
      </c>
      <c r="L24" s="6">
        <v>670</v>
      </c>
      <c r="M24" s="6">
        <v>1179</v>
      </c>
      <c r="N24" s="6">
        <v>1824</v>
      </c>
      <c r="O24" s="6">
        <v>1824</v>
      </c>
      <c r="P24" s="6">
        <v>1824</v>
      </c>
      <c r="Q24" s="6">
        <v>1824</v>
      </c>
      <c r="R24" s="6">
        <v>1824</v>
      </c>
      <c r="S24" s="6">
        <v>1824</v>
      </c>
      <c r="T24" s="6">
        <v>1824</v>
      </c>
      <c r="U24" s="2"/>
      <c r="V24" s="2"/>
      <c r="W24" s="2"/>
      <c r="X24" s="2"/>
      <c r="Y24" s="2"/>
      <c r="Z24" s="2"/>
    </row>
    <row r="25" spans="1:26" x14ac:dyDescent="0.25">
      <c r="A25" s="12" t="s">
        <v>65</v>
      </c>
      <c r="B25" s="18" t="s">
        <v>37</v>
      </c>
      <c r="C25" s="14" t="s">
        <v>12</v>
      </c>
      <c r="D25" t="s">
        <v>78</v>
      </c>
      <c r="E25" s="24" t="s">
        <v>45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115</v>
      </c>
      <c r="N25" s="6">
        <v>115</v>
      </c>
      <c r="O25" s="6">
        <v>579</v>
      </c>
      <c r="P25" s="6">
        <v>1137</v>
      </c>
      <c r="Q25" s="6">
        <v>1137</v>
      </c>
      <c r="R25" s="6">
        <v>1137</v>
      </c>
      <c r="S25" s="6">
        <v>1137</v>
      </c>
      <c r="T25" s="6">
        <v>1137</v>
      </c>
      <c r="U25" s="2"/>
      <c r="V25" s="2"/>
      <c r="W25" s="2"/>
      <c r="X25" s="2"/>
      <c r="Y25" s="2"/>
      <c r="Z25" s="2"/>
    </row>
    <row r="26" spans="1:26" x14ac:dyDescent="0.25">
      <c r="A26" s="17" t="s">
        <v>63</v>
      </c>
      <c r="B26" s="18" t="s">
        <v>23</v>
      </c>
      <c r="C26" s="14" t="s">
        <v>27</v>
      </c>
      <c r="D26" t="s">
        <v>78</v>
      </c>
      <c r="E26" s="24" t="s">
        <v>45</v>
      </c>
      <c r="F26" s="6">
        <v>166</v>
      </c>
      <c r="G26" s="6">
        <v>166</v>
      </c>
      <c r="H26" s="6">
        <v>166</v>
      </c>
      <c r="I26" s="6">
        <v>389</v>
      </c>
      <c r="J26" s="6">
        <v>389</v>
      </c>
      <c r="K26" s="6">
        <v>389</v>
      </c>
      <c r="L26" s="6">
        <v>389</v>
      </c>
      <c r="M26" s="6">
        <v>389</v>
      </c>
      <c r="N26" s="6">
        <v>389</v>
      </c>
      <c r="O26" s="6">
        <v>389</v>
      </c>
      <c r="P26" s="6">
        <v>389</v>
      </c>
      <c r="Q26" s="6">
        <v>389</v>
      </c>
      <c r="R26" s="6">
        <v>389</v>
      </c>
      <c r="S26" s="6">
        <v>389</v>
      </c>
      <c r="T26" s="6">
        <v>389</v>
      </c>
      <c r="U26" s="2"/>
      <c r="V26" s="2"/>
      <c r="W26" s="2"/>
      <c r="X26" s="2"/>
      <c r="Y26" s="2"/>
      <c r="Z26" s="2"/>
    </row>
    <row r="27" spans="1:26" x14ac:dyDescent="0.25">
      <c r="A27" s="17" t="s">
        <v>64</v>
      </c>
      <c r="B27" s="18" t="s">
        <v>37</v>
      </c>
      <c r="C27" s="14" t="s">
        <v>20</v>
      </c>
      <c r="D27" t="s">
        <v>78</v>
      </c>
      <c r="E27" s="24" t="s">
        <v>45</v>
      </c>
      <c r="F27" s="6">
        <v>144</v>
      </c>
      <c r="G27" s="6">
        <v>144</v>
      </c>
      <c r="H27" s="6">
        <v>144</v>
      </c>
      <c r="I27" s="6">
        <v>144</v>
      </c>
      <c r="J27" s="6">
        <v>144</v>
      </c>
      <c r="K27" s="6">
        <v>144</v>
      </c>
      <c r="L27" s="6">
        <v>144</v>
      </c>
      <c r="M27" s="6">
        <v>144</v>
      </c>
      <c r="N27" s="6">
        <v>144</v>
      </c>
      <c r="O27" s="6">
        <v>706</v>
      </c>
      <c r="P27" s="6">
        <v>706</v>
      </c>
      <c r="Q27" s="6">
        <v>706</v>
      </c>
      <c r="R27" s="6">
        <v>706</v>
      </c>
      <c r="S27" s="6">
        <v>706</v>
      </c>
      <c r="T27" s="6">
        <v>706</v>
      </c>
      <c r="U27" s="2"/>
      <c r="V27" s="2"/>
      <c r="W27" s="2"/>
      <c r="X27" s="2"/>
      <c r="Y27" s="2"/>
      <c r="Z27" s="2"/>
    </row>
    <row r="28" spans="1:26" x14ac:dyDescent="0.25">
      <c r="A28" s="17" t="s">
        <v>16</v>
      </c>
      <c r="B28" s="18" t="s">
        <v>17</v>
      </c>
      <c r="C28" s="14" t="s">
        <v>7</v>
      </c>
      <c r="D28" t="s">
        <v>78</v>
      </c>
      <c r="E28" s="24" t="s">
        <v>45</v>
      </c>
      <c r="F28" s="6">
        <v>2862</v>
      </c>
      <c r="G28" s="6">
        <v>2862</v>
      </c>
      <c r="H28" s="6">
        <v>2862</v>
      </c>
      <c r="I28" s="6">
        <v>2862</v>
      </c>
      <c r="J28" s="6">
        <v>2862</v>
      </c>
      <c r="K28" s="6">
        <v>2862</v>
      </c>
      <c r="L28" s="6">
        <v>2862</v>
      </c>
      <c r="M28" s="6">
        <v>2862</v>
      </c>
      <c r="N28" s="6">
        <v>2862</v>
      </c>
      <c r="O28" s="6">
        <v>2862</v>
      </c>
      <c r="P28" s="6">
        <v>2862</v>
      </c>
      <c r="Q28" s="6">
        <v>2862</v>
      </c>
      <c r="R28" s="6">
        <v>2862</v>
      </c>
      <c r="S28" s="6">
        <v>2862</v>
      </c>
      <c r="T28" s="6">
        <v>2862</v>
      </c>
      <c r="U28" s="2"/>
      <c r="V28" s="2"/>
      <c r="W28" s="2"/>
      <c r="X28" s="2"/>
      <c r="Y28" s="2"/>
      <c r="Z28" s="2"/>
    </row>
    <row r="29" spans="1:26" x14ac:dyDescent="0.25">
      <c r="A29" s="17" t="s">
        <v>18</v>
      </c>
      <c r="B29" s="18" t="s">
        <v>17</v>
      </c>
      <c r="C29" s="14" t="s">
        <v>12</v>
      </c>
      <c r="D29" t="s">
        <v>78</v>
      </c>
      <c r="E29" s="24" t="s">
        <v>45</v>
      </c>
      <c r="F29" s="6">
        <v>652.4</v>
      </c>
      <c r="G29" s="6">
        <v>652.4</v>
      </c>
      <c r="H29" s="6">
        <v>652.4</v>
      </c>
      <c r="I29" s="6">
        <v>652.4</v>
      </c>
      <c r="J29" s="6">
        <v>652.4</v>
      </c>
      <c r="K29" s="6">
        <v>652.4</v>
      </c>
      <c r="L29" s="6">
        <v>652.4</v>
      </c>
      <c r="M29" s="6">
        <v>652.4</v>
      </c>
      <c r="N29" s="6">
        <v>652.4</v>
      </c>
      <c r="O29" s="6">
        <v>652.4</v>
      </c>
      <c r="P29" s="6">
        <v>652.4</v>
      </c>
      <c r="Q29" s="6">
        <v>652.4</v>
      </c>
      <c r="R29" s="6">
        <v>652.4</v>
      </c>
      <c r="S29" s="6">
        <v>652.4</v>
      </c>
      <c r="T29" s="6">
        <v>652.4</v>
      </c>
      <c r="U29" s="2"/>
      <c r="V29" s="2"/>
      <c r="W29" s="2"/>
      <c r="X29" s="2"/>
      <c r="Y29" s="2"/>
      <c r="Z29" s="2"/>
    </row>
    <row r="30" spans="1:26" x14ac:dyDescent="0.25">
      <c r="A30" s="17" t="s">
        <v>21</v>
      </c>
      <c r="B30" s="18" t="s">
        <v>17</v>
      </c>
      <c r="C30" s="14" t="s">
        <v>15</v>
      </c>
      <c r="D30" t="s">
        <v>78</v>
      </c>
      <c r="E30" s="24" t="s">
        <v>45</v>
      </c>
      <c r="F30" s="6">
        <v>2219</v>
      </c>
      <c r="G30" s="6">
        <v>2219</v>
      </c>
      <c r="H30" s="6">
        <v>2219</v>
      </c>
      <c r="I30" s="6">
        <v>2219</v>
      </c>
      <c r="J30" s="6">
        <v>2219</v>
      </c>
      <c r="K30" s="6">
        <v>2219</v>
      </c>
      <c r="L30" s="6">
        <v>2219</v>
      </c>
      <c r="M30" s="6">
        <v>2219</v>
      </c>
      <c r="N30" s="6">
        <v>2219</v>
      </c>
      <c r="O30" s="6">
        <v>2219</v>
      </c>
      <c r="P30" s="6">
        <v>2219</v>
      </c>
      <c r="Q30" s="6">
        <v>2219</v>
      </c>
      <c r="R30" s="6">
        <v>2219</v>
      </c>
      <c r="S30" s="6">
        <v>2219</v>
      </c>
      <c r="T30" s="6">
        <v>2219</v>
      </c>
      <c r="U30" s="2"/>
      <c r="V30" s="2"/>
      <c r="W30" s="2"/>
      <c r="X30" s="2"/>
      <c r="Y30" s="2"/>
      <c r="Z30" s="2"/>
    </row>
    <row r="31" spans="1:26" x14ac:dyDescent="0.25">
      <c r="A31" s="17" t="s">
        <v>19</v>
      </c>
      <c r="B31" s="18" t="s">
        <v>17</v>
      </c>
      <c r="C31" s="14" t="s">
        <v>20</v>
      </c>
      <c r="D31" t="s">
        <v>78</v>
      </c>
      <c r="E31" s="24" t="s">
        <v>45</v>
      </c>
      <c r="F31" s="6">
        <v>2191.6999999999998</v>
      </c>
      <c r="G31" s="6">
        <v>2191.6999999999998</v>
      </c>
      <c r="H31" s="6">
        <v>2191.6999999999998</v>
      </c>
      <c r="I31" s="6">
        <v>2191.6999999999998</v>
      </c>
      <c r="J31" s="6">
        <v>2191.6999999999998</v>
      </c>
      <c r="K31" s="6">
        <v>2191.6999999999998</v>
      </c>
      <c r="L31" s="6">
        <v>2191.6999999999998</v>
      </c>
      <c r="M31" s="6">
        <v>2191.6999999999998</v>
      </c>
      <c r="N31" s="6">
        <v>2191.6999999999998</v>
      </c>
      <c r="O31" s="6">
        <v>2191.6999999999998</v>
      </c>
      <c r="P31" s="6">
        <v>2191.6999999999998</v>
      </c>
      <c r="Q31" s="6">
        <v>2191.6999999999998</v>
      </c>
      <c r="R31" s="6">
        <v>2191.6999999999998</v>
      </c>
      <c r="S31" s="6">
        <v>2191.6999999999998</v>
      </c>
      <c r="T31" s="6">
        <v>2191.6999999999998</v>
      </c>
      <c r="U31" s="2"/>
      <c r="V31" s="2"/>
      <c r="W31" s="2"/>
      <c r="X31" s="2"/>
      <c r="Y31" s="2"/>
      <c r="Z31" s="2"/>
    </row>
    <row r="32" spans="1:26" x14ac:dyDescent="0.25">
      <c r="A32" s="17" t="s">
        <v>55</v>
      </c>
      <c r="B32" s="18" t="s">
        <v>69</v>
      </c>
      <c r="C32" s="14" t="s">
        <v>27</v>
      </c>
      <c r="D32" t="s">
        <v>78</v>
      </c>
      <c r="E32" s="24" t="s">
        <v>45</v>
      </c>
      <c r="F32" s="6">
        <v>130</v>
      </c>
      <c r="G32" s="6">
        <v>130</v>
      </c>
      <c r="H32" s="6">
        <v>130</v>
      </c>
      <c r="I32" s="6">
        <v>130</v>
      </c>
      <c r="J32" s="6">
        <v>130</v>
      </c>
      <c r="K32" s="6">
        <v>130</v>
      </c>
      <c r="L32" s="6">
        <v>130</v>
      </c>
      <c r="M32" s="6">
        <v>130</v>
      </c>
      <c r="N32" s="6">
        <v>130</v>
      </c>
      <c r="O32" s="6">
        <v>130</v>
      </c>
      <c r="P32" s="6">
        <v>130</v>
      </c>
      <c r="Q32" s="6">
        <v>130</v>
      </c>
      <c r="R32" s="6">
        <v>130</v>
      </c>
      <c r="S32" s="6">
        <v>130</v>
      </c>
      <c r="T32" s="6">
        <v>130</v>
      </c>
      <c r="U32" s="2"/>
      <c r="V32" s="2"/>
      <c r="W32" s="2"/>
      <c r="X32" s="2"/>
      <c r="Y32" s="2"/>
      <c r="Z32" s="2"/>
    </row>
    <row r="33" spans="1:26" x14ac:dyDescent="0.25">
      <c r="A33" s="17" t="s">
        <v>56</v>
      </c>
      <c r="B33" s="18" t="s">
        <v>69</v>
      </c>
      <c r="C33" s="14" t="s">
        <v>12</v>
      </c>
      <c r="D33" t="s">
        <v>78</v>
      </c>
      <c r="E33" s="24" t="s">
        <v>45</v>
      </c>
      <c r="F33" s="6">
        <v>3.4</v>
      </c>
      <c r="G33" s="6">
        <v>103.4</v>
      </c>
      <c r="H33" s="6">
        <v>103.4</v>
      </c>
      <c r="I33" s="6">
        <v>103.4</v>
      </c>
      <c r="J33" s="6">
        <v>103.4</v>
      </c>
      <c r="K33" s="6">
        <v>103.4</v>
      </c>
      <c r="L33" s="6">
        <v>103.4</v>
      </c>
      <c r="M33" s="6">
        <v>103.4</v>
      </c>
      <c r="N33" s="6">
        <v>103.4</v>
      </c>
      <c r="O33" s="6">
        <v>103.4</v>
      </c>
      <c r="P33" s="6">
        <v>103.4</v>
      </c>
      <c r="Q33" s="6">
        <v>103.4</v>
      </c>
      <c r="R33" s="6">
        <v>103.4</v>
      </c>
      <c r="S33" s="6">
        <v>103.4</v>
      </c>
      <c r="T33" s="6">
        <v>103.4</v>
      </c>
      <c r="U33" s="2"/>
      <c r="V33" s="2"/>
      <c r="W33" s="2"/>
      <c r="X33" s="2"/>
      <c r="Y33" s="2"/>
      <c r="Z33" s="2"/>
    </row>
    <row r="34" spans="1:26" x14ac:dyDescent="0.25">
      <c r="A34" s="17" t="s">
        <v>54</v>
      </c>
      <c r="B34" s="18" t="s">
        <v>69</v>
      </c>
      <c r="C34" s="14" t="s">
        <v>15</v>
      </c>
      <c r="D34" t="s">
        <v>78</v>
      </c>
      <c r="E34" s="24" t="s">
        <v>45</v>
      </c>
      <c r="F34" s="6">
        <v>105</v>
      </c>
      <c r="G34" s="6">
        <v>105</v>
      </c>
      <c r="H34" s="6">
        <v>105</v>
      </c>
      <c r="I34" s="6">
        <v>105</v>
      </c>
      <c r="J34" s="6">
        <v>105</v>
      </c>
      <c r="K34" s="6">
        <v>105</v>
      </c>
      <c r="L34" s="6">
        <v>105</v>
      </c>
      <c r="M34" s="6">
        <v>105</v>
      </c>
      <c r="N34" s="6">
        <v>105</v>
      </c>
      <c r="O34" s="6">
        <v>105</v>
      </c>
      <c r="P34" s="6">
        <v>105</v>
      </c>
      <c r="Q34" s="6">
        <v>105</v>
      </c>
      <c r="R34" s="6">
        <v>105</v>
      </c>
      <c r="S34" s="6">
        <v>105</v>
      </c>
      <c r="T34" s="6">
        <v>105</v>
      </c>
      <c r="U34" s="2"/>
      <c r="V34" s="2"/>
      <c r="W34" s="2"/>
      <c r="X34" s="2"/>
      <c r="Y34" s="2"/>
      <c r="Z34" s="2"/>
    </row>
    <row r="35" spans="1:26" x14ac:dyDescent="0.25">
      <c r="A35" s="17" t="s">
        <v>79</v>
      </c>
      <c r="B35" s="18" t="s">
        <v>69</v>
      </c>
      <c r="C35" s="14" t="s">
        <v>7</v>
      </c>
      <c r="D35" t="s">
        <v>78</v>
      </c>
      <c r="E35" s="24" t="s">
        <v>45</v>
      </c>
      <c r="F35" s="6">
        <v>50.31</v>
      </c>
      <c r="G35" s="6">
        <v>112.14</v>
      </c>
      <c r="H35" s="6">
        <v>191.76</v>
      </c>
      <c r="I35" s="6">
        <v>285.63</v>
      </c>
      <c r="J35" s="6">
        <v>392.11</v>
      </c>
      <c r="K35" s="6">
        <v>507.96</v>
      </c>
      <c r="L35" s="6">
        <v>629.21</v>
      </c>
      <c r="M35" s="6">
        <v>755.21</v>
      </c>
      <c r="N35" s="6">
        <v>884.1</v>
      </c>
      <c r="O35" s="6">
        <v>1014.56</v>
      </c>
      <c r="P35" s="6">
        <v>1146.74</v>
      </c>
      <c r="Q35" s="6">
        <v>1268.08</v>
      </c>
      <c r="R35" s="6">
        <v>1374.69</v>
      </c>
      <c r="S35" s="6">
        <v>1478.13</v>
      </c>
      <c r="T35" s="6">
        <v>1602.8420000000001</v>
      </c>
      <c r="U35" s="2"/>
      <c r="V35" s="2"/>
      <c r="W35" s="2"/>
      <c r="X35" s="2"/>
      <c r="Y35" s="2"/>
      <c r="Z35" s="2"/>
    </row>
    <row r="36" spans="1:26" x14ac:dyDescent="0.25">
      <c r="A36" s="17" t="s">
        <v>80</v>
      </c>
      <c r="B36" s="18" t="s">
        <v>69</v>
      </c>
      <c r="C36" s="14" t="s">
        <v>12</v>
      </c>
      <c r="D36" t="s">
        <v>78</v>
      </c>
      <c r="E36" s="24" t="s">
        <v>45</v>
      </c>
      <c r="F36" s="6">
        <v>27.38462268</v>
      </c>
      <c r="G36" s="6">
        <v>61.86895011</v>
      </c>
      <c r="H36" s="6">
        <v>103.683285</v>
      </c>
      <c r="I36" s="6">
        <v>150.7138602</v>
      </c>
      <c r="J36" s="6">
        <v>200.54565009999999</v>
      </c>
      <c r="K36" s="6">
        <v>252.50916509999999</v>
      </c>
      <c r="L36" s="6">
        <v>305.40666670000002</v>
      </c>
      <c r="M36" s="6">
        <v>359.73065229999997</v>
      </c>
      <c r="N36" s="6">
        <v>415.47796749999998</v>
      </c>
      <c r="O36" s="6">
        <v>472.33292599999999</v>
      </c>
      <c r="P36" s="6">
        <v>530.07615669999996</v>
      </c>
      <c r="Q36" s="6">
        <v>588.52224920000003</v>
      </c>
      <c r="R36" s="6">
        <v>647.51001040000006</v>
      </c>
      <c r="S36" s="6">
        <v>706.05876590000003</v>
      </c>
      <c r="T36" s="6">
        <v>776.66810215999999</v>
      </c>
      <c r="U36" s="2"/>
      <c r="V36" s="2"/>
      <c r="W36" s="2"/>
      <c r="X36" s="2"/>
      <c r="Y36" s="2"/>
      <c r="Z36" s="2"/>
    </row>
    <row r="37" spans="1:26" x14ac:dyDescent="0.25">
      <c r="A37" s="17" t="s">
        <v>81</v>
      </c>
      <c r="B37" s="18" t="s">
        <v>69</v>
      </c>
      <c r="C37" s="14" t="s">
        <v>27</v>
      </c>
      <c r="D37" t="s">
        <v>78</v>
      </c>
      <c r="E37" s="24" t="s">
        <v>45</v>
      </c>
      <c r="F37" s="6">
        <v>9.3971991599999996</v>
      </c>
      <c r="G37" s="6">
        <v>21.228187770000002</v>
      </c>
      <c r="H37" s="6">
        <v>36.541771140000002</v>
      </c>
      <c r="I37" s="6">
        <v>54.723255039999998</v>
      </c>
      <c r="J37" s="6">
        <v>75.293449100000004</v>
      </c>
      <c r="K37" s="6">
        <v>98.403284290000002</v>
      </c>
      <c r="L37" s="6">
        <v>123.2690142</v>
      </c>
      <c r="M37" s="6">
        <v>149.5928328</v>
      </c>
      <c r="N37" s="6">
        <v>177.14126519999999</v>
      </c>
      <c r="O37" s="6">
        <v>205.74330760000001</v>
      </c>
      <c r="P37" s="6">
        <v>235.24500689999999</v>
      </c>
      <c r="Q37" s="6">
        <v>264.75857280000002</v>
      </c>
      <c r="R37" s="6">
        <v>293.3205964</v>
      </c>
      <c r="S37" s="6">
        <v>320.71197039999998</v>
      </c>
      <c r="T37" s="6">
        <v>366.24190240000001</v>
      </c>
      <c r="U37" s="2"/>
      <c r="V37" s="2"/>
      <c r="W37" s="2"/>
      <c r="X37" s="2"/>
      <c r="Y37" s="2"/>
      <c r="Z37" s="2"/>
    </row>
    <row r="38" spans="1:26" x14ac:dyDescent="0.25">
      <c r="A38" s="17" t="s">
        <v>82</v>
      </c>
      <c r="B38" s="18" t="s">
        <v>69</v>
      </c>
      <c r="C38" s="14" t="s">
        <v>20</v>
      </c>
      <c r="D38" t="s">
        <v>78</v>
      </c>
      <c r="E38" s="24" t="s">
        <v>45</v>
      </c>
      <c r="F38" s="6">
        <v>2.21475014</v>
      </c>
      <c r="G38" s="6">
        <v>4.8034251499999998</v>
      </c>
      <c r="H38" s="6">
        <v>7.9287725199999999</v>
      </c>
      <c r="I38" s="6">
        <v>11.78545061</v>
      </c>
      <c r="J38" s="6">
        <v>14.83459598</v>
      </c>
      <c r="K38" s="6">
        <v>17.460136630000001</v>
      </c>
      <c r="L38" s="6">
        <v>19.424425039999999</v>
      </c>
      <c r="M38" s="6">
        <v>21.311871719999999</v>
      </c>
      <c r="N38" s="6">
        <v>22.998871170000001</v>
      </c>
      <c r="O38" s="6">
        <v>24.477888329999999</v>
      </c>
      <c r="P38" s="6">
        <v>25.932761410000001</v>
      </c>
      <c r="Q38" s="6">
        <v>27.330700619999998</v>
      </c>
      <c r="R38" s="6">
        <v>28.678430939999998</v>
      </c>
      <c r="S38" s="6">
        <v>29.97993048</v>
      </c>
      <c r="T38" s="6">
        <v>31.48263098</v>
      </c>
      <c r="U38" s="2"/>
      <c r="V38" s="2"/>
      <c r="W38" s="2"/>
      <c r="X38" s="2"/>
      <c r="Y38" s="2"/>
      <c r="Z38" s="2"/>
    </row>
    <row r="39" spans="1:26" x14ac:dyDescent="0.25">
      <c r="A39" s="17" t="s">
        <v>83</v>
      </c>
      <c r="B39" s="18" t="s">
        <v>69</v>
      </c>
      <c r="C39" s="14" t="s">
        <v>15</v>
      </c>
      <c r="D39" t="s">
        <v>78</v>
      </c>
      <c r="E39" s="24" t="s">
        <v>45</v>
      </c>
      <c r="F39" s="6">
        <v>31.148150869999998</v>
      </c>
      <c r="G39" s="6">
        <v>68.386602659999994</v>
      </c>
      <c r="H39" s="6">
        <v>109.3279885</v>
      </c>
      <c r="I39" s="6">
        <v>153.93040629999999</v>
      </c>
      <c r="J39" s="6">
        <v>200.96137619999999</v>
      </c>
      <c r="K39" s="6">
        <v>251.39658689999999</v>
      </c>
      <c r="L39" s="6">
        <v>303.51236879999999</v>
      </c>
      <c r="M39" s="6">
        <v>357.05777019999999</v>
      </c>
      <c r="N39" s="6">
        <v>410.78481479999999</v>
      </c>
      <c r="O39" s="6">
        <v>465.09415080000002</v>
      </c>
      <c r="P39" s="6">
        <v>520.61322849999999</v>
      </c>
      <c r="Q39" s="6">
        <v>577.20928240000001</v>
      </c>
      <c r="R39" s="6">
        <v>634.78081280000004</v>
      </c>
      <c r="S39" s="6">
        <v>692.22885129999997</v>
      </c>
      <c r="T39" s="6">
        <v>757.72425755999996</v>
      </c>
      <c r="U39" s="2"/>
      <c r="V39" s="2"/>
      <c r="W39" s="2"/>
      <c r="X39" s="2"/>
      <c r="Y39" s="2"/>
      <c r="Z39" s="2"/>
    </row>
    <row r="40" spans="1:26" x14ac:dyDescent="0.25">
      <c r="A40" s="17" t="s">
        <v>51</v>
      </c>
      <c r="B40" s="18" t="s">
        <v>68</v>
      </c>
      <c r="C40" s="14" t="s">
        <v>7</v>
      </c>
      <c r="D40" t="s">
        <v>78</v>
      </c>
      <c r="E40" s="24" t="s">
        <v>45</v>
      </c>
      <c r="F40" s="6">
        <v>0</v>
      </c>
      <c r="G40" s="6">
        <v>0</v>
      </c>
      <c r="H40" s="6">
        <v>0</v>
      </c>
      <c r="I40" s="6">
        <v>355</v>
      </c>
      <c r="J40" s="6">
        <v>455</v>
      </c>
      <c r="K40" s="6">
        <v>455</v>
      </c>
      <c r="L40" s="6">
        <v>455</v>
      </c>
      <c r="M40" s="6">
        <v>455</v>
      </c>
      <c r="N40" s="6">
        <v>455</v>
      </c>
      <c r="O40" s="6">
        <v>455</v>
      </c>
      <c r="P40" s="6">
        <v>455</v>
      </c>
      <c r="Q40" s="6">
        <v>455</v>
      </c>
      <c r="R40" s="6">
        <v>455</v>
      </c>
      <c r="S40" s="6">
        <v>455</v>
      </c>
      <c r="T40" s="6">
        <v>455</v>
      </c>
      <c r="U40" s="2"/>
      <c r="V40" s="2"/>
      <c r="W40" s="2"/>
      <c r="X40" s="2"/>
      <c r="Y40" s="2"/>
      <c r="Z40" s="2"/>
    </row>
    <row r="41" spans="1:26" x14ac:dyDescent="0.25">
      <c r="A41" s="17" t="s">
        <v>53</v>
      </c>
      <c r="B41" s="18" t="s">
        <v>68</v>
      </c>
      <c r="C41" s="14" t="s">
        <v>15</v>
      </c>
      <c r="D41" t="s">
        <v>78</v>
      </c>
      <c r="E41" s="24" t="s">
        <v>45</v>
      </c>
      <c r="F41" s="6">
        <v>0</v>
      </c>
      <c r="G41" s="6">
        <v>0</v>
      </c>
      <c r="H41" s="6">
        <v>0</v>
      </c>
      <c r="I41" s="6">
        <v>120</v>
      </c>
      <c r="J41" s="6">
        <v>120</v>
      </c>
      <c r="K41" s="6">
        <v>120</v>
      </c>
      <c r="L41" s="6">
        <v>120</v>
      </c>
      <c r="M41" s="6">
        <v>120</v>
      </c>
      <c r="N41" s="6">
        <v>120</v>
      </c>
      <c r="O41" s="6">
        <v>120</v>
      </c>
      <c r="P41" s="6">
        <v>120</v>
      </c>
      <c r="Q41" s="6">
        <v>120</v>
      </c>
      <c r="R41" s="6">
        <v>120</v>
      </c>
      <c r="S41" s="6">
        <v>120</v>
      </c>
      <c r="T41" s="6">
        <v>120</v>
      </c>
      <c r="U41" s="2"/>
      <c r="V41" s="2"/>
      <c r="W41" s="2"/>
      <c r="X41" s="2"/>
      <c r="Y41" s="2"/>
      <c r="Z41" s="2"/>
    </row>
    <row r="42" spans="1:26" x14ac:dyDescent="0.25">
      <c r="A42" s="12" t="s">
        <v>52</v>
      </c>
      <c r="B42" s="17" t="s">
        <v>68</v>
      </c>
      <c r="C42" s="14" t="s">
        <v>27</v>
      </c>
      <c r="D42" t="s">
        <v>78</v>
      </c>
      <c r="E42" s="24" t="s">
        <v>45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2"/>
      <c r="V42" s="2"/>
      <c r="W42" s="2"/>
      <c r="X42" s="2"/>
      <c r="Y42" s="2"/>
      <c r="Z42" s="2"/>
    </row>
    <row r="43" spans="1:26" x14ac:dyDescent="0.25">
      <c r="A43" s="17" t="s">
        <v>84</v>
      </c>
      <c r="B43" s="18" t="s">
        <v>17</v>
      </c>
      <c r="C43" s="14" t="s">
        <v>27</v>
      </c>
      <c r="D43" t="s">
        <v>78</v>
      </c>
      <c r="E43" s="24" t="s">
        <v>45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326</v>
      </c>
      <c r="L43" s="6">
        <v>565</v>
      </c>
      <c r="M43" s="6">
        <v>565</v>
      </c>
      <c r="N43" s="6">
        <v>565</v>
      </c>
      <c r="O43" s="6">
        <v>565</v>
      </c>
      <c r="P43" s="6">
        <v>565</v>
      </c>
      <c r="Q43" s="6">
        <v>565</v>
      </c>
      <c r="R43" s="6">
        <v>565</v>
      </c>
      <c r="S43" s="6">
        <v>565</v>
      </c>
      <c r="T43" s="6">
        <v>565</v>
      </c>
      <c r="U43" s="2"/>
      <c r="V43" s="2"/>
      <c r="W43" s="2"/>
      <c r="X43" s="2"/>
      <c r="Y43" s="2"/>
      <c r="Z43" s="2"/>
    </row>
    <row r="44" spans="1:26" x14ac:dyDescent="0.25">
      <c r="A44" s="12" t="s">
        <v>85</v>
      </c>
      <c r="B44" s="18" t="s">
        <v>17</v>
      </c>
      <c r="C44" s="14" t="s">
        <v>7</v>
      </c>
      <c r="D44" t="s">
        <v>78</v>
      </c>
      <c r="E44" s="24" t="s">
        <v>45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</row>
    <row r="45" spans="1:26" x14ac:dyDescent="0.25">
      <c r="A45" s="12" t="s">
        <v>86</v>
      </c>
      <c r="B45" s="18" t="s">
        <v>17</v>
      </c>
      <c r="C45" s="14" t="s">
        <v>12</v>
      </c>
      <c r="D45" t="s">
        <v>78</v>
      </c>
      <c r="E45" s="24" t="s">
        <v>45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175</v>
      </c>
      <c r="Q45" s="6">
        <v>175</v>
      </c>
      <c r="R45" s="6">
        <v>216</v>
      </c>
      <c r="S45" s="6">
        <v>458</v>
      </c>
      <c r="T45" s="6">
        <v>458</v>
      </c>
    </row>
    <row r="46" spans="1:26" x14ac:dyDescent="0.25">
      <c r="A46" s="12" t="s">
        <v>87</v>
      </c>
      <c r="B46" s="18" t="s">
        <v>17</v>
      </c>
      <c r="C46" s="14" t="s">
        <v>15</v>
      </c>
      <c r="D46" t="s">
        <v>78</v>
      </c>
      <c r="E46" s="24" t="s">
        <v>45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500</v>
      </c>
      <c r="T46" s="6">
        <v>500</v>
      </c>
    </row>
    <row r="47" spans="1:26" x14ac:dyDescent="0.25">
      <c r="D47"/>
      <c r="E47" s="24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C36FB-DA4D-49C3-B140-5873C726980C}">
  <sheetPr codeName="Sheet5"/>
  <dimension ref="A1:AC1000"/>
  <sheetViews>
    <sheetView zoomScale="85" zoomScaleNormal="85"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16.7109375" style="16" customWidth="1"/>
    <col min="2" max="2" width="31.140625" style="16" customWidth="1"/>
    <col min="3" max="3" width="8.5703125" style="16" bestFit="1" customWidth="1"/>
    <col min="4" max="21" width="9.140625" style="16"/>
    <col min="22" max="16384" width="9.140625" style="1"/>
  </cols>
  <sheetData>
    <row r="1" spans="1:29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>
        <v>2020</v>
      </c>
      <c r="G1" s="12">
        <v>2021</v>
      </c>
      <c r="H1" s="12">
        <v>2022</v>
      </c>
      <c r="I1" s="12">
        <v>2023</v>
      </c>
      <c r="J1" s="12">
        <v>2024</v>
      </c>
      <c r="K1" s="12">
        <v>2025</v>
      </c>
      <c r="L1" s="12">
        <v>2026</v>
      </c>
      <c r="M1" s="12">
        <v>2027</v>
      </c>
      <c r="N1" s="12">
        <v>2028</v>
      </c>
      <c r="O1" s="12">
        <v>2029</v>
      </c>
      <c r="P1" s="12">
        <v>2030</v>
      </c>
      <c r="Q1" s="12">
        <v>2031</v>
      </c>
      <c r="R1" s="12">
        <v>2032</v>
      </c>
      <c r="S1" s="12">
        <v>2033</v>
      </c>
      <c r="T1" s="12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s="16" t="s">
        <v>91</v>
      </c>
      <c r="E2" s="25" t="s">
        <v>92</v>
      </c>
      <c r="F2" s="26">
        <v>19.794714977603267</v>
      </c>
      <c r="G2" s="26">
        <v>19.411464977603554</v>
      </c>
      <c r="H2" s="26">
        <v>19.378327477603577</v>
      </c>
      <c r="I2" s="26">
        <v>20.456241899962656</v>
      </c>
      <c r="J2" s="26">
        <v>20.39107523329605</v>
      </c>
      <c r="K2" s="26">
        <v>20.580275233296167</v>
      </c>
      <c r="L2" s="26">
        <v>20.596725233296016</v>
      </c>
      <c r="M2" s="26">
        <v>20.454875233296065</v>
      </c>
      <c r="N2" s="26">
        <v>20.548841899962756</v>
      </c>
      <c r="O2" s="26">
        <v>20.572433437850002</v>
      </c>
      <c r="P2" s="26">
        <v>20.723393437850088</v>
      </c>
      <c r="Q2" s="26">
        <v>20.76123343784986</v>
      </c>
      <c r="R2" s="26">
        <v>20.705213437849956</v>
      </c>
      <c r="S2" s="26">
        <v>20.611753437850059</v>
      </c>
      <c r="T2" s="26">
        <v>20.34731343784987</v>
      </c>
      <c r="U2" s="19"/>
      <c r="V2" s="2"/>
      <c r="W2" s="2"/>
      <c r="X2" s="2"/>
      <c r="Y2" s="2"/>
      <c r="Z2" s="2"/>
      <c r="AA2" s="3"/>
      <c r="AB2" s="3"/>
      <c r="AC2" s="3"/>
    </row>
    <row r="3" spans="1:29" x14ac:dyDescent="0.25">
      <c r="A3" s="17" t="s">
        <v>11</v>
      </c>
      <c r="B3" s="18" t="s">
        <v>10</v>
      </c>
      <c r="C3" s="14" t="s">
        <v>12</v>
      </c>
      <c r="D3" s="16" t="s">
        <v>91</v>
      </c>
      <c r="E3" s="25" t="s">
        <v>92</v>
      </c>
      <c r="F3" s="26">
        <v>21.57814540306989</v>
      </c>
      <c r="G3" s="26">
        <v>21.365118130344548</v>
      </c>
      <c r="H3" s="26">
        <v>21.363227221252366</v>
      </c>
      <c r="I3" s="26">
        <v>21.359972675797657</v>
      </c>
      <c r="J3" s="26">
        <v>21.365081766706897</v>
      </c>
      <c r="K3" s="26">
        <v>21.331518130342985</v>
      </c>
      <c r="L3" s="26">
        <v>21.380990857616112</v>
      </c>
      <c r="M3" s="26">
        <v>21.245512269198528</v>
      </c>
      <c r="N3" s="26">
        <v>21.161867824754097</v>
      </c>
      <c r="O3" s="26">
        <v>21.193434491420724</v>
      </c>
      <c r="P3" s="26">
        <v>20.283541954522629</v>
      </c>
      <c r="Q3" s="26">
        <v>20.283541954522395</v>
      </c>
      <c r="R3" s="26">
        <v>20.56044195452246</v>
      </c>
      <c r="S3" s="26">
        <v>20.821908621189426</v>
      </c>
      <c r="T3" s="26">
        <v>20.821908621189429</v>
      </c>
      <c r="U3" s="19"/>
      <c r="V3" s="2"/>
      <c r="W3" s="2"/>
      <c r="X3" s="2"/>
      <c r="Y3" s="2"/>
      <c r="Z3" s="2"/>
      <c r="AA3" s="3"/>
      <c r="AB3" s="3"/>
      <c r="AC3" s="3"/>
    </row>
    <row r="4" spans="1:29" x14ac:dyDescent="0.25">
      <c r="A4" s="17" t="s">
        <v>13</v>
      </c>
      <c r="B4" s="18" t="s">
        <v>14</v>
      </c>
      <c r="C4" s="14" t="s">
        <v>15</v>
      </c>
      <c r="D4" s="16" t="s">
        <v>91</v>
      </c>
      <c r="E4" s="25" t="s">
        <v>92</v>
      </c>
      <c r="F4" s="26">
        <v>8.296794438073972</v>
      </c>
      <c r="G4" s="26">
        <v>8.3525144380740155</v>
      </c>
      <c r="H4" s="26">
        <v>8.3525144380740262</v>
      </c>
      <c r="I4" s="26">
        <v>8.4082344380740039</v>
      </c>
      <c r="J4" s="26">
        <v>8.4818544380740768</v>
      </c>
      <c r="K4" s="26">
        <v>8.4818544380739702</v>
      </c>
      <c r="L4" s="26">
        <v>8.4818544380740502</v>
      </c>
      <c r="M4" s="26">
        <v>8.5375744380741363</v>
      </c>
      <c r="N4" s="26">
        <v>8.6111944380739711</v>
      </c>
      <c r="O4" s="26">
        <v>8.6111944380739072</v>
      </c>
      <c r="P4" s="26">
        <v>8.6669144380740111</v>
      </c>
      <c r="Q4" s="26">
        <v>8.740534438073988</v>
      </c>
      <c r="R4" s="26">
        <v>8.7405344380739614</v>
      </c>
      <c r="S4" s="26">
        <v>8.4674277671603573</v>
      </c>
      <c r="T4" s="26">
        <v>8.4674277671602862</v>
      </c>
      <c r="U4" s="19"/>
      <c r="V4" s="2"/>
      <c r="W4" s="2"/>
      <c r="X4" s="2"/>
      <c r="Y4" s="2"/>
      <c r="Z4" s="2"/>
      <c r="AA4" s="3"/>
      <c r="AB4" s="3"/>
      <c r="AC4" s="3"/>
    </row>
    <row r="5" spans="1:29" x14ac:dyDescent="0.25">
      <c r="A5" s="17" t="s">
        <v>28</v>
      </c>
      <c r="B5" s="18" t="s">
        <v>68</v>
      </c>
      <c r="C5" s="14" t="s">
        <v>7</v>
      </c>
      <c r="D5" s="16" t="s">
        <v>91</v>
      </c>
      <c r="E5" s="25" t="s">
        <v>92</v>
      </c>
      <c r="F5" s="26">
        <v>78.3474140076152</v>
      </c>
      <c r="G5" s="26">
        <v>81.893097418444611</v>
      </c>
      <c r="H5" s="26">
        <v>89.791112053069256</v>
      </c>
      <c r="I5" s="26">
        <v>88.2366186631331</v>
      </c>
      <c r="J5" s="26">
        <v>85.667126355386401</v>
      </c>
      <c r="K5" s="26">
        <v>83.049426355422511</v>
      </c>
      <c r="L5" s="26">
        <v>80.505657124719562</v>
      </c>
      <c r="M5" s="26">
        <v>80.505657124692547</v>
      </c>
      <c r="N5" s="26">
        <v>80.539934047708499</v>
      </c>
      <c r="O5" s="26">
        <v>80.539934047798695</v>
      </c>
      <c r="P5" s="26">
        <v>80.505657124720358</v>
      </c>
      <c r="Q5" s="26">
        <v>80.505657124671359</v>
      </c>
      <c r="R5" s="26">
        <v>80.505657124674059</v>
      </c>
      <c r="S5" s="26">
        <v>80.505657124745539</v>
      </c>
      <c r="T5" s="26">
        <v>76.178119775176953</v>
      </c>
      <c r="U5" s="19"/>
      <c r="V5" s="2"/>
      <c r="W5" s="2"/>
      <c r="X5" s="2"/>
      <c r="Y5" s="2"/>
      <c r="Z5" s="2"/>
      <c r="AA5" s="3"/>
      <c r="AB5" s="3"/>
      <c r="AC5" s="3"/>
    </row>
    <row r="6" spans="1:29" x14ac:dyDescent="0.25">
      <c r="A6" s="17" t="s">
        <v>30</v>
      </c>
      <c r="B6" s="18" t="s">
        <v>68</v>
      </c>
      <c r="C6" s="14" t="s">
        <v>12</v>
      </c>
      <c r="D6" s="16" t="s">
        <v>91</v>
      </c>
      <c r="E6" s="25" t="s">
        <v>92</v>
      </c>
      <c r="F6" s="26">
        <v>88.077559236048742</v>
      </c>
      <c r="G6" s="26">
        <v>88.077559235982292</v>
      </c>
      <c r="H6" s="26">
        <v>76.688164658622313</v>
      </c>
      <c r="I6" s="26">
        <v>62.826131329327708</v>
      </c>
      <c r="J6" s="26">
        <v>59.06677577381361</v>
      </c>
      <c r="K6" s="26">
        <v>55.246020218175872</v>
      </c>
      <c r="L6" s="26">
        <v>58.566447992321606</v>
      </c>
      <c r="M6" s="26">
        <v>60.165197991094615</v>
      </c>
      <c r="N6" s="26">
        <v>60.16519799102204</v>
      </c>
      <c r="O6" s="26">
        <v>58.465222993050567</v>
      </c>
      <c r="P6" s="26">
        <v>67.067522989533572</v>
      </c>
      <c r="Q6" s="26">
        <v>70.304187461075841</v>
      </c>
      <c r="R6" s="26">
        <v>69.345175765560526</v>
      </c>
      <c r="S6" s="26">
        <v>62.337013375579211</v>
      </c>
      <c r="T6" s="26">
        <v>54.554242440166753</v>
      </c>
      <c r="U6" s="19"/>
      <c r="V6" s="2"/>
      <c r="W6" s="2"/>
      <c r="X6" s="2"/>
      <c r="Y6" s="2"/>
      <c r="Z6" s="2"/>
      <c r="AA6" s="3"/>
      <c r="AB6" s="3"/>
      <c r="AC6" s="3"/>
    </row>
    <row r="7" spans="1:29" x14ac:dyDescent="0.25">
      <c r="A7" s="17" t="s">
        <v>32</v>
      </c>
      <c r="B7" s="18" t="s">
        <v>68</v>
      </c>
      <c r="C7" s="14" t="s">
        <v>15</v>
      </c>
      <c r="D7" s="16" t="s">
        <v>91</v>
      </c>
      <c r="E7" s="25" t="s">
        <v>92</v>
      </c>
      <c r="F7" s="26">
        <v>105.20456413513166</v>
      </c>
      <c r="G7" s="26">
        <v>108.93598154177175</v>
      </c>
      <c r="H7" s="26">
        <v>104.52848805433575</v>
      </c>
      <c r="I7" s="26">
        <v>98.587027432553271</v>
      </c>
      <c r="J7" s="26">
        <v>96.223581541539957</v>
      </c>
      <c r="K7" s="26">
        <v>92.521741541733633</v>
      </c>
      <c r="L7" s="26">
        <v>88.843861541779319</v>
      </c>
      <c r="M7" s="26">
        <v>89.550197980048338</v>
      </c>
      <c r="N7" s="26">
        <v>89.550197979814897</v>
      </c>
      <c r="O7" s="26">
        <v>88.843861541894128</v>
      </c>
      <c r="P7" s="26">
        <v>89.700501541675877</v>
      </c>
      <c r="Q7" s="26">
        <v>89.700501541818738</v>
      </c>
      <c r="R7" s="26">
        <v>90.414997979865205</v>
      </c>
      <c r="S7" s="26">
        <v>90.414997979740207</v>
      </c>
      <c r="T7" s="26">
        <v>90.414997979622001</v>
      </c>
      <c r="U7" s="19"/>
      <c r="V7" s="2"/>
      <c r="W7" s="2"/>
      <c r="X7" s="2"/>
      <c r="Y7" s="2"/>
      <c r="Z7" s="2"/>
      <c r="AA7" s="3"/>
      <c r="AB7" s="3"/>
      <c r="AC7" s="3"/>
    </row>
    <row r="8" spans="1:29" x14ac:dyDescent="0.25">
      <c r="A8" s="17" t="s">
        <v>31</v>
      </c>
      <c r="B8" s="18" t="s">
        <v>68</v>
      </c>
      <c r="C8" s="14" t="s">
        <v>27</v>
      </c>
      <c r="D8" s="16" t="s">
        <v>91</v>
      </c>
      <c r="E8" s="25" t="s">
        <v>92</v>
      </c>
      <c r="F8" s="26">
        <v>102.94718030855432</v>
      </c>
      <c r="G8" s="26">
        <v>83.071800785012286</v>
      </c>
      <c r="H8" s="26">
        <v>78.426824250486391</v>
      </c>
      <c r="I8" s="26">
        <v>96.997661948940433</v>
      </c>
      <c r="J8" s="26">
        <v>110.37367302353488</v>
      </c>
      <c r="K8" s="26">
        <v>95.297614733879172</v>
      </c>
      <c r="L8" s="26">
        <v>100.97775098193867</v>
      </c>
      <c r="M8" s="26">
        <v>86.855820318515555</v>
      </c>
      <c r="N8" s="26">
        <v>84.457098129163725</v>
      </c>
      <c r="O8" s="26">
        <v>81.494498155393146</v>
      </c>
      <c r="P8" s="26">
        <v>86.864053651905365</v>
      </c>
      <c r="Q8" s="26">
        <v>81.494498154700821</v>
      </c>
      <c r="R8" s="26">
        <v>81.494498155409971</v>
      </c>
      <c r="S8" s="26">
        <v>81.494498155117597</v>
      </c>
      <c r="T8" s="26">
        <v>59.43972577319483</v>
      </c>
      <c r="U8" s="19"/>
      <c r="V8" s="2"/>
      <c r="W8" s="2"/>
      <c r="X8" s="2"/>
      <c r="Y8" s="2"/>
      <c r="Z8" s="2"/>
      <c r="AA8" s="3"/>
      <c r="AB8" s="3"/>
      <c r="AC8" s="3"/>
    </row>
    <row r="9" spans="1:29" x14ac:dyDescent="0.25">
      <c r="A9" s="17" t="s">
        <v>50</v>
      </c>
      <c r="B9" s="18" t="s">
        <v>68</v>
      </c>
      <c r="C9" s="14" t="s">
        <v>20</v>
      </c>
      <c r="D9" s="16" t="s">
        <v>91</v>
      </c>
      <c r="E9" s="25" t="s">
        <v>92</v>
      </c>
      <c r="F9" s="26" t="s">
        <v>114</v>
      </c>
      <c r="G9" s="26" t="s">
        <v>114</v>
      </c>
      <c r="H9" s="26" t="s">
        <v>114</v>
      </c>
      <c r="I9" s="26" t="s">
        <v>114</v>
      </c>
      <c r="J9" s="26" t="s">
        <v>114</v>
      </c>
      <c r="K9" s="26" t="s">
        <v>114</v>
      </c>
      <c r="L9" s="26" t="s">
        <v>114</v>
      </c>
      <c r="M9" s="26" t="s">
        <v>114</v>
      </c>
      <c r="N9" s="26" t="s">
        <v>114</v>
      </c>
      <c r="O9" s="26" t="s">
        <v>114</v>
      </c>
      <c r="P9" s="26" t="s">
        <v>114</v>
      </c>
      <c r="Q9" s="26" t="s">
        <v>114</v>
      </c>
      <c r="R9" s="26" t="s">
        <v>114</v>
      </c>
      <c r="S9" s="26" t="s">
        <v>114</v>
      </c>
      <c r="T9" s="26" t="s">
        <v>114</v>
      </c>
      <c r="U9" s="19"/>
      <c r="V9" s="2"/>
      <c r="W9" s="2"/>
      <c r="X9" s="2"/>
      <c r="Y9" s="2"/>
      <c r="Z9" s="2"/>
      <c r="AA9" s="3"/>
      <c r="AB9" s="3"/>
      <c r="AC9" s="3"/>
    </row>
    <row r="10" spans="1:29" x14ac:dyDescent="0.25">
      <c r="A10" s="17" t="s">
        <v>24</v>
      </c>
      <c r="B10" s="18" t="s">
        <v>25</v>
      </c>
      <c r="C10" s="14" t="s">
        <v>7</v>
      </c>
      <c r="D10" s="16" t="s">
        <v>91</v>
      </c>
      <c r="E10" s="25" t="s">
        <v>92</v>
      </c>
      <c r="F10" s="26" t="s">
        <v>114</v>
      </c>
      <c r="G10" s="26" t="s">
        <v>114</v>
      </c>
      <c r="H10" s="26" t="s">
        <v>114</v>
      </c>
      <c r="I10" s="26" t="s">
        <v>114</v>
      </c>
      <c r="J10" s="26" t="s">
        <v>114</v>
      </c>
      <c r="K10" s="26" t="s">
        <v>114</v>
      </c>
      <c r="L10" s="26" t="s">
        <v>114</v>
      </c>
      <c r="M10" s="26" t="s">
        <v>114</v>
      </c>
      <c r="N10" s="26" t="s">
        <v>114</v>
      </c>
      <c r="O10" s="26" t="s">
        <v>114</v>
      </c>
      <c r="P10" s="26" t="s">
        <v>114</v>
      </c>
      <c r="Q10" s="26" t="s">
        <v>114</v>
      </c>
      <c r="R10" s="26" t="s">
        <v>114</v>
      </c>
      <c r="S10" s="26" t="s">
        <v>114</v>
      </c>
      <c r="T10" s="26" t="s">
        <v>114</v>
      </c>
      <c r="U10" s="19"/>
      <c r="V10" s="2"/>
      <c r="W10" s="2"/>
      <c r="X10" s="2"/>
      <c r="Y10" s="2"/>
      <c r="Z10" s="2"/>
      <c r="AA10" s="3"/>
      <c r="AB10" s="3"/>
      <c r="AC10" s="3"/>
    </row>
    <row r="11" spans="1:29" x14ac:dyDescent="0.25">
      <c r="A11" s="17" t="s">
        <v>49</v>
      </c>
      <c r="B11" s="18" t="s">
        <v>25</v>
      </c>
      <c r="C11" s="14" t="s">
        <v>12</v>
      </c>
      <c r="D11" s="16" t="s">
        <v>91</v>
      </c>
      <c r="E11" s="25" t="s">
        <v>92</v>
      </c>
      <c r="F11" s="26" t="s">
        <v>114</v>
      </c>
      <c r="G11" s="26" t="s">
        <v>114</v>
      </c>
      <c r="H11" s="26" t="s">
        <v>114</v>
      </c>
      <c r="I11" s="26" t="s">
        <v>114</v>
      </c>
      <c r="J11" s="26" t="s">
        <v>114</v>
      </c>
      <c r="K11" s="26" t="s">
        <v>114</v>
      </c>
      <c r="L11" s="26" t="s">
        <v>114</v>
      </c>
      <c r="M11" s="26" t="s">
        <v>114</v>
      </c>
      <c r="N11" s="26" t="s">
        <v>114</v>
      </c>
      <c r="O11" s="26" t="s">
        <v>114</v>
      </c>
      <c r="P11" s="26" t="s">
        <v>114</v>
      </c>
      <c r="Q11" s="26" t="s">
        <v>114</v>
      </c>
      <c r="R11" s="26" t="s">
        <v>114</v>
      </c>
      <c r="S11" s="26" t="s">
        <v>114</v>
      </c>
      <c r="T11" s="26" t="s">
        <v>114</v>
      </c>
      <c r="U11" s="19"/>
      <c r="V11" s="2"/>
      <c r="W11" s="2"/>
      <c r="X11" s="2"/>
      <c r="Y11" s="2"/>
      <c r="Z11" s="2"/>
      <c r="AA11" s="3"/>
      <c r="AB11" s="3"/>
      <c r="AC11" s="3"/>
    </row>
    <row r="12" spans="1:29" x14ac:dyDescent="0.25">
      <c r="A12" s="17" t="s">
        <v>26</v>
      </c>
      <c r="B12" s="18" t="s">
        <v>25</v>
      </c>
      <c r="C12" s="14" t="s">
        <v>27</v>
      </c>
      <c r="D12" s="16" t="s">
        <v>91</v>
      </c>
      <c r="E12" s="25" t="s">
        <v>92</v>
      </c>
      <c r="F12" s="26" t="s">
        <v>114</v>
      </c>
      <c r="G12" s="26" t="s">
        <v>114</v>
      </c>
      <c r="H12" s="26" t="s">
        <v>114</v>
      </c>
      <c r="I12" s="26" t="s">
        <v>114</v>
      </c>
      <c r="J12" s="26" t="s">
        <v>114</v>
      </c>
      <c r="K12" s="26" t="s">
        <v>114</v>
      </c>
      <c r="L12" s="26" t="s">
        <v>114</v>
      </c>
      <c r="M12" s="26" t="s">
        <v>114</v>
      </c>
      <c r="N12" s="26" t="s">
        <v>114</v>
      </c>
      <c r="O12" s="26" t="s">
        <v>114</v>
      </c>
      <c r="P12" s="26" t="s">
        <v>114</v>
      </c>
      <c r="Q12" s="26" t="s">
        <v>114</v>
      </c>
      <c r="R12" s="26" t="s">
        <v>114</v>
      </c>
      <c r="S12" s="26" t="s">
        <v>114</v>
      </c>
      <c r="T12" s="26" t="s">
        <v>114</v>
      </c>
      <c r="U12" s="19"/>
      <c r="V12" s="2"/>
      <c r="W12" s="2"/>
      <c r="X12" s="2"/>
      <c r="Y12" s="2"/>
      <c r="Z12" s="2"/>
      <c r="AA12" s="3"/>
      <c r="AB12" s="3"/>
      <c r="AC12" s="3"/>
    </row>
    <row r="13" spans="1:29" x14ac:dyDescent="0.25">
      <c r="A13" s="17" t="s">
        <v>40</v>
      </c>
      <c r="B13" s="18" t="s">
        <v>37</v>
      </c>
      <c r="C13" s="14" t="s">
        <v>7</v>
      </c>
      <c r="D13" s="16" t="s">
        <v>91</v>
      </c>
      <c r="E13" s="25" t="s">
        <v>92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19"/>
      <c r="V13" s="2"/>
      <c r="W13" s="2"/>
      <c r="X13" s="2"/>
      <c r="Y13" s="2"/>
      <c r="Z13" s="2"/>
      <c r="AA13" s="3"/>
      <c r="AB13" s="3"/>
      <c r="AC13" s="3"/>
    </row>
    <row r="14" spans="1:29" x14ac:dyDescent="0.25">
      <c r="A14" s="17" t="s">
        <v>41</v>
      </c>
      <c r="B14" s="18" t="s">
        <v>37</v>
      </c>
      <c r="C14" s="14" t="s">
        <v>12</v>
      </c>
      <c r="D14" s="16" t="s">
        <v>91</v>
      </c>
      <c r="E14" s="25" t="s">
        <v>92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19"/>
      <c r="V14" s="2"/>
      <c r="W14" s="2"/>
      <c r="X14" s="2"/>
      <c r="Y14" s="2"/>
      <c r="Z14" s="2"/>
      <c r="AA14" s="3"/>
      <c r="AB14" s="3"/>
      <c r="AC14" s="3"/>
    </row>
    <row r="15" spans="1:29" x14ac:dyDescent="0.25">
      <c r="A15" s="17" t="s">
        <v>44</v>
      </c>
      <c r="B15" s="18" t="s">
        <v>37</v>
      </c>
      <c r="C15" s="14" t="s">
        <v>15</v>
      </c>
      <c r="D15" s="16" t="s">
        <v>91</v>
      </c>
      <c r="E15" s="25" t="s">
        <v>92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19"/>
      <c r="V15" s="2"/>
      <c r="W15" s="2"/>
      <c r="X15" s="2"/>
      <c r="Y15" s="2"/>
      <c r="Z15" s="2"/>
      <c r="AA15" s="3"/>
      <c r="AB15" s="3"/>
      <c r="AC15" s="3"/>
    </row>
    <row r="16" spans="1:29" x14ac:dyDescent="0.25">
      <c r="A16" s="17" t="s">
        <v>42</v>
      </c>
      <c r="B16" s="18" t="s">
        <v>37</v>
      </c>
      <c r="C16" s="14" t="s">
        <v>27</v>
      </c>
      <c r="D16" s="16" t="s">
        <v>91</v>
      </c>
      <c r="E16" s="25" t="s">
        <v>92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19"/>
      <c r="V16" s="2"/>
      <c r="W16" s="2"/>
      <c r="X16" s="2"/>
      <c r="Y16" s="2"/>
      <c r="Z16" s="2"/>
      <c r="AA16" s="3"/>
      <c r="AB16" s="3"/>
      <c r="AC16" s="3"/>
    </row>
    <row r="17" spans="1:29" x14ac:dyDescent="0.25">
      <c r="A17" s="17" t="s">
        <v>43</v>
      </c>
      <c r="B17" s="18" t="s">
        <v>37</v>
      </c>
      <c r="C17" s="14" t="s">
        <v>20</v>
      </c>
      <c r="D17" s="16" t="s">
        <v>91</v>
      </c>
      <c r="E17" s="25" t="s">
        <v>92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19"/>
      <c r="V17" s="2"/>
      <c r="W17" s="2"/>
      <c r="X17" s="2"/>
      <c r="Y17" s="2"/>
      <c r="Z17" s="2"/>
      <c r="AA17" s="3"/>
      <c r="AB17" s="3"/>
      <c r="AC17" s="3"/>
    </row>
    <row r="18" spans="1:29" x14ac:dyDescent="0.25">
      <c r="A18" s="17" t="s">
        <v>58</v>
      </c>
      <c r="B18" s="18" t="s">
        <v>23</v>
      </c>
      <c r="C18" s="14" t="s">
        <v>7</v>
      </c>
      <c r="D18" s="16" t="s">
        <v>91</v>
      </c>
      <c r="E18" s="25" t="s">
        <v>92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19"/>
      <c r="V18" s="2"/>
      <c r="W18" s="2"/>
      <c r="X18" s="2"/>
      <c r="Y18" s="2"/>
      <c r="Z18" s="2"/>
      <c r="AA18" s="3"/>
      <c r="AB18" s="3"/>
      <c r="AC18" s="3"/>
    </row>
    <row r="19" spans="1:29" x14ac:dyDescent="0.25">
      <c r="A19" s="17" t="s">
        <v>59</v>
      </c>
      <c r="B19" s="18" t="s">
        <v>23</v>
      </c>
      <c r="C19" s="14" t="s">
        <v>12</v>
      </c>
      <c r="D19" s="16" t="s">
        <v>91</v>
      </c>
      <c r="E19" s="25" t="s">
        <v>92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19"/>
      <c r="V19" s="2"/>
      <c r="W19" s="2"/>
      <c r="X19" s="2"/>
      <c r="Y19" s="2"/>
      <c r="Z19" s="2"/>
      <c r="AA19" s="3"/>
      <c r="AB19" s="3"/>
      <c r="AC19" s="3"/>
    </row>
    <row r="20" spans="1:29" x14ac:dyDescent="0.25">
      <c r="A20" s="17" t="s">
        <v>60</v>
      </c>
      <c r="B20" s="18" t="s">
        <v>23</v>
      </c>
      <c r="C20" s="14" t="s">
        <v>15</v>
      </c>
      <c r="D20" s="16" t="s">
        <v>91</v>
      </c>
      <c r="E20" s="25" t="s">
        <v>92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19"/>
      <c r="V20" s="2"/>
      <c r="W20" s="2"/>
      <c r="X20" s="2"/>
      <c r="Y20" s="2"/>
      <c r="Z20" s="2"/>
      <c r="AA20" s="3"/>
      <c r="AB20" s="3"/>
      <c r="AC20" s="3"/>
    </row>
    <row r="21" spans="1:29" x14ac:dyDescent="0.25">
      <c r="A21" s="17" t="s">
        <v>61</v>
      </c>
      <c r="B21" s="18" t="s">
        <v>23</v>
      </c>
      <c r="C21" s="14" t="s">
        <v>27</v>
      </c>
      <c r="D21" s="16" t="s">
        <v>91</v>
      </c>
      <c r="E21" s="25" t="s">
        <v>92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19"/>
      <c r="V21" s="2"/>
      <c r="W21" s="2"/>
      <c r="X21" s="2"/>
      <c r="Y21" s="2"/>
      <c r="Z21" s="2"/>
      <c r="AA21" s="3"/>
      <c r="AB21" s="3"/>
      <c r="AC21" s="3"/>
    </row>
    <row r="22" spans="1:29" x14ac:dyDescent="0.25">
      <c r="A22" s="17" t="s">
        <v>33</v>
      </c>
      <c r="B22" s="18" t="s">
        <v>23</v>
      </c>
      <c r="C22" s="14" t="s">
        <v>7</v>
      </c>
      <c r="D22" s="16" t="s">
        <v>91</v>
      </c>
      <c r="E22" s="25" t="s">
        <v>92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19"/>
      <c r="V22" s="2"/>
      <c r="W22" s="2"/>
      <c r="X22" s="2"/>
      <c r="Y22" s="2"/>
      <c r="Z22" s="2"/>
      <c r="AA22" s="3"/>
      <c r="AB22" s="3"/>
      <c r="AC22" s="3"/>
    </row>
    <row r="23" spans="1:29" x14ac:dyDescent="0.25">
      <c r="A23" s="17" t="s">
        <v>36</v>
      </c>
      <c r="B23" s="18" t="s">
        <v>37</v>
      </c>
      <c r="C23" s="14" t="s">
        <v>7</v>
      </c>
      <c r="D23" s="16" t="s">
        <v>91</v>
      </c>
      <c r="E23" s="25" t="s">
        <v>92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19"/>
      <c r="V23" s="2"/>
      <c r="W23" s="2"/>
      <c r="X23" s="2"/>
      <c r="Y23" s="2"/>
      <c r="Z23" s="2"/>
      <c r="AA23" s="3"/>
      <c r="AB23" s="3"/>
      <c r="AC23" s="3"/>
    </row>
    <row r="24" spans="1:29" x14ac:dyDescent="0.25">
      <c r="A24" s="17" t="s">
        <v>62</v>
      </c>
      <c r="B24" s="18" t="s">
        <v>23</v>
      </c>
      <c r="C24" s="14" t="s">
        <v>12</v>
      </c>
      <c r="D24" s="16" t="s">
        <v>91</v>
      </c>
      <c r="E24" s="25" t="s">
        <v>92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19"/>
      <c r="V24" s="2"/>
      <c r="W24" s="2"/>
      <c r="X24" s="2"/>
      <c r="Y24" s="2"/>
      <c r="Z24" s="2"/>
      <c r="AA24" s="3"/>
      <c r="AB24" s="3"/>
      <c r="AC24" s="3"/>
    </row>
    <row r="25" spans="1:29" x14ac:dyDescent="0.25">
      <c r="A25" s="12" t="s">
        <v>65</v>
      </c>
      <c r="B25" s="18" t="s">
        <v>37</v>
      </c>
      <c r="C25" s="14" t="s">
        <v>12</v>
      </c>
      <c r="D25" s="16" t="s">
        <v>91</v>
      </c>
      <c r="E25" s="25" t="s">
        <v>92</v>
      </c>
      <c r="F25" s="26" t="s">
        <v>114</v>
      </c>
      <c r="G25" s="26" t="s">
        <v>114</v>
      </c>
      <c r="H25" s="26" t="s">
        <v>114</v>
      </c>
      <c r="I25" s="26" t="s">
        <v>114</v>
      </c>
      <c r="J25" s="26" t="s">
        <v>114</v>
      </c>
      <c r="K25" s="26" t="s">
        <v>114</v>
      </c>
      <c r="L25" s="26" t="s">
        <v>114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19"/>
      <c r="V25" s="2"/>
      <c r="W25" s="2"/>
      <c r="X25" s="2"/>
      <c r="Y25" s="2"/>
      <c r="Z25" s="2"/>
      <c r="AA25" s="3"/>
      <c r="AB25" s="3"/>
      <c r="AC25" s="3"/>
    </row>
    <row r="26" spans="1:29" x14ac:dyDescent="0.25">
      <c r="A26" s="17" t="s">
        <v>63</v>
      </c>
      <c r="B26" s="18" t="s">
        <v>23</v>
      </c>
      <c r="C26" s="14" t="s">
        <v>27</v>
      </c>
      <c r="D26" s="16" t="s">
        <v>91</v>
      </c>
      <c r="E26" s="25" t="s">
        <v>92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19"/>
      <c r="V26" s="2"/>
      <c r="W26" s="2"/>
      <c r="X26" s="2"/>
      <c r="Y26" s="2"/>
      <c r="Z26" s="2"/>
      <c r="AA26" s="3"/>
      <c r="AB26" s="3"/>
      <c r="AC26" s="3"/>
    </row>
    <row r="27" spans="1:29" x14ac:dyDescent="0.25">
      <c r="A27" s="17" t="s">
        <v>64</v>
      </c>
      <c r="B27" s="18" t="s">
        <v>37</v>
      </c>
      <c r="C27" s="14" t="s">
        <v>20</v>
      </c>
      <c r="D27" s="16" t="s">
        <v>91</v>
      </c>
      <c r="E27" s="25" t="s">
        <v>92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19"/>
      <c r="V27" s="2"/>
      <c r="W27" s="2"/>
      <c r="X27" s="2"/>
      <c r="Y27" s="2"/>
      <c r="Z27" s="2"/>
      <c r="AA27" s="3"/>
      <c r="AB27" s="3"/>
      <c r="AC27" s="3"/>
    </row>
    <row r="28" spans="1:29" x14ac:dyDescent="0.25">
      <c r="A28" s="17" t="s">
        <v>16</v>
      </c>
      <c r="B28" s="18" t="s">
        <v>17</v>
      </c>
      <c r="C28" s="14" t="s">
        <v>7</v>
      </c>
      <c r="D28" s="16" t="s">
        <v>91</v>
      </c>
      <c r="E28" s="25" t="s">
        <v>92</v>
      </c>
      <c r="F28" s="26">
        <v>9.2329967849245735E-3</v>
      </c>
      <c r="G28" s="26">
        <v>9.3681710276511052E-3</v>
      </c>
      <c r="H28" s="26">
        <v>9.5973683946696687E-3</v>
      </c>
      <c r="I28" s="26">
        <v>9.8281084948131144E-3</v>
      </c>
      <c r="J28" s="26">
        <v>1.0241565815203331E-2</v>
      </c>
      <c r="K28" s="26">
        <v>1.0161845846463494E-2</v>
      </c>
      <c r="L28" s="26">
        <v>1.0132654880319288E-2</v>
      </c>
      <c r="M28" s="26">
        <v>1.042311168354015E-2</v>
      </c>
      <c r="N28" s="26">
        <v>1.0712368081135968E-2</v>
      </c>
      <c r="O28" s="26">
        <v>1.0933610401933554E-2</v>
      </c>
      <c r="P28" s="26">
        <v>1.1043250000010458E-2</v>
      </c>
      <c r="Q28" s="26">
        <v>1.1158265702276278E-2</v>
      </c>
      <c r="R28" s="26">
        <v>1.1193158303560326E-2</v>
      </c>
      <c r="S28" s="26">
        <v>1.1229733872166088E-2</v>
      </c>
      <c r="T28" s="26">
        <v>1.1228626151590468E-2</v>
      </c>
      <c r="U28" s="19"/>
      <c r="V28" s="2"/>
      <c r="W28" s="2"/>
      <c r="X28" s="2"/>
      <c r="Y28" s="2"/>
      <c r="Z28" s="2"/>
      <c r="AA28" s="3"/>
      <c r="AB28" s="3"/>
      <c r="AC28" s="3"/>
    </row>
    <row r="29" spans="1:29" x14ac:dyDescent="0.25">
      <c r="A29" s="17" t="s">
        <v>18</v>
      </c>
      <c r="B29" s="18" t="s">
        <v>17</v>
      </c>
      <c r="C29" s="14" t="s">
        <v>12</v>
      </c>
      <c r="D29" s="16" t="s">
        <v>91</v>
      </c>
      <c r="E29" s="25" t="s">
        <v>92</v>
      </c>
      <c r="F29" s="26">
        <v>9.8472154228214474E-3</v>
      </c>
      <c r="G29" s="26">
        <v>9.8434602283478494E-3</v>
      </c>
      <c r="H29" s="26">
        <v>9.8622078725861088E-3</v>
      </c>
      <c r="I29" s="26">
        <v>9.8423719991678638E-3</v>
      </c>
      <c r="J29" s="26">
        <v>9.8712078339663906E-3</v>
      </c>
      <c r="K29" s="26">
        <v>9.8661360569550771E-3</v>
      </c>
      <c r="L29" s="26">
        <v>9.8495072055039077E-3</v>
      </c>
      <c r="M29" s="26">
        <v>9.856481023511162E-3</v>
      </c>
      <c r="N29" s="26">
        <v>9.8609656622924129E-3</v>
      </c>
      <c r="O29" s="26">
        <v>9.8524198182927229E-3</v>
      </c>
      <c r="P29" s="26">
        <v>9.8618306482411208E-3</v>
      </c>
      <c r="Q29" s="26">
        <v>9.8616007934274174E-3</v>
      </c>
      <c r="R29" s="26">
        <v>9.8552073742911583E-3</v>
      </c>
      <c r="S29" s="26">
        <v>9.8547005024667029E-3</v>
      </c>
      <c r="T29" s="26">
        <v>9.8551798196271616E-3</v>
      </c>
      <c r="U29" s="19"/>
      <c r="V29" s="2"/>
      <c r="W29" s="2"/>
      <c r="X29" s="2"/>
      <c r="Y29" s="2"/>
      <c r="Z29" s="2"/>
      <c r="AA29" s="3"/>
      <c r="AB29" s="3"/>
      <c r="AC29" s="3"/>
    </row>
    <row r="30" spans="1:29" x14ac:dyDescent="0.25">
      <c r="A30" s="17" t="s">
        <v>21</v>
      </c>
      <c r="B30" s="18" t="s">
        <v>17</v>
      </c>
      <c r="C30" s="14" t="s">
        <v>15</v>
      </c>
      <c r="D30" s="16" t="s">
        <v>91</v>
      </c>
      <c r="E30" s="25" t="s">
        <v>92</v>
      </c>
      <c r="F30" s="26">
        <v>7.2626262626264582E-3</v>
      </c>
      <c r="G30" s="26">
        <v>7.2626262626263255E-3</v>
      </c>
      <c r="H30" s="26">
        <v>7.2626262626262284E-3</v>
      </c>
      <c r="I30" s="26">
        <v>7.262626262628023E-3</v>
      </c>
      <c r="J30" s="26">
        <v>7.262626262626087E-3</v>
      </c>
      <c r="K30" s="26">
        <v>7.2626262626257479E-3</v>
      </c>
      <c r="L30" s="26">
        <v>7.2626262626262717E-3</v>
      </c>
      <c r="M30" s="26">
        <v>7.2626262626259664E-3</v>
      </c>
      <c r="N30" s="26">
        <v>7.2626262626263654E-3</v>
      </c>
      <c r="O30" s="26">
        <v>7.262626262626061E-3</v>
      </c>
      <c r="P30" s="26">
        <v>7.2626262626260428E-3</v>
      </c>
      <c r="Q30" s="26">
        <v>7.2626262626262631E-3</v>
      </c>
      <c r="R30" s="26">
        <v>7.2626262626263333E-3</v>
      </c>
      <c r="S30" s="26">
        <v>7.2626262626271651E-3</v>
      </c>
      <c r="T30" s="26">
        <v>7.2626262626266222E-3</v>
      </c>
      <c r="U30" s="19"/>
      <c r="V30" s="2"/>
      <c r="W30" s="2"/>
      <c r="X30" s="2"/>
      <c r="Y30" s="2"/>
      <c r="Z30" s="2"/>
      <c r="AA30" s="3"/>
      <c r="AB30" s="3"/>
      <c r="AC30" s="3"/>
    </row>
    <row r="31" spans="1:29" x14ac:dyDescent="0.25">
      <c r="A31" s="17" t="s">
        <v>19</v>
      </c>
      <c r="B31" s="18" t="s">
        <v>17</v>
      </c>
      <c r="C31" s="14" t="s">
        <v>20</v>
      </c>
      <c r="D31" s="16" t="s">
        <v>91</v>
      </c>
      <c r="E31" s="25" t="s">
        <v>92</v>
      </c>
      <c r="F31" s="26">
        <v>7.2626262626256984E-3</v>
      </c>
      <c r="G31" s="26">
        <v>7.262626262625132E-3</v>
      </c>
      <c r="H31" s="26">
        <v>7.2626262626263446E-3</v>
      </c>
      <c r="I31" s="26">
        <v>7.2626262626262423E-3</v>
      </c>
      <c r="J31" s="26">
        <v>7.2626262626266248E-3</v>
      </c>
      <c r="K31" s="26">
        <v>7.2626262626252379E-3</v>
      </c>
      <c r="L31" s="26">
        <v>7.2626262626258866E-3</v>
      </c>
      <c r="M31" s="26">
        <v>7.2626262626259994E-3</v>
      </c>
      <c r="N31" s="26">
        <v>7.2626262626254269E-3</v>
      </c>
      <c r="O31" s="26">
        <v>7.2626262626254304E-3</v>
      </c>
      <c r="P31" s="26">
        <v>7.2626262626251121E-3</v>
      </c>
      <c r="Q31" s="26">
        <v>7.2626262626282407E-3</v>
      </c>
      <c r="R31" s="26">
        <v>7.262626262652231E-3</v>
      </c>
      <c r="S31" s="26">
        <v>7.2626262626329964E-3</v>
      </c>
      <c r="T31" s="26">
        <v>7.2626262626322461E-3</v>
      </c>
      <c r="U31" s="19"/>
      <c r="V31" s="2"/>
      <c r="W31" s="2"/>
      <c r="X31" s="2"/>
      <c r="Y31" s="2"/>
      <c r="Z31" s="2"/>
      <c r="AA31" s="3"/>
      <c r="AB31" s="3"/>
      <c r="AC31" s="3"/>
    </row>
    <row r="32" spans="1:29" x14ac:dyDescent="0.25">
      <c r="A32" s="17" t="s">
        <v>55</v>
      </c>
      <c r="B32" s="18" t="s">
        <v>69</v>
      </c>
      <c r="C32" s="14" t="s">
        <v>27</v>
      </c>
      <c r="D32" s="16" t="s">
        <v>91</v>
      </c>
      <c r="E32" s="25" t="s">
        <v>92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19"/>
      <c r="V32" s="2"/>
      <c r="W32" s="2"/>
      <c r="X32" s="2"/>
      <c r="Y32" s="2"/>
      <c r="Z32" s="2"/>
      <c r="AA32" s="3"/>
      <c r="AB32" s="3"/>
      <c r="AC32" s="3"/>
    </row>
    <row r="33" spans="1:29" x14ac:dyDescent="0.25">
      <c r="A33" s="17" t="s">
        <v>56</v>
      </c>
      <c r="B33" s="18" t="s">
        <v>69</v>
      </c>
      <c r="C33" s="14" t="s">
        <v>12</v>
      </c>
      <c r="D33" s="16" t="s">
        <v>91</v>
      </c>
      <c r="E33" s="25" t="s">
        <v>92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19"/>
      <c r="V33" s="2"/>
      <c r="W33" s="2"/>
      <c r="X33" s="2"/>
      <c r="Y33" s="2"/>
      <c r="Z33" s="2"/>
      <c r="AA33" s="3"/>
      <c r="AB33" s="3"/>
      <c r="AC33" s="3"/>
    </row>
    <row r="34" spans="1:29" x14ac:dyDescent="0.25">
      <c r="A34" s="17" t="s">
        <v>54</v>
      </c>
      <c r="B34" s="18" t="s">
        <v>69</v>
      </c>
      <c r="C34" s="14" t="s">
        <v>15</v>
      </c>
      <c r="D34" s="16" t="s">
        <v>91</v>
      </c>
      <c r="E34" s="25" t="s">
        <v>92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19"/>
      <c r="V34" s="2"/>
      <c r="W34" s="2"/>
      <c r="X34" s="2"/>
      <c r="Y34" s="2"/>
      <c r="Z34" s="2"/>
      <c r="AA34" s="3"/>
      <c r="AB34" s="3"/>
      <c r="AC34" s="3"/>
    </row>
    <row r="35" spans="1:29" x14ac:dyDescent="0.25">
      <c r="A35" s="17" t="s">
        <v>79</v>
      </c>
      <c r="B35" s="18" t="s">
        <v>69</v>
      </c>
      <c r="C35" s="14" t="s">
        <v>7</v>
      </c>
      <c r="D35" s="16" t="s">
        <v>91</v>
      </c>
      <c r="E35" s="25" t="s">
        <v>92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19"/>
      <c r="V35" s="2"/>
      <c r="W35" s="2"/>
      <c r="X35" s="2"/>
      <c r="Y35" s="2"/>
      <c r="Z35" s="2"/>
      <c r="AA35" s="3"/>
      <c r="AB35" s="3"/>
      <c r="AC35" s="3"/>
    </row>
    <row r="36" spans="1:29" x14ac:dyDescent="0.25">
      <c r="A36" s="17" t="s">
        <v>80</v>
      </c>
      <c r="B36" s="18" t="s">
        <v>69</v>
      </c>
      <c r="C36" s="14" t="s">
        <v>12</v>
      </c>
      <c r="D36" s="16" t="s">
        <v>91</v>
      </c>
      <c r="E36" s="25" t="s">
        <v>92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19"/>
      <c r="V36" s="2"/>
      <c r="W36" s="2"/>
      <c r="X36" s="2"/>
      <c r="Y36" s="2"/>
      <c r="Z36" s="2"/>
      <c r="AA36" s="3"/>
      <c r="AB36" s="3"/>
      <c r="AC36" s="3"/>
    </row>
    <row r="37" spans="1:29" x14ac:dyDescent="0.25">
      <c r="A37" s="17" t="s">
        <v>81</v>
      </c>
      <c r="B37" s="18" t="s">
        <v>69</v>
      </c>
      <c r="C37" s="14" t="s">
        <v>27</v>
      </c>
      <c r="D37" s="16" t="s">
        <v>91</v>
      </c>
      <c r="E37" s="25" t="s">
        <v>92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19"/>
      <c r="V37" s="2"/>
      <c r="W37" s="2"/>
      <c r="X37" s="2"/>
      <c r="Y37" s="2"/>
      <c r="Z37" s="2"/>
      <c r="AA37" s="3"/>
      <c r="AB37" s="3"/>
      <c r="AC37" s="3"/>
    </row>
    <row r="38" spans="1:29" x14ac:dyDescent="0.25">
      <c r="A38" s="17" t="s">
        <v>82</v>
      </c>
      <c r="B38" s="18" t="s">
        <v>69</v>
      </c>
      <c r="C38" s="14" t="s">
        <v>20</v>
      </c>
      <c r="D38" s="16" t="s">
        <v>91</v>
      </c>
      <c r="E38" s="25" t="s">
        <v>92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19"/>
      <c r="V38" s="2"/>
      <c r="W38" s="2"/>
      <c r="X38" s="2"/>
      <c r="Y38" s="2"/>
      <c r="Z38" s="2"/>
      <c r="AA38" s="3"/>
      <c r="AB38" s="3"/>
      <c r="AC38" s="3"/>
    </row>
    <row r="39" spans="1:29" x14ac:dyDescent="0.25">
      <c r="A39" s="17" t="s">
        <v>83</v>
      </c>
      <c r="B39" s="18" t="s">
        <v>69</v>
      </c>
      <c r="C39" s="14" t="s">
        <v>15</v>
      </c>
      <c r="D39" s="16" t="s">
        <v>91</v>
      </c>
      <c r="E39" s="25" t="s">
        <v>92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19"/>
      <c r="V39" s="2"/>
      <c r="W39" s="2"/>
      <c r="X39" s="2"/>
      <c r="Y39" s="2"/>
      <c r="Z39" s="2"/>
      <c r="AA39" s="3"/>
      <c r="AB39" s="3"/>
      <c r="AC39" s="3"/>
    </row>
    <row r="40" spans="1:29" x14ac:dyDescent="0.25">
      <c r="A40" s="17" t="s">
        <v>51</v>
      </c>
      <c r="B40" s="18" t="s">
        <v>68</v>
      </c>
      <c r="C40" s="14" t="s">
        <v>7</v>
      </c>
      <c r="D40" s="16" t="s">
        <v>91</v>
      </c>
      <c r="E40" s="25" t="s">
        <v>92</v>
      </c>
      <c r="F40" s="26" t="s">
        <v>114</v>
      </c>
      <c r="G40" s="26" t="s">
        <v>114</v>
      </c>
      <c r="H40" s="26" t="s">
        <v>114</v>
      </c>
      <c r="I40" s="26">
        <v>92.273752525185884</v>
      </c>
      <c r="J40" s="26">
        <v>89.736252525194274</v>
      </c>
      <c r="K40" s="26">
        <v>87.097252525236442</v>
      </c>
      <c r="L40" s="26">
        <v>84.55975252524081</v>
      </c>
      <c r="M40" s="26">
        <v>82.022252525194929</v>
      </c>
      <c r="N40" s="26">
        <v>82.022252525273032</v>
      </c>
      <c r="O40" s="26">
        <v>82.022252525238002</v>
      </c>
      <c r="P40" s="26">
        <v>82.022252525294121</v>
      </c>
      <c r="Q40" s="26">
        <v>82.022252525206099</v>
      </c>
      <c r="R40" s="26">
        <v>82.022252525292757</v>
      </c>
      <c r="S40" s="26">
        <v>82.022252525295031</v>
      </c>
      <c r="T40" s="26">
        <v>82.022252530038656</v>
      </c>
      <c r="U40" s="19"/>
      <c r="V40" s="2"/>
      <c r="W40" s="2"/>
      <c r="X40" s="2"/>
      <c r="Y40" s="2"/>
      <c r="Z40" s="2"/>
      <c r="AA40" s="3"/>
      <c r="AB40" s="3"/>
      <c r="AC40" s="3"/>
    </row>
    <row r="41" spans="1:29" x14ac:dyDescent="0.25">
      <c r="A41" s="17" t="s">
        <v>53</v>
      </c>
      <c r="B41" s="18" t="s">
        <v>68</v>
      </c>
      <c r="C41" s="14" t="s">
        <v>15</v>
      </c>
      <c r="D41" s="16" t="s">
        <v>91</v>
      </c>
      <c r="E41" s="25" t="s">
        <v>92</v>
      </c>
      <c r="F41" s="26" t="s">
        <v>114</v>
      </c>
      <c r="G41" s="26" t="s">
        <v>114</v>
      </c>
      <c r="H41" s="26" t="s">
        <v>114</v>
      </c>
      <c r="I41" s="26">
        <v>90.243752525408155</v>
      </c>
      <c r="J41" s="26">
        <v>88.010752525239852</v>
      </c>
      <c r="K41" s="26">
        <v>85.777752525162811</v>
      </c>
      <c r="L41" s="26">
        <v>83.544752525374051</v>
      </c>
      <c r="M41" s="26">
        <v>81.311752525430208</v>
      </c>
      <c r="N41" s="26">
        <v>81.311752525066538</v>
      </c>
      <c r="O41" s="26">
        <v>81.413252525112938</v>
      </c>
      <c r="P41" s="26">
        <v>81.413252525006698</v>
      </c>
      <c r="Q41" s="26">
        <v>81.413252525384536</v>
      </c>
      <c r="R41" s="26">
        <v>81.413252525411494</v>
      </c>
      <c r="S41" s="26">
        <v>81.413252525276704</v>
      </c>
      <c r="T41" s="26">
        <v>81.413252524924715</v>
      </c>
      <c r="U41" s="19"/>
      <c r="V41" s="2"/>
      <c r="W41" s="2"/>
      <c r="X41" s="2"/>
      <c r="Y41" s="2"/>
      <c r="Z41" s="2"/>
      <c r="AA41" s="3"/>
      <c r="AB41" s="3"/>
      <c r="AC41" s="3"/>
    </row>
    <row r="42" spans="1:29" x14ac:dyDescent="0.25">
      <c r="A42" s="12" t="s">
        <v>52</v>
      </c>
      <c r="B42" s="17" t="s">
        <v>68</v>
      </c>
      <c r="C42" s="14" t="s">
        <v>27</v>
      </c>
      <c r="D42" s="16" t="s">
        <v>91</v>
      </c>
      <c r="E42" s="25" t="s">
        <v>92</v>
      </c>
      <c r="F42" s="26" t="s">
        <v>114</v>
      </c>
      <c r="G42" s="26" t="s">
        <v>114</v>
      </c>
      <c r="H42" s="26" t="s">
        <v>114</v>
      </c>
      <c r="I42" s="26" t="s">
        <v>114</v>
      </c>
      <c r="J42" s="26" t="s">
        <v>114</v>
      </c>
      <c r="K42" s="26" t="s">
        <v>114</v>
      </c>
      <c r="L42" s="26" t="s">
        <v>114</v>
      </c>
      <c r="M42" s="26" t="s">
        <v>114</v>
      </c>
      <c r="N42" s="26" t="s">
        <v>114</v>
      </c>
      <c r="O42" s="26" t="s">
        <v>114</v>
      </c>
      <c r="P42" s="26" t="s">
        <v>114</v>
      </c>
      <c r="Q42" s="26" t="s">
        <v>114</v>
      </c>
      <c r="R42" s="26" t="s">
        <v>114</v>
      </c>
      <c r="S42" s="26" t="s">
        <v>114</v>
      </c>
      <c r="T42" s="26" t="s">
        <v>114</v>
      </c>
      <c r="U42" s="19"/>
      <c r="V42" s="2"/>
      <c r="W42" s="2"/>
      <c r="X42" s="2"/>
      <c r="Y42" s="2"/>
      <c r="Z42" s="2"/>
      <c r="AA42" s="3"/>
      <c r="AB42" s="3"/>
      <c r="AC42" s="3"/>
    </row>
    <row r="43" spans="1:29" x14ac:dyDescent="0.25">
      <c r="A43" s="17" t="s">
        <v>84</v>
      </c>
      <c r="B43" s="18" t="s">
        <v>17</v>
      </c>
      <c r="C43" s="14" t="s">
        <v>27</v>
      </c>
      <c r="D43" s="16" t="s">
        <v>91</v>
      </c>
      <c r="E43" s="25" t="s">
        <v>92</v>
      </c>
      <c r="F43" s="26" t="s">
        <v>114</v>
      </c>
      <c r="G43" s="26" t="s">
        <v>114</v>
      </c>
      <c r="H43" s="26" t="s">
        <v>114</v>
      </c>
      <c r="I43" s="26" t="s">
        <v>114</v>
      </c>
      <c r="J43" s="26" t="s">
        <v>114</v>
      </c>
      <c r="K43" s="26">
        <v>1.1430541061338532E-2</v>
      </c>
      <c r="L43" s="26">
        <v>1.1424312790489364E-2</v>
      </c>
      <c r="M43" s="26">
        <v>1.1425682482925009E-2</v>
      </c>
      <c r="N43" s="26">
        <v>1.1427468563131904E-2</v>
      </c>
      <c r="O43" s="26">
        <v>1.1431792311984225E-2</v>
      </c>
      <c r="P43" s="26">
        <v>1.1430089208057288E-2</v>
      </c>
      <c r="Q43" s="26">
        <v>1.1433169810503593E-2</v>
      </c>
      <c r="R43" s="26">
        <v>1.1431096261395133E-2</v>
      </c>
      <c r="S43" s="26">
        <v>1.1431813081709711E-2</v>
      </c>
      <c r="T43" s="26">
        <v>1.1431502112570364E-2</v>
      </c>
      <c r="U43" s="19"/>
      <c r="V43" s="2"/>
      <c r="W43" s="2"/>
      <c r="X43" s="2"/>
      <c r="Y43" s="2"/>
      <c r="Z43" s="2"/>
      <c r="AA43" s="3"/>
      <c r="AB43" s="3"/>
      <c r="AC43" s="3"/>
    </row>
    <row r="44" spans="1:29" x14ac:dyDescent="0.25">
      <c r="A44" s="12" t="s">
        <v>85</v>
      </c>
      <c r="B44" s="18" t="s">
        <v>17</v>
      </c>
      <c r="C44" s="14" t="s">
        <v>7</v>
      </c>
      <c r="D44" s="16" t="s">
        <v>91</v>
      </c>
      <c r="E44" s="25" t="s">
        <v>92</v>
      </c>
      <c r="F44" s="26" t="s">
        <v>114</v>
      </c>
      <c r="G44" s="26" t="s">
        <v>114</v>
      </c>
      <c r="H44" s="26" t="s">
        <v>114</v>
      </c>
      <c r="I44" s="26" t="s">
        <v>114</v>
      </c>
      <c r="J44" s="26" t="s">
        <v>114</v>
      </c>
      <c r="K44" s="26" t="s">
        <v>114</v>
      </c>
      <c r="L44" s="26" t="s">
        <v>114</v>
      </c>
      <c r="M44" s="26" t="s">
        <v>114</v>
      </c>
      <c r="N44" s="26" t="s">
        <v>114</v>
      </c>
      <c r="O44" s="26" t="s">
        <v>114</v>
      </c>
      <c r="P44" s="26" t="s">
        <v>114</v>
      </c>
      <c r="Q44" s="26" t="s">
        <v>114</v>
      </c>
      <c r="R44" s="26" t="s">
        <v>114</v>
      </c>
      <c r="S44" s="26" t="s">
        <v>114</v>
      </c>
      <c r="T44" s="26" t="s">
        <v>114</v>
      </c>
      <c r="U44" s="19"/>
      <c r="V44" s="2"/>
      <c r="W44" s="2"/>
      <c r="X44" s="2"/>
      <c r="Y44" s="2"/>
      <c r="Z44" s="2"/>
      <c r="AA44" s="3"/>
      <c r="AB44" s="3"/>
      <c r="AC44" s="3"/>
    </row>
    <row r="45" spans="1:29" x14ac:dyDescent="0.25">
      <c r="A45" s="12" t="s">
        <v>86</v>
      </c>
      <c r="B45" s="18" t="s">
        <v>17</v>
      </c>
      <c r="C45" s="14" t="s">
        <v>12</v>
      </c>
      <c r="D45" s="16" t="s">
        <v>91</v>
      </c>
      <c r="E45" s="25" t="s">
        <v>92</v>
      </c>
      <c r="F45" s="26" t="s">
        <v>114</v>
      </c>
      <c r="G45" s="26" t="s">
        <v>114</v>
      </c>
      <c r="H45" s="26" t="s">
        <v>114</v>
      </c>
      <c r="I45" s="26" t="s">
        <v>114</v>
      </c>
      <c r="J45" s="26" t="s">
        <v>114</v>
      </c>
      <c r="K45" s="26" t="s">
        <v>114</v>
      </c>
      <c r="L45" s="26" t="s">
        <v>114</v>
      </c>
      <c r="M45" s="26" t="s">
        <v>114</v>
      </c>
      <c r="N45" s="26" t="s">
        <v>114</v>
      </c>
      <c r="O45" s="26" t="s">
        <v>114</v>
      </c>
      <c r="P45" s="26">
        <v>1.1433240417735495E-2</v>
      </c>
      <c r="Q45" s="26">
        <v>1.1438398594879103E-2</v>
      </c>
      <c r="R45" s="26">
        <v>1.1432766812825406E-2</v>
      </c>
      <c r="S45" s="26">
        <v>1.1432737650537211E-2</v>
      </c>
      <c r="T45" s="26">
        <v>1.1432828474442113E-2</v>
      </c>
      <c r="U45" s="19"/>
      <c r="V45" s="2"/>
      <c r="W45" s="2"/>
      <c r="X45" s="2"/>
      <c r="Y45" s="2"/>
      <c r="Z45" s="2"/>
      <c r="AA45" s="3"/>
      <c r="AB45" s="3"/>
      <c r="AC45" s="3"/>
    </row>
    <row r="46" spans="1:29" x14ac:dyDescent="0.25">
      <c r="A46" s="12" t="s">
        <v>87</v>
      </c>
      <c r="B46" s="18" t="s">
        <v>17</v>
      </c>
      <c r="C46" s="14" t="s">
        <v>15</v>
      </c>
      <c r="D46" s="16" t="s">
        <v>91</v>
      </c>
      <c r="E46" s="25" t="s">
        <v>92</v>
      </c>
      <c r="F46" s="26" t="s">
        <v>114</v>
      </c>
      <c r="G46" s="26" t="s">
        <v>114</v>
      </c>
      <c r="H46" s="26" t="s">
        <v>114</v>
      </c>
      <c r="I46" s="26" t="s">
        <v>114</v>
      </c>
      <c r="J46" s="26" t="s">
        <v>114</v>
      </c>
      <c r="K46" s="26" t="s">
        <v>114</v>
      </c>
      <c r="L46" s="26" t="s">
        <v>114</v>
      </c>
      <c r="M46" s="26" t="s">
        <v>114</v>
      </c>
      <c r="N46" s="26" t="s">
        <v>114</v>
      </c>
      <c r="O46" s="26" t="s">
        <v>114</v>
      </c>
      <c r="P46" s="26" t="s">
        <v>114</v>
      </c>
      <c r="Q46" s="26" t="s">
        <v>114</v>
      </c>
      <c r="R46" s="26" t="s">
        <v>114</v>
      </c>
      <c r="S46" s="26">
        <v>1.1425137648694995E-2</v>
      </c>
      <c r="T46" s="26">
        <v>1.1423841322252907E-2</v>
      </c>
      <c r="U46" s="19"/>
      <c r="V46" s="2"/>
      <c r="W46" s="2"/>
      <c r="X46" s="2"/>
      <c r="Y46" s="2"/>
      <c r="Z46" s="2"/>
      <c r="AA46" s="3"/>
      <c r="AB46" s="3"/>
      <c r="AC46" s="3"/>
    </row>
    <row r="47" spans="1:29" x14ac:dyDescent="0.25">
      <c r="A47" s="13"/>
      <c r="B47" s="13"/>
      <c r="C47" s="13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19"/>
      <c r="V47" s="2"/>
      <c r="W47" s="2"/>
      <c r="X47" s="2"/>
      <c r="Y47" s="2"/>
      <c r="Z47" s="2"/>
      <c r="AA47" s="3"/>
      <c r="AB47" s="3"/>
      <c r="AC47" s="3"/>
    </row>
    <row r="48" spans="1:29" x14ac:dyDescent="0.25">
      <c r="A48" s="13"/>
      <c r="B48" s="13"/>
      <c r="C48" s="13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19"/>
      <c r="V48" s="2"/>
      <c r="W48" s="2"/>
      <c r="X48" s="2"/>
      <c r="Y48" s="2"/>
      <c r="Z48" s="2"/>
      <c r="AA48" s="3"/>
      <c r="AB48" s="3"/>
      <c r="AC48" s="3"/>
    </row>
    <row r="49" spans="1:29" x14ac:dyDescent="0.25">
      <c r="A49" s="13"/>
      <c r="B49" s="13"/>
      <c r="C49" s="13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19"/>
      <c r="V49" s="2"/>
      <c r="W49" s="2"/>
      <c r="X49" s="2"/>
      <c r="Y49" s="2"/>
      <c r="Z49" s="2"/>
      <c r="AA49" s="3"/>
      <c r="AB49" s="3"/>
      <c r="AC49" s="3"/>
    </row>
    <row r="50" spans="1:29" x14ac:dyDescent="0.25">
      <c r="A50" s="13"/>
      <c r="B50" s="13"/>
      <c r="C50" s="13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19"/>
      <c r="V50" s="2"/>
      <c r="W50" s="2"/>
      <c r="X50" s="2"/>
      <c r="Y50" s="2"/>
      <c r="Z50" s="2"/>
      <c r="AA50" s="3"/>
      <c r="AB50" s="3"/>
      <c r="AC50" s="3"/>
    </row>
    <row r="51" spans="1:29" x14ac:dyDescent="0.25">
      <c r="A51" s="13"/>
      <c r="B51" s="13"/>
      <c r="C51" s="13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19"/>
      <c r="V51" s="2"/>
      <c r="W51" s="2"/>
      <c r="X51" s="2"/>
      <c r="Y51" s="2"/>
      <c r="Z51" s="2"/>
      <c r="AA51" s="3"/>
      <c r="AB51" s="3"/>
      <c r="AC51" s="3"/>
    </row>
    <row r="52" spans="1:29" x14ac:dyDescent="0.25">
      <c r="A52" s="13"/>
      <c r="B52" s="13"/>
      <c r="C52" s="13"/>
      <c r="E52" s="25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19"/>
      <c r="V52" s="2"/>
      <c r="W52" s="2"/>
      <c r="X52" s="2"/>
      <c r="Y52" s="2"/>
      <c r="Z52" s="2"/>
      <c r="AA52" s="3"/>
      <c r="AB52" s="3"/>
      <c r="AC52" s="3"/>
    </row>
    <row r="53" spans="1:29" x14ac:dyDescent="0.25">
      <c r="A53" s="13"/>
      <c r="B53" s="13"/>
      <c r="C53" s="13"/>
      <c r="E53" s="2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19"/>
      <c r="V53" s="2"/>
      <c r="W53" s="2"/>
      <c r="X53" s="2"/>
      <c r="Y53" s="2"/>
      <c r="Z53" s="2"/>
      <c r="AA53" s="3"/>
      <c r="AB53" s="3"/>
      <c r="AC53" s="3"/>
    </row>
    <row r="54" spans="1:29" x14ac:dyDescent="0.25">
      <c r="A54" s="13"/>
      <c r="B54" s="13"/>
      <c r="C54" s="13"/>
      <c r="E54" s="25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19"/>
      <c r="V54" s="2"/>
      <c r="W54" s="2"/>
      <c r="X54" s="2"/>
      <c r="Y54" s="2"/>
      <c r="Z54" s="2"/>
      <c r="AA54" s="3"/>
      <c r="AB54" s="3"/>
      <c r="AC54" s="3"/>
    </row>
    <row r="55" spans="1:29" x14ac:dyDescent="0.25">
      <c r="A55" s="13"/>
      <c r="B55" s="13"/>
      <c r="C55" s="13"/>
      <c r="E55" s="25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19"/>
      <c r="V55" s="2"/>
      <c r="W55" s="2"/>
      <c r="X55" s="2"/>
      <c r="Y55" s="2"/>
      <c r="Z55" s="2"/>
      <c r="AA55" s="3"/>
      <c r="AB55" s="3"/>
      <c r="AC55" s="3"/>
    </row>
    <row r="56" spans="1:29" x14ac:dyDescent="0.25">
      <c r="A56" s="13"/>
      <c r="B56" s="13"/>
      <c r="C56" s="13"/>
      <c r="E56" s="2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19"/>
      <c r="V56" s="2"/>
      <c r="W56" s="2"/>
      <c r="X56" s="2"/>
      <c r="Y56" s="2"/>
      <c r="Z56" s="2"/>
      <c r="AA56" s="3"/>
      <c r="AB56" s="3"/>
      <c r="AC56" s="3"/>
    </row>
    <row r="57" spans="1:29" x14ac:dyDescent="0.25">
      <c r="A57" s="13"/>
      <c r="B57" s="13"/>
      <c r="C57" s="13"/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19"/>
      <c r="V57" s="2"/>
      <c r="W57" s="2"/>
      <c r="X57" s="2"/>
      <c r="Y57" s="2"/>
      <c r="Z57" s="2"/>
      <c r="AA57" s="3"/>
      <c r="AB57" s="3"/>
      <c r="AC57" s="3"/>
    </row>
    <row r="58" spans="1:29" x14ac:dyDescent="0.25">
      <c r="A58" s="13"/>
      <c r="B58" s="13"/>
      <c r="C58" s="13"/>
      <c r="E58" s="25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19"/>
      <c r="V58" s="2"/>
      <c r="W58" s="2"/>
      <c r="X58" s="2"/>
      <c r="Y58" s="2"/>
      <c r="Z58" s="2"/>
      <c r="AA58" s="3"/>
      <c r="AB58" s="3"/>
      <c r="AC58" s="3"/>
    </row>
    <row r="59" spans="1:29" x14ac:dyDescent="0.25">
      <c r="A59" s="13"/>
      <c r="B59" s="13"/>
      <c r="C59" s="13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19"/>
      <c r="V59" s="2"/>
      <c r="W59" s="2"/>
      <c r="X59" s="2"/>
      <c r="Y59" s="2"/>
      <c r="Z59" s="2"/>
      <c r="AA59" s="3"/>
      <c r="AB59" s="3"/>
      <c r="AC59" s="3"/>
    </row>
    <row r="60" spans="1:29" x14ac:dyDescent="0.25">
      <c r="A60" s="13"/>
      <c r="B60" s="13"/>
      <c r="C60" s="13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19"/>
      <c r="V60" s="2"/>
      <c r="W60" s="2"/>
      <c r="X60" s="2"/>
      <c r="Y60" s="2"/>
      <c r="Z60" s="2"/>
      <c r="AA60" s="3"/>
      <c r="AB60" s="3"/>
      <c r="AC60" s="3"/>
    </row>
    <row r="61" spans="1:29" x14ac:dyDescent="0.25">
      <c r="A61" s="13"/>
      <c r="B61" s="13"/>
      <c r="C61" s="13"/>
      <c r="E61" s="25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19"/>
      <c r="V61" s="2"/>
      <c r="W61" s="2"/>
      <c r="X61" s="2"/>
      <c r="Y61" s="2"/>
      <c r="Z61" s="2"/>
      <c r="AA61" s="3"/>
      <c r="AB61" s="3"/>
      <c r="AC61" s="3"/>
    </row>
    <row r="62" spans="1:29" x14ac:dyDescent="0.25">
      <c r="A62" s="13"/>
      <c r="B62" s="13"/>
      <c r="C62" s="13"/>
      <c r="E62" s="25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19"/>
      <c r="V62" s="2"/>
      <c r="W62" s="2"/>
      <c r="X62" s="2"/>
      <c r="Y62" s="2"/>
      <c r="Z62" s="2"/>
      <c r="AA62" s="3"/>
      <c r="AB62" s="3"/>
      <c r="AC62" s="3"/>
    </row>
    <row r="63" spans="1:29" x14ac:dyDescent="0.25">
      <c r="A63" s="13"/>
      <c r="B63" s="13"/>
      <c r="C63" s="13"/>
      <c r="E63" s="25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19"/>
      <c r="V63" s="2"/>
      <c r="W63" s="2"/>
      <c r="X63" s="2"/>
      <c r="Y63" s="2"/>
      <c r="Z63" s="2"/>
      <c r="AA63" s="3"/>
      <c r="AB63" s="3"/>
      <c r="AC63" s="3"/>
    </row>
    <row r="64" spans="1:29" x14ac:dyDescent="0.25">
      <c r="A64" s="13"/>
      <c r="B64" s="13"/>
      <c r="C64" s="13"/>
      <c r="E64" s="25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19"/>
      <c r="V64" s="2"/>
      <c r="W64" s="2"/>
      <c r="X64" s="2"/>
      <c r="Y64" s="2"/>
      <c r="Z64" s="2"/>
      <c r="AA64" s="3"/>
      <c r="AB64" s="3"/>
      <c r="AC64" s="3"/>
    </row>
    <row r="65" spans="1:29" x14ac:dyDescent="0.25">
      <c r="A65" s="13"/>
      <c r="B65" s="13"/>
      <c r="C65" s="13"/>
      <c r="E65" s="25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19"/>
      <c r="V65" s="2"/>
      <c r="W65" s="2"/>
      <c r="X65" s="2"/>
      <c r="Y65" s="2"/>
      <c r="Z65" s="2"/>
      <c r="AA65" s="3"/>
      <c r="AB65" s="3"/>
      <c r="AC65" s="3"/>
    </row>
    <row r="66" spans="1:29" x14ac:dyDescent="0.25">
      <c r="A66" s="13"/>
      <c r="B66" s="13"/>
      <c r="C66" s="13"/>
      <c r="E66" s="25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19"/>
      <c r="V66" s="2"/>
      <c r="W66" s="2"/>
      <c r="X66" s="2"/>
      <c r="Y66" s="2"/>
      <c r="Z66" s="2"/>
      <c r="AA66" s="3"/>
      <c r="AB66" s="3"/>
      <c r="AC66" s="3"/>
    </row>
    <row r="67" spans="1:29" x14ac:dyDescent="0.25">
      <c r="A67" s="13"/>
      <c r="B67" s="13"/>
      <c r="C67" s="13"/>
      <c r="E67" s="25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19"/>
      <c r="V67" s="2"/>
      <c r="W67" s="2"/>
      <c r="X67" s="2"/>
      <c r="Y67" s="2"/>
      <c r="Z67" s="2"/>
      <c r="AA67" s="3"/>
      <c r="AB67" s="3"/>
      <c r="AC67" s="3"/>
    </row>
    <row r="68" spans="1:29" x14ac:dyDescent="0.25">
      <c r="A68" s="13"/>
      <c r="B68" s="13"/>
      <c r="C68" s="13"/>
      <c r="E68" s="25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19"/>
      <c r="V68" s="2"/>
      <c r="W68" s="2"/>
      <c r="X68" s="2"/>
      <c r="Y68" s="2"/>
      <c r="Z68" s="2"/>
      <c r="AA68" s="3"/>
      <c r="AB68" s="3"/>
      <c r="AC68" s="3"/>
    </row>
    <row r="69" spans="1:29" x14ac:dyDescent="0.25">
      <c r="A69" s="13"/>
      <c r="B69" s="13"/>
      <c r="C69" s="13"/>
      <c r="E69" s="25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19"/>
      <c r="V69" s="2"/>
      <c r="W69" s="2"/>
      <c r="X69" s="2"/>
      <c r="Y69" s="2"/>
      <c r="Z69" s="2"/>
      <c r="AA69" s="3"/>
      <c r="AB69" s="3"/>
      <c r="AC69" s="3"/>
    </row>
    <row r="70" spans="1:29" x14ac:dyDescent="0.25">
      <c r="A70" s="13"/>
      <c r="B70" s="13"/>
      <c r="C70" s="13"/>
      <c r="E70" s="25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19"/>
      <c r="V70" s="2"/>
      <c r="W70" s="2"/>
      <c r="X70" s="2"/>
      <c r="Y70" s="2"/>
      <c r="Z70" s="2"/>
      <c r="AA70" s="3"/>
      <c r="AB70" s="3"/>
      <c r="AC70" s="3"/>
    </row>
    <row r="71" spans="1:29" x14ac:dyDescent="0.25">
      <c r="A71" s="13"/>
      <c r="B71" s="13"/>
      <c r="C71" s="13"/>
      <c r="E71" s="25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19"/>
      <c r="V71" s="2"/>
      <c r="W71" s="2"/>
      <c r="X71" s="2"/>
      <c r="Y71" s="2"/>
      <c r="Z71" s="2"/>
      <c r="AA71" s="3"/>
      <c r="AB71" s="3"/>
      <c r="AC71" s="3"/>
    </row>
    <row r="72" spans="1:29" x14ac:dyDescent="0.25">
      <c r="A72" s="13"/>
      <c r="B72" s="13"/>
      <c r="C72" s="13"/>
      <c r="E72" s="25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19"/>
      <c r="V72" s="2"/>
      <c r="W72" s="2"/>
      <c r="X72" s="2"/>
      <c r="Y72" s="2"/>
      <c r="Z72" s="2"/>
      <c r="AA72" s="3"/>
      <c r="AB72" s="3"/>
      <c r="AC72" s="3"/>
    </row>
    <row r="73" spans="1:29" x14ac:dyDescent="0.25">
      <c r="A73" s="13"/>
      <c r="B73" s="13"/>
      <c r="C73" s="13"/>
      <c r="E73" s="25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19"/>
      <c r="V73" s="2"/>
      <c r="W73" s="2"/>
      <c r="X73" s="2"/>
      <c r="Y73" s="2"/>
      <c r="Z73" s="2"/>
      <c r="AA73" s="3"/>
      <c r="AB73" s="3"/>
      <c r="AC73" s="3"/>
    </row>
    <row r="74" spans="1:29" x14ac:dyDescent="0.25">
      <c r="A74" s="13"/>
      <c r="B74" s="13"/>
      <c r="C74" s="13"/>
      <c r="E74" s="25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19"/>
      <c r="V74" s="2"/>
      <c r="W74" s="2"/>
      <c r="X74" s="2"/>
      <c r="Y74" s="2"/>
      <c r="Z74" s="2"/>
      <c r="AA74" s="3"/>
      <c r="AB74" s="3"/>
      <c r="AC74" s="3"/>
    </row>
    <row r="75" spans="1:29" x14ac:dyDescent="0.25">
      <c r="A75" s="13"/>
      <c r="B75" s="13"/>
      <c r="C75" s="13"/>
      <c r="E75" s="25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19"/>
      <c r="V75" s="2"/>
      <c r="W75" s="2"/>
      <c r="X75" s="2"/>
      <c r="Y75" s="2"/>
      <c r="Z75" s="2"/>
      <c r="AA75" s="3"/>
      <c r="AB75" s="3"/>
      <c r="AC75" s="3"/>
    </row>
    <row r="76" spans="1:29" x14ac:dyDescent="0.25">
      <c r="A76" s="13"/>
      <c r="B76" s="13"/>
      <c r="C76" s="13"/>
      <c r="E76" s="25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19"/>
      <c r="V76" s="2"/>
      <c r="W76" s="2"/>
      <c r="X76" s="2"/>
      <c r="Y76" s="2"/>
      <c r="Z76" s="2"/>
      <c r="AA76" s="3"/>
      <c r="AB76" s="3"/>
      <c r="AC76" s="3"/>
    </row>
    <row r="77" spans="1:29" x14ac:dyDescent="0.25">
      <c r="A77" s="13"/>
      <c r="B77" s="13"/>
      <c r="C77" s="13"/>
      <c r="E77" s="25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19"/>
      <c r="V77" s="2"/>
      <c r="W77" s="2"/>
      <c r="X77" s="2"/>
      <c r="Y77" s="2"/>
      <c r="Z77" s="2"/>
      <c r="AA77" s="3"/>
      <c r="AB77" s="3"/>
      <c r="AC77" s="3"/>
    </row>
    <row r="78" spans="1:29" x14ac:dyDescent="0.25">
      <c r="A78" s="13"/>
      <c r="B78" s="13"/>
      <c r="C78" s="13"/>
      <c r="E78" s="25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19"/>
      <c r="V78" s="2"/>
      <c r="W78" s="2"/>
      <c r="X78" s="2"/>
      <c r="Y78" s="2"/>
      <c r="Z78" s="2"/>
      <c r="AA78" s="3"/>
      <c r="AB78" s="3"/>
      <c r="AC78" s="3"/>
    </row>
    <row r="79" spans="1:29" x14ac:dyDescent="0.25">
      <c r="A79" s="13"/>
      <c r="B79" s="13"/>
      <c r="C79" s="13"/>
      <c r="E79" s="25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19"/>
      <c r="V79" s="2"/>
      <c r="W79" s="2"/>
      <c r="X79" s="2"/>
      <c r="Y79" s="2"/>
      <c r="Z79" s="2"/>
      <c r="AA79" s="3"/>
      <c r="AB79" s="3"/>
      <c r="AC79" s="3"/>
    </row>
    <row r="80" spans="1:29" x14ac:dyDescent="0.25">
      <c r="A80" s="13"/>
      <c r="B80" s="13"/>
      <c r="C80" s="13"/>
      <c r="E80" s="25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19"/>
      <c r="V80" s="2"/>
      <c r="W80" s="2"/>
      <c r="X80" s="2"/>
      <c r="Y80" s="2"/>
      <c r="Z80" s="2"/>
      <c r="AA80" s="3"/>
      <c r="AB80" s="3"/>
      <c r="AC80" s="3"/>
    </row>
    <row r="81" spans="1:29" x14ac:dyDescent="0.25">
      <c r="A81" s="13"/>
      <c r="B81" s="13"/>
      <c r="C81" s="13"/>
      <c r="E81" s="25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19"/>
      <c r="V81" s="2"/>
      <c r="W81" s="2"/>
      <c r="X81" s="2"/>
      <c r="Y81" s="2"/>
      <c r="Z81" s="2"/>
      <c r="AA81" s="3"/>
      <c r="AB81" s="3"/>
      <c r="AC81" s="3"/>
    </row>
    <row r="82" spans="1:29" x14ac:dyDescent="0.25">
      <c r="A82" s="13"/>
      <c r="B82" s="13"/>
      <c r="C82" s="13"/>
      <c r="E82" s="2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19"/>
      <c r="V82" s="2"/>
      <c r="W82" s="2"/>
      <c r="X82" s="2"/>
      <c r="Y82" s="2"/>
      <c r="Z82" s="2"/>
      <c r="AA82" s="3"/>
      <c r="AB82" s="3"/>
      <c r="AC82" s="3"/>
    </row>
    <row r="83" spans="1:29" x14ac:dyDescent="0.25">
      <c r="A83" s="13"/>
      <c r="B83" s="13"/>
      <c r="C83" s="13"/>
      <c r="E83" s="2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19"/>
      <c r="V83" s="2"/>
      <c r="W83" s="2"/>
      <c r="X83" s="2"/>
      <c r="Y83" s="2"/>
      <c r="Z83" s="2"/>
      <c r="AA83" s="3"/>
      <c r="AB83" s="3"/>
      <c r="AC83" s="3"/>
    </row>
    <row r="84" spans="1:29" x14ac:dyDescent="0.25">
      <c r="A84" s="13"/>
      <c r="B84" s="13"/>
      <c r="C84" s="13"/>
      <c r="E84" s="25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19"/>
      <c r="V84" s="2"/>
      <c r="W84" s="2"/>
      <c r="X84" s="2"/>
      <c r="Y84" s="2"/>
      <c r="Z84" s="2"/>
      <c r="AA84" s="3"/>
      <c r="AB84" s="3"/>
      <c r="AC84" s="3"/>
    </row>
    <row r="85" spans="1:29" x14ac:dyDescent="0.25">
      <c r="A85" s="13"/>
      <c r="B85" s="13"/>
      <c r="C85" s="13"/>
      <c r="E85" s="25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19"/>
      <c r="V85" s="2"/>
      <c r="W85" s="2"/>
      <c r="X85" s="2"/>
      <c r="Y85" s="2"/>
      <c r="Z85" s="2"/>
      <c r="AA85" s="3"/>
      <c r="AB85" s="3"/>
      <c r="AC85" s="3"/>
    </row>
    <row r="86" spans="1:29" x14ac:dyDescent="0.25">
      <c r="A86" s="13"/>
      <c r="B86" s="13"/>
      <c r="C86" s="13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19"/>
      <c r="V86" s="2"/>
      <c r="W86" s="2"/>
      <c r="X86" s="2"/>
      <c r="Y86" s="2"/>
      <c r="Z86" s="2"/>
      <c r="AA86" s="3"/>
      <c r="AB86" s="3"/>
      <c r="AC86" s="3"/>
    </row>
    <row r="87" spans="1:29" x14ac:dyDescent="0.25">
      <c r="A87" s="13"/>
      <c r="B87" s="13"/>
      <c r="C87" s="13"/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19"/>
      <c r="V87" s="2"/>
      <c r="W87" s="2"/>
      <c r="X87" s="2"/>
      <c r="Y87" s="2"/>
      <c r="Z87" s="2"/>
      <c r="AA87" s="3"/>
      <c r="AB87" s="3"/>
      <c r="AC87" s="3"/>
    </row>
    <row r="88" spans="1:29" x14ac:dyDescent="0.25">
      <c r="A88" s="13"/>
      <c r="B88" s="13"/>
      <c r="C88" s="13"/>
      <c r="E88" s="25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19"/>
      <c r="V88" s="2"/>
      <c r="W88" s="2"/>
      <c r="X88" s="2"/>
      <c r="Y88" s="2"/>
      <c r="Z88" s="2"/>
      <c r="AA88" s="3"/>
      <c r="AB88" s="3"/>
      <c r="AC88" s="3"/>
    </row>
    <row r="89" spans="1:29" x14ac:dyDescent="0.25">
      <c r="A89" s="13"/>
      <c r="B89" s="13"/>
      <c r="C89" s="13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19"/>
      <c r="V89" s="2"/>
      <c r="W89" s="2"/>
      <c r="X89" s="2"/>
      <c r="Y89" s="2"/>
      <c r="Z89" s="2"/>
      <c r="AA89" s="3"/>
      <c r="AB89" s="3"/>
      <c r="AC89" s="3"/>
    </row>
    <row r="90" spans="1:29" x14ac:dyDescent="0.25">
      <c r="A90" s="13"/>
      <c r="B90" s="13"/>
      <c r="C90" s="13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19"/>
      <c r="V90" s="2"/>
      <c r="W90" s="2"/>
      <c r="X90" s="2"/>
      <c r="Y90" s="2"/>
      <c r="Z90" s="2"/>
      <c r="AA90" s="3"/>
      <c r="AB90" s="3"/>
      <c r="AC90" s="3"/>
    </row>
    <row r="91" spans="1:29" x14ac:dyDescent="0.25">
      <c r="A91" s="13"/>
      <c r="B91" s="13"/>
      <c r="C91" s="13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19"/>
      <c r="V91" s="2"/>
      <c r="W91" s="2"/>
      <c r="X91" s="2"/>
      <c r="Y91" s="2"/>
      <c r="Z91" s="2"/>
      <c r="AA91" s="3"/>
      <c r="AB91" s="3"/>
      <c r="AC91" s="3"/>
    </row>
    <row r="92" spans="1:29" x14ac:dyDescent="0.25">
      <c r="A92" s="13"/>
      <c r="B92" s="13"/>
      <c r="C92" s="13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19"/>
      <c r="V92" s="2"/>
      <c r="W92" s="2"/>
      <c r="X92" s="2"/>
      <c r="Y92" s="2"/>
      <c r="Z92" s="2"/>
      <c r="AA92" s="3"/>
      <c r="AB92" s="3"/>
      <c r="AC92" s="3"/>
    </row>
    <row r="93" spans="1:29" x14ac:dyDescent="0.25">
      <c r="A93" s="13"/>
      <c r="B93" s="13"/>
      <c r="C93" s="13"/>
      <c r="E93" s="25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19"/>
      <c r="V93" s="2"/>
      <c r="W93" s="2"/>
      <c r="X93" s="2"/>
      <c r="Y93" s="2"/>
      <c r="Z93" s="2"/>
      <c r="AA93" s="3"/>
      <c r="AB93" s="3"/>
      <c r="AC93" s="3"/>
    </row>
    <row r="94" spans="1:29" x14ac:dyDescent="0.25">
      <c r="A94" s="13"/>
      <c r="B94" s="13"/>
      <c r="C94" s="13"/>
      <c r="E94" s="25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19"/>
      <c r="V94" s="2"/>
      <c r="W94" s="2"/>
      <c r="X94" s="2"/>
      <c r="Y94" s="2"/>
      <c r="Z94" s="2"/>
      <c r="AA94" s="3"/>
      <c r="AB94" s="3"/>
      <c r="AC94" s="3"/>
    </row>
    <row r="95" spans="1:29" x14ac:dyDescent="0.25">
      <c r="A95" s="13"/>
      <c r="B95" s="13"/>
      <c r="C95" s="13"/>
      <c r="E95" s="25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19"/>
      <c r="V95" s="2"/>
      <c r="W95" s="2"/>
      <c r="X95" s="2"/>
      <c r="Y95" s="2"/>
      <c r="Z95" s="2"/>
      <c r="AA95" s="3"/>
      <c r="AB95" s="3"/>
      <c r="AC95" s="3"/>
    </row>
    <row r="96" spans="1:29" x14ac:dyDescent="0.25">
      <c r="A96" s="13"/>
      <c r="B96" s="13"/>
      <c r="C96" s="13"/>
      <c r="E96" s="25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19"/>
      <c r="V96" s="2"/>
      <c r="W96" s="2"/>
      <c r="X96" s="2"/>
      <c r="Y96" s="2"/>
      <c r="Z96" s="2"/>
      <c r="AA96" s="3"/>
      <c r="AB96" s="3"/>
      <c r="AC96" s="3"/>
    </row>
    <row r="97" spans="1:29" x14ac:dyDescent="0.25">
      <c r="A97" s="13"/>
      <c r="B97" s="13"/>
      <c r="C97" s="13"/>
      <c r="E97" s="25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19"/>
      <c r="V97" s="2"/>
      <c r="W97" s="2"/>
      <c r="X97" s="2"/>
      <c r="Y97" s="2"/>
      <c r="Z97" s="2"/>
      <c r="AA97" s="3"/>
      <c r="AB97" s="3"/>
      <c r="AC97" s="3"/>
    </row>
    <row r="98" spans="1:29" x14ac:dyDescent="0.25">
      <c r="A98" s="13"/>
      <c r="B98" s="13"/>
      <c r="C98" s="13"/>
      <c r="E98" s="25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19"/>
      <c r="V98" s="2"/>
      <c r="W98" s="2"/>
      <c r="X98" s="2"/>
      <c r="Y98" s="2"/>
      <c r="Z98" s="2"/>
      <c r="AA98" s="3"/>
      <c r="AB98" s="3"/>
      <c r="AC98" s="3"/>
    </row>
    <row r="99" spans="1:29" x14ac:dyDescent="0.25">
      <c r="A99" s="13"/>
      <c r="B99" s="13"/>
      <c r="C99" s="13"/>
      <c r="E99" s="25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19"/>
      <c r="V99" s="2"/>
      <c r="W99" s="2"/>
      <c r="X99" s="2"/>
      <c r="Y99" s="2"/>
      <c r="Z99" s="2"/>
      <c r="AA99" s="3"/>
      <c r="AB99" s="3"/>
      <c r="AC99" s="3"/>
    </row>
    <row r="100" spans="1:29" x14ac:dyDescent="0.25">
      <c r="A100" s="13"/>
      <c r="B100" s="13"/>
      <c r="C100" s="13"/>
      <c r="E100" s="25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19"/>
      <c r="V100" s="2"/>
      <c r="W100" s="2"/>
      <c r="X100" s="2"/>
      <c r="Y100" s="2"/>
      <c r="Z100" s="2"/>
      <c r="AA100" s="3"/>
      <c r="AB100" s="3"/>
      <c r="AC100" s="3"/>
    </row>
    <row r="101" spans="1:29" x14ac:dyDescent="0.25">
      <c r="A101" s="13"/>
      <c r="B101" s="13"/>
      <c r="C101" s="13"/>
      <c r="E101" s="25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19"/>
      <c r="V101" s="2"/>
      <c r="W101" s="2"/>
      <c r="X101" s="2"/>
      <c r="Y101" s="2"/>
      <c r="Z101" s="2"/>
      <c r="AA101" s="3"/>
      <c r="AB101" s="3"/>
      <c r="AC101" s="3"/>
    </row>
    <row r="102" spans="1:29" x14ac:dyDescent="0.25">
      <c r="A102" s="13"/>
      <c r="B102" s="13"/>
      <c r="C102" s="13"/>
      <c r="E102" s="25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19"/>
      <c r="V102" s="2"/>
      <c r="W102" s="2"/>
      <c r="X102" s="2"/>
      <c r="Y102" s="2"/>
      <c r="Z102" s="2"/>
      <c r="AA102" s="3"/>
      <c r="AB102" s="3"/>
      <c r="AC102" s="3"/>
    </row>
    <row r="103" spans="1:29" x14ac:dyDescent="0.25">
      <c r="A103" s="13"/>
      <c r="B103" s="13"/>
      <c r="C103" s="13"/>
      <c r="E103" s="25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19"/>
      <c r="V103" s="2"/>
      <c r="W103" s="2"/>
      <c r="X103" s="2"/>
      <c r="Y103" s="2"/>
      <c r="Z103" s="2"/>
      <c r="AA103" s="3"/>
      <c r="AB103" s="3"/>
      <c r="AC103" s="3"/>
    </row>
    <row r="104" spans="1:29" x14ac:dyDescent="0.25">
      <c r="A104" s="13"/>
      <c r="B104" s="13"/>
      <c r="C104" s="13"/>
      <c r="E104" s="25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19"/>
      <c r="V104" s="2"/>
      <c r="W104" s="2"/>
      <c r="X104" s="2"/>
      <c r="Y104" s="2"/>
      <c r="Z104" s="2"/>
      <c r="AA104" s="3"/>
      <c r="AB104" s="3"/>
      <c r="AC104" s="3"/>
    </row>
    <row r="105" spans="1:29" x14ac:dyDescent="0.25">
      <c r="A105" s="13"/>
      <c r="B105" s="13"/>
      <c r="C105" s="13"/>
      <c r="E105" s="25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19"/>
      <c r="V105" s="2"/>
      <c r="W105" s="2"/>
      <c r="X105" s="2"/>
      <c r="Y105" s="2"/>
      <c r="Z105" s="2"/>
      <c r="AA105" s="3"/>
      <c r="AB105" s="3"/>
      <c r="AC105" s="3"/>
    </row>
    <row r="106" spans="1:29" x14ac:dyDescent="0.25">
      <c r="A106" s="13"/>
      <c r="B106" s="13"/>
      <c r="C106" s="13"/>
      <c r="E106" s="25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19"/>
      <c r="V106" s="2"/>
      <c r="W106" s="2"/>
      <c r="X106" s="2"/>
      <c r="Y106" s="2"/>
      <c r="Z106" s="2"/>
      <c r="AA106" s="3"/>
      <c r="AB106" s="3"/>
      <c r="AC106" s="3"/>
    </row>
    <row r="107" spans="1:29" x14ac:dyDescent="0.25">
      <c r="A107" s="13"/>
      <c r="B107" s="13"/>
      <c r="C107" s="13"/>
      <c r="E107" s="25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19"/>
      <c r="V107" s="2"/>
      <c r="W107" s="2"/>
      <c r="X107" s="2"/>
      <c r="Y107" s="2"/>
      <c r="Z107" s="2"/>
      <c r="AA107" s="3"/>
      <c r="AB107" s="3"/>
      <c r="AC107" s="3"/>
    </row>
    <row r="108" spans="1:29" x14ac:dyDescent="0.25">
      <c r="A108" s="13"/>
      <c r="B108" s="13"/>
      <c r="C108" s="13"/>
      <c r="E108" s="25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19"/>
      <c r="V108" s="2"/>
      <c r="W108" s="2"/>
      <c r="X108" s="2"/>
      <c r="Y108" s="2"/>
      <c r="Z108" s="2"/>
      <c r="AA108" s="3"/>
      <c r="AB108" s="3"/>
      <c r="AC108" s="3"/>
    </row>
    <row r="109" spans="1:29" x14ac:dyDescent="0.25">
      <c r="A109" s="13"/>
      <c r="B109" s="13"/>
      <c r="C109" s="13"/>
      <c r="E109" s="25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19"/>
      <c r="V109" s="2"/>
      <c r="W109" s="2"/>
      <c r="X109" s="2"/>
      <c r="Y109" s="2"/>
      <c r="Z109" s="2"/>
      <c r="AA109" s="3"/>
      <c r="AB109" s="3"/>
      <c r="AC109" s="3"/>
    </row>
    <row r="110" spans="1:29" x14ac:dyDescent="0.25">
      <c r="A110" s="13"/>
      <c r="B110" s="13"/>
      <c r="C110" s="13"/>
      <c r="E110" s="25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19"/>
      <c r="V110" s="2"/>
      <c r="W110" s="2"/>
      <c r="X110" s="2"/>
      <c r="Y110" s="2"/>
      <c r="Z110" s="2"/>
      <c r="AA110" s="3"/>
      <c r="AB110" s="3"/>
      <c r="AC110" s="3"/>
    </row>
    <row r="111" spans="1:29" x14ac:dyDescent="0.25">
      <c r="A111" s="13"/>
      <c r="B111" s="13"/>
      <c r="C111" s="13"/>
      <c r="E111" s="25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19"/>
      <c r="V111" s="2"/>
      <c r="W111" s="2"/>
      <c r="X111" s="2"/>
      <c r="Y111" s="2"/>
      <c r="Z111" s="2"/>
      <c r="AA111" s="3"/>
      <c r="AB111" s="3"/>
      <c r="AC111" s="3"/>
    </row>
    <row r="112" spans="1:29" x14ac:dyDescent="0.25">
      <c r="A112" s="13"/>
      <c r="B112" s="13"/>
      <c r="C112" s="13"/>
      <c r="E112" s="25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19"/>
      <c r="V112" s="2"/>
      <c r="W112" s="2"/>
      <c r="X112" s="2"/>
      <c r="Y112" s="2"/>
      <c r="Z112" s="2"/>
      <c r="AA112" s="3"/>
      <c r="AB112" s="3"/>
      <c r="AC112" s="3"/>
    </row>
    <row r="113" spans="1:29" x14ac:dyDescent="0.25">
      <c r="A113" s="13"/>
      <c r="B113" s="13"/>
      <c r="C113" s="13"/>
      <c r="E113" s="25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19"/>
      <c r="V113" s="2"/>
      <c r="W113" s="2"/>
      <c r="X113" s="2"/>
      <c r="Y113" s="2"/>
      <c r="Z113" s="2"/>
      <c r="AA113" s="3"/>
      <c r="AB113" s="3"/>
      <c r="AC113" s="3"/>
    </row>
    <row r="114" spans="1:29" x14ac:dyDescent="0.25">
      <c r="A114" s="13"/>
      <c r="B114" s="13"/>
      <c r="C114" s="13"/>
      <c r="E114" s="25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19"/>
      <c r="V114" s="2"/>
      <c r="W114" s="2"/>
      <c r="X114" s="2"/>
      <c r="Y114" s="2"/>
      <c r="Z114" s="2"/>
      <c r="AA114" s="3"/>
      <c r="AB114" s="3"/>
      <c r="AC114" s="3"/>
    </row>
    <row r="115" spans="1:29" x14ac:dyDescent="0.25">
      <c r="A115" s="13"/>
      <c r="B115" s="13"/>
      <c r="C115" s="13"/>
      <c r="E115" s="25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19"/>
      <c r="V115" s="2"/>
      <c r="W115" s="2"/>
      <c r="X115" s="2"/>
      <c r="Y115" s="2"/>
      <c r="Z115" s="2"/>
      <c r="AA115" s="3"/>
      <c r="AB115" s="3"/>
      <c r="AC115" s="3"/>
    </row>
    <row r="116" spans="1:29" x14ac:dyDescent="0.25">
      <c r="A116" s="13"/>
      <c r="B116" s="13"/>
      <c r="C116" s="13"/>
      <c r="E116" s="25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19"/>
      <c r="V116" s="2"/>
      <c r="W116" s="2"/>
      <c r="X116" s="2"/>
      <c r="Y116" s="2"/>
      <c r="Z116" s="2"/>
      <c r="AA116" s="3"/>
      <c r="AB116" s="3"/>
      <c r="AC116" s="3"/>
    </row>
    <row r="117" spans="1:29" x14ac:dyDescent="0.25">
      <c r="A117" s="13"/>
      <c r="B117" s="13"/>
      <c r="C117" s="13"/>
      <c r="E117" s="25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19"/>
      <c r="V117" s="2"/>
      <c r="W117" s="2"/>
      <c r="X117" s="2"/>
      <c r="Y117" s="2"/>
      <c r="Z117" s="2"/>
      <c r="AA117" s="3"/>
      <c r="AB117" s="3"/>
      <c r="AC117" s="3"/>
    </row>
    <row r="118" spans="1:29" x14ac:dyDescent="0.25">
      <c r="A118" s="13"/>
      <c r="B118" s="13"/>
      <c r="C118" s="13"/>
      <c r="E118" s="25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19"/>
      <c r="V118" s="2"/>
      <c r="W118" s="2"/>
      <c r="X118" s="2"/>
      <c r="Y118" s="2"/>
      <c r="Z118" s="2"/>
      <c r="AA118" s="3"/>
      <c r="AB118" s="3"/>
      <c r="AC118" s="3"/>
    </row>
    <row r="119" spans="1:29" x14ac:dyDescent="0.25">
      <c r="A119" s="13"/>
      <c r="B119" s="13"/>
      <c r="C119" s="13"/>
      <c r="E119" s="25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19"/>
      <c r="V119" s="2"/>
      <c r="W119" s="2"/>
      <c r="X119" s="2"/>
      <c r="Y119" s="2"/>
      <c r="Z119" s="2"/>
      <c r="AA119" s="3"/>
      <c r="AB119" s="3"/>
      <c r="AC119" s="3"/>
    </row>
    <row r="120" spans="1:29" x14ac:dyDescent="0.25">
      <c r="A120" s="13"/>
      <c r="B120" s="13"/>
      <c r="C120" s="13"/>
      <c r="E120" s="25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19"/>
      <c r="V120" s="2"/>
      <c r="W120" s="2"/>
      <c r="X120" s="2"/>
      <c r="Y120" s="2"/>
      <c r="Z120" s="2"/>
      <c r="AA120" s="3"/>
      <c r="AB120" s="3"/>
      <c r="AC120" s="3"/>
    </row>
    <row r="121" spans="1:29" x14ac:dyDescent="0.25">
      <c r="A121" s="13"/>
      <c r="B121" s="13"/>
      <c r="C121" s="13"/>
      <c r="E121" s="25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19"/>
      <c r="V121" s="2"/>
      <c r="W121" s="2"/>
      <c r="X121" s="2"/>
      <c r="Y121" s="2"/>
      <c r="Z121" s="2"/>
      <c r="AA121" s="3"/>
      <c r="AB121" s="3"/>
      <c r="AC121" s="3"/>
    </row>
    <row r="122" spans="1:29" x14ac:dyDescent="0.25">
      <c r="A122" s="13"/>
      <c r="B122" s="13"/>
      <c r="C122" s="13"/>
      <c r="E122" s="25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19"/>
      <c r="V122" s="2"/>
      <c r="W122" s="2"/>
      <c r="X122" s="2"/>
      <c r="Y122" s="2"/>
      <c r="Z122" s="2"/>
      <c r="AA122" s="3"/>
      <c r="AB122" s="3"/>
      <c r="AC122" s="3"/>
    </row>
    <row r="123" spans="1:29" x14ac:dyDescent="0.25">
      <c r="A123" s="13"/>
      <c r="B123" s="13"/>
      <c r="C123" s="13"/>
      <c r="E123" s="25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19"/>
      <c r="V123" s="2"/>
      <c r="W123" s="2"/>
      <c r="X123" s="2"/>
      <c r="Y123" s="2"/>
      <c r="Z123" s="2"/>
      <c r="AA123" s="3"/>
      <c r="AB123" s="3"/>
      <c r="AC123" s="3"/>
    </row>
    <row r="124" spans="1:29" x14ac:dyDescent="0.25">
      <c r="A124" s="13"/>
      <c r="B124" s="13"/>
      <c r="C124" s="13"/>
      <c r="E124" s="25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19"/>
      <c r="V124" s="2"/>
      <c r="W124" s="2"/>
      <c r="X124" s="2"/>
      <c r="Y124" s="2"/>
      <c r="Z124" s="2"/>
      <c r="AA124" s="3"/>
      <c r="AB124" s="3"/>
      <c r="AC124" s="3"/>
    </row>
    <row r="125" spans="1:29" x14ac:dyDescent="0.25">
      <c r="A125" s="13"/>
      <c r="B125" s="13"/>
      <c r="C125" s="13"/>
      <c r="E125" s="25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19"/>
      <c r="V125" s="2"/>
      <c r="W125" s="2"/>
      <c r="X125" s="2"/>
      <c r="Y125" s="2"/>
      <c r="Z125" s="2"/>
      <c r="AA125" s="3"/>
      <c r="AB125" s="3"/>
      <c r="AC125" s="3"/>
    </row>
    <row r="126" spans="1:29" x14ac:dyDescent="0.25">
      <c r="A126" s="13"/>
      <c r="B126" s="13"/>
      <c r="C126" s="13"/>
      <c r="E126" s="25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19"/>
      <c r="V126" s="2"/>
      <c r="W126" s="2"/>
      <c r="X126" s="2"/>
      <c r="Y126" s="2"/>
      <c r="Z126" s="2"/>
      <c r="AA126" s="3"/>
      <c r="AB126" s="3"/>
      <c r="AC126" s="3"/>
    </row>
    <row r="127" spans="1:29" x14ac:dyDescent="0.25">
      <c r="A127" s="13"/>
      <c r="B127" s="13"/>
      <c r="C127" s="13"/>
      <c r="E127" s="25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19"/>
      <c r="V127" s="2"/>
      <c r="W127" s="2"/>
      <c r="X127" s="2"/>
      <c r="Y127" s="2"/>
      <c r="Z127" s="2"/>
      <c r="AA127" s="3"/>
      <c r="AB127" s="3"/>
      <c r="AC127" s="3"/>
    </row>
    <row r="128" spans="1:29" x14ac:dyDescent="0.25">
      <c r="A128" s="13"/>
      <c r="B128" s="13"/>
      <c r="C128" s="13"/>
      <c r="E128" s="25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19"/>
      <c r="V128" s="2"/>
      <c r="W128" s="2"/>
      <c r="X128" s="2"/>
      <c r="Y128" s="2"/>
      <c r="Z128" s="2"/>
      <c r="AA128" s="3"/>
      <c r="AB128" s="3"/>
      <c r="AC128" s="3"/>
    </row>
    <row r="129" spans="1:29" x14ac:dyDescent="0.25">
      <c r="A129" s="13"/>
      <c r="B129" s="13"/>
      <c r="C129" s="13"/>
      <c r="E129" s="25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19"/>
      <c r="V129" s="2"/>
      <c r="W129" s="2"/>
      <c r="X129" s="2"/>
      <c r="Y129" s="2"/>
      <c r="Z129" s="2"/>
      <c r="AA129" s="3"/>
      <c r="AB129" s="3"/>
      <c r="AC129" s="3"/>
    </row>
    <row r="130" spans="1:29" x14ac:dyDescent="0.25">
      <c r="A130" s="13"/>
      <c r="B130" s="13"/>
      <c r="C130" s="13"/>
      <c r="E130" s="25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19"/>
      <c r="V130" s="2"/>
      <c r="W130" s="2"/>
      <c r="X130" s="2"/>
      <c r="Y130" s="2"/>
      <c r="Z130" s="2"/>
      <c r="AA130" s="3"/>
      <c r="AB130" s="3"/>
      <c r="AC130" s="3"/>
    </row>
    <row r="131" spans="1:29" x14ac:dyDescent="0.25">
      <c r="A131" s="13"/>
      <c r="B131" s="13"/>
      <c r="C131" s="13"/>
      <c r="E131" s="25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19"/>
      <c r="V131" s="2"/>
      <c r="W131" s="2"/>
      <c r="X131" s="2"/>
      <c r="Y131" s="2"/>
      <c r="Z131" s="2"/>
      <c r="AA131" s="3"/>
      <c r="AB131" s="3"/>
      <c r="AC131" s="3"/>
    </row>
    <row r="132" spans="1:29" x14ac:dyDescent="0.25">
      <c r="A132" s="13"/>
      <c r="B132" s="13"/>
      <c r="C132" s="13"/>
      <c r="E132" s="25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19"/>
      <c r="V132" s="2"/>
      <c r="W132" s="2"/>
      <c r="X132" s="2"/>
      <c r="Y132" s="2"/>
      <c r="Z132" s="2"/>
      <c r="AA132" s="3"/>
      <c r="AB132" s="3"/>
      <c r="AC132" s="3"/>
    </row>
    <row r="133" spans="1:29" x14ac:dyDescent="0.25">
      <c r="A133" s="13"/>
      <c r="B133" s="13"/>
      <c r="C133" s="13"/>
      <c r="E133" s="25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19"/>
      <c r="V133" s="2"/>
      <c r="W133" s="2"/>
      <c r="X133" s="2"/>
      <c r="Y133" s="2"/>
      <c r="Z133" s="2"/>
      <c r="AA133" s="3"/>
      <c r="AB133" s="3"/>
      <c r="AC133" s="3"/>
    </row>
    <row r="134" spans="1:29" x14ac:dyDescent="0.25">
      <c r="A134" s="13"/>
      <c r="B134" s="13"/>
      <c r="C134" s="13"/>
      <c r="E134" s="25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19"/>
      <c r="V134" s="2"/>
      <c r="W134" s="2"/>
      <c r="X134" s="2"/>
      <c r="Y134" s="2"/>
      <c r="Z134" s="2"/>
      <c r="AA134" s="3"/>
      <c r="AB134" s="3"/>
      <c r="AC134" s="3"/>
    </row>
    <row r="135" spans="1:29" x14ac:dyDescent="0.25">
      <c r="A135" s="13"/>
      <c r="B135" s="13"/>
      <c r="C135" s="13"/>
      <c r="E135" s="25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19"/>
      <c r="V135" s="2"/>
      <c r="W135" s="2"/>
      <c r="X135" s="2"/>
      <c r="Y135" s="2"/>
      <c r="Z135" s="2"/>
      <c r="AA135" s="3"/>
      <c r="AB135" s="3"/>
      <c r="AC135" s="3"/>
    </row>
    <row r="136" spans="1:29" x14ac:dyDescent="0.25">
      <c r="A136" s="13"/>
      <c r="B136" s="13"/>
      <c r="C136" s="13"/>
      <c r="E136" s="25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19"/>
      <c r="V136" s="2"/>
      <c r="W136" s="2"/>
      <c r="X136" s="2"/>
      <c r="Y136" s="2"/>
      <c r="Z136" s="2"/>
      <c r="AA136" s="3"/>
      <c r="AB136" s="3"/>
      <c r="AC136" s="3"/>
    </row>
    <row r="137" spans="1:29" x14ac:dyDescent="0.25">
      <c r="A137" s="13"/>
      <c r="B137" s="13"/>
      <c r="C137" s="13"/>
      <c r="E137" s="25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19"/>
      <c r="V137" s="2"/>
      <c r="W137" s="2"/>
      <c r="X137" s="2"/>
      <c r="Y137" s="2"/>
      <c r="Z137" s="2"/>
      <c r="AA137" s="3"/>
      <c r="AB137" s="3"/>
      <c r="AC137" s="3"/>
    </row>
    <row r="138" spans="1:29" x14ac:dyDescent="0.25">
      <c r="A138" s="13"/>
      <c r="B138" s="13"/>
      <c r="C138" s="13"/>
      <c r="E138" s="25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19"/>
      <c r="V138" s="2"/>
      <c r="W138" s="2"/>
      <c r="X138" s="2"/>
      <c r="Y138" s="2"/>
      <c r="Z138" s="2"/>
      <c r="AA138" s="3"/>
      <c r="AB138" s="3"/>
      <c r="AC138" s="3"/>
    </row>
    <row r="139" spans="1:29" x14ac:dyDescent="0.25">
      <c r="A139" s="13"/>
      <c r="B139" s="13"/>
      <c r="C139" s="13"/>
      <c r="E139" s="25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19"/>
      <c r="V139" s="2"/>
      <c r="W139" s="2"/>
      <c r="X139" s="2"/>
      <c r="Y139" s="2"/>
      <c r="Z139" s="2"/>
      <c r="AA139" s="3"/>
      <c r="AB139" s="3"/>
      <c r="AC139" s="3"/>
    </row>
    <row r="140" spans="1:29" x14ac:dyDescent="0.25">
      <c r="A140" s="13"/>
      <c r="B140" s="13"/>
      <c r="C140" s="13"/>
      <c r="E140" s="25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19"/>
      <c r="V140" s="2"/>
      <c r="W140" s="2"/>
      <c r="X140" s="2"/>
      <c r="Y140" s="2"/>
      <c r="Z140" s="2"/>
      <c r="AA140" s="3"/>
      <c r="AB140" s="3"/>
      <c r="AC140" s="3"/>
    </row>
    <row r="141" spans="1:29" x14ac:dyDescent="0.25">
      <c r="A141" s="13"/>
      <c r="B141" s="13"/>
      <c r="C141" s="13"/>
      <c r="E141" s="25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19"/>
      <c r="V141" s="2"/>
      <c r="W141" s="2"/>
      <c r="X141" s="2"/>
      <c r="Y141" s="2"/>
      <c r="Z141" s="2"/>
      <c r="AA141" s="3"/>
      <c r="AB141" s="3"/>
      <c r="AC141" s="3"/>
    </row>
    <row r="142" spans="1:29" x14ac:dyDescent="0.25">
      <c r="A142" s="13"/>
      <c r="B142" s="13"/>
      <c r="C142" s="13"/>
      <c r="E142" s="25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19"/>
      <c r="V142" s="2"/>
      <c r="W142" s="2"/>
      <c r="X142" s="2"/>
      <c r="Y142" s="2"/>
      <c r="Z142" s="2"/>
      <c r="AA142" s="3"/>
      <c r="AB142" s="3"/>
      <c r="AC142" s="3"/>
    </row>
    <row r="143" spans="1:29" x14ac:dyDescent="0.25">
      <c r="A143" s="13"/>
      <c r="B143" s="13"/>
      <c r="C143" s="13"/>
      <c r="E143" s="25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19"/>
      <c r="V143" s="2"/>
      <c r="W143" s="2"/>
      <c r="X143" s="2"/>
      <c r="Y143" s="2"/>
      <c r="Z143" s="2"/>
      <c r="AA143" s="3"/>
      <c r="AB143" s="3"/>
      <c r="AC143" s="3"/>
    </row>
    <row r="144" spans="1:29" x14ac:dyDescent="0.25">
      <c r="A144" s="13"/>
      <c r="B144" s="13"/>
      <c r="C144" s="13"/>
      <c r="E144" s="25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19"/>
      <c r="V144" s="2"/>
      <c r="W144" s="2"/>
      <c r="X144" s="2"/>
      <c r="Y144" s="2"/>
      <c r="Z144" s="2"/>
      <c r="AA144" s="3"/>
      <c r="AB144" s="3"/>
      <c r="AC144" s="3"/>
    </row>
    <row r="145" spans="1:29" x14ac:dyDescent="0.25">
      <c r="A145" s="13"/>
      <c r="B145" s="13"/>
      <c r="C145" s="13"/>
      <c r="E145" s="25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19"/>
      <c r="V145" s="2"/>
      <c r="W145" s="2"/>
      <c r="X145" s="2"/>
      <c r="Y145" s="2"/>
      <c r="Z145" s="2"/>
      <c r="AA145" s="3"/>
      <c r="AB145" s="3"/>
      <c r="AC145" s="3"/>
    </row>
    <row r="146" spans="1:29" x14ac:dyDescent="0.25">
      <c r="A146" s="13"/>
      <c r="B146" s="13"/>
      <c r="C146" s="13"/>
      <c r="E146" s="25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19"/>
      <c r="V146" s="2"/>
      <c r="W146" s="2"/>
      <c r="X146" s="2"/>
      <c r="Y146" s="2"/>
      <c r="Z146" s="2"/>
      <c r="AA146" s="3"/>
      <c r="AB146" s="3"/>
      <c r="AC146" s="3"/>
    </row>
    <row r="147" spans="1:29" x14ac:dyDescent="0.25">
      <c r="A147" s="13"/>
      <c r="B147" s="13"/>
      <c r="C147" s="13"/>
      <c r="E147" s="25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19"/>
      <c r="V147" s="2"/>
      <c r="W147" s="2"/>
      <c r="X147" s="2"/>
      <c r="Y147" s="2"/>
      <c r="Z147" s="2"/>
      <c r="AA147" s="3"/>
      <c r="AB147" s="3"/>
      <c r="AC147" s="3"/>
    </row>
    <row r="148" spans="1:29" x14ac:dyDescent="0.25">
      <c r="A148" s="13"/>
      <c r="B148" s="13"/>
      <c r="C148" s="13"/>
      <c r="E148" s="25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19"/>
      <c r="V148" s="2"/>
      <c r="W148" s="2"/>
      <c r="X148" s="2"/>
      <c r="Y148" s="2"/>
      <c r="Z148" s="2"/>
      <c r="AA148" s="3"/>
      <c r="AB148" s="3"/>
      <c r="AC148" s="3"/>
    </row>
    <row r="149" spans="1:29" x14ac:dyDescent="0.25">
      <c r="A149" s="13"/>
      <c r="B149" s="13"/>
      <c r="C149" s="13"/>
      <c r="E149" s="25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19"/>
      <c r="V149" s="2"/>
      <c r="W149" s="2"/>
      <c r="X149" s="2"/>
      <c r="Y149" s="2"/>
      <c r="Z149" s="2"/>
      <c r="AA149" s="3"/>
      <c r="AB149" s="3"/>
      <c r="AC149" s="3"/>
    </row>
    <row r="150" spans="1:29" x14ac:dyDescent="0.25">
      <c r="A150" s="13"/>
      <c r="B150" s="13"/>
      <c r="C150" s="13"/>
      <c r="E150" s="25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19"/>
      <c r="V150" s="2"/>
      <c r="W150" s="2"/>
      <c r="X150" s="2"/>
      <c r="Y150" s="2"/>
      <c r="Z150" s="2"/>
      <c r="AA150" s="3"/>
      <c r="AB150" s="3"/>
      <c r="AC150" s="3"/>
    </row>
    <row r="151" spans="1:29" x14ac:dyDescent="0.25">
      <c r="A151" s="13"/>
      <c r="B151" s="13"/>
      <c r="C151" s="13"/>
      <c r="E151" s="25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19"/>
      <c r="V151" s="2"/>
      <c r="W151" s="2"/>
      <c r="X151" s="2"/>
      <c r="Y151" s="2"/>
      <c r="Z151" s="2"/>
      <c r="AA151" s="3"/>
      <c r="AB151" s="3"/>
      <c r="AC151" s="3"/>
    </row>
    <row r="152" spans="1:29" x14ac:dyDescent="0.25">
      <c r="A152" s="13"/>
      <c r="B152" s="13"/>
      <c r="C152" s="13"/>
      <c r="E152" s="25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19"/>
      <c r="V152" s="2"/>
      <c r="W152" s="2"/>
      <c r="X152" s="2"/>
      <c r="Y152" s="2"/>
      <c r="Z152" s="2"/>
      <c r="AA152" s="3"/>
      <c r="AB152" s="3"/>
      <c r="AC152" s="3"/>
    </row>
    <row r="153" spans="1:29" x14ac:dyDescent="0.25">
      <c r="A153" s="13"/>
      <c r="B153" s="13"/>
      <c r="C153" s="13"/>
      <c r="E153" s="25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19"/>
      <c r="V153" s="2"/>
      <c r="W153" s="2"/>
      <c r="X153" s="2"/>
      <c r="Y153" s="2"/>
      <c r="Z153" s="2"/>
      <c r="AA153" s="3"/>
      <c r="AB153" s="3"/>
      <c r="AC153" s="3"/>
    </row>
    <row r="154" spans="1:29" x14ac:dyDescent="0.25">
      <c r="A154" s="13"/>
      <c r="B154" s="13"/>
      <c r="C154" s="13"/>
      <c r="E154" s="25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19"/>
      <c r="V154" s="2"/>
      <c r="W154" s="2"/>
      <c r="X154" s="2"/>
      <c r="Y154" s="2"/>
      <c r="Z154" s="2"/>
      <c r="AA154" s="3"/>
      <c r="AB154" s="3"/>
      <c r="AC154" s="3"/>
    </row>
    <row r="155" spans="1:29" x14ac:dyDescent="0.25">
      <c r="A155" s="13"/>
      <c r="B155" s="13"/>
      <c r="C155" s="13"/>
      <c r="E155" s="25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19"/>
      <c r="V155" s="2"/>
      <c r="W155" s="2"/>
      <c r="X155" s="2"/>
      <c r="Y155" s="2"/>
      <c r="Z155" s="2"/>
      <c r="AA155" s="3"/>
      <c r="AB155" s="3"/>
      <c r="AC155" s="3"/>
    </row>
    <row r="156" spans="1:29" x14ac:dyDescent="0.25">
      <c r="A156" s="13"/>
      <c r="B156" s="13"/>
      <c r="C156" s="13"/>
      <c r="E156" s="25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19"/>
      <c r="V156" s="2"/>
      <c r="W156" s="2"/>
      <c r="X156" s="2"/>
      <c r="Y156" s="2"/>
      <c r="Z156" s="2"/>
      <c r="AA156" s="3"/>
      <c r="AB156" s="3"/>
      <c r="AC156" s="3"/>
    </row>
    <row r="157" spans="1:29" x14ac:dyDescent="0.25">
      <c r="A157" s="13"/>
      <c r="B157" s="13"/>
      <c r="C157" s="13"/>
      <c r="E157" s="25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19"/>
      <c r="V157" s="2"/>
      <c r="W157" s="2"/>
      <c r="X157" s="2"/>
      <c r="Y157" s="2"/>
      <c r="Z157" s="2"/>
      <c r="AA157" s="3"/>
      <c r="AB157" s="3"/>
      <c r="AC157" s="3"/>
    </row>
    <row r="158" spans="1:29" x14ac:dyDescent="0.25">
      <c r="A158" s="13"/>
      <c r="B158" s="13"/>
      <c r="C158" s="13"/>
      <c r="E158" s="25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19"/>
      <c r="V158" s="2"/>
      <c r="W158" s="2"/>
      <c r="X158" s="2"/>
      <c r="Y158" s="2"/>
      <c r="Z158" s="2"/>
      <c r="AA158" s="3"/>
      <c r="AB158" s="3"/>
      <c r="AC158" s="3"/>
    </row>
    <row r="159" spans="1:29" x14ac:dyDescent="0.25">
      <c r="A159" s="13"/>
      <c r="B159" s="13"/>
      <c r="C159" s="13"/>
      <c r="E159" s="25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19"/>
      <c r="V159" s="2"/>
      <c r="W159" s="2"/>
      <c r="X159" s="2"/>
      <c r="Y159" s="2"/>
      <c r="Z159" s="2"/>
      <c r="AA159" s="3"/>
      <c r="AB159" s="3"/>
      <c r="AC159" s="3"/>
    </row>
    <row r="160" spans="1:29" x14ac:dyDescent="0.25">
      <c r="A160" s="13"/>
      <c r="B160" s="13"/>
      <c r="C160" s="13"/>
      <c r="E160" s="25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19"/>
      <c r="V160" s="2"/>
      <c r="W160" s="2"/>
      <c r="X160" s="2"/>
      <c r="Y160" s="2"/>
      <c r="Z160" s="2"/>
      <c r="AA160" s="3"/>
      <c r="AB160" s="3"/>
      <c r="AC160" s="3"/>
    </row>
    <row r="161" spans="1:29" x14ac:dyDescent="0.25">
      <c r="A161" s="13"/>
      <c r="B161" s="13"/>
      <c r="C161" s="13"/>
      <c r="E161" s="25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19"/>
      <c r="V161" s="2"/>
      <c r="W161" s="2"/>
      <c r="X161" s="2"/>
      <c r="Y161" s="2"/>
      <c r="Z161" s="2"/>
      <c r="AA161" s="3"/>
      <c r="AB161" s="3"/>
      <c r="AC161" s="3"/>
    </row>
    <row r="162" spans="1:29" x14ac:dyDescent="0.25">
      <c r="A162" s="13"/>
      <c r="B162" s="13"/>
      <c r="C162" s="13"/>
      <c r="E162" s="25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19"/>
      <c r="V162" s="2"/>
      <c r="W162" s="2"/>
      <c r="X162" s="2"/>
      <c r="Y162" s="2"/>
      <c r="Z162" s="2"/>
      <c r="AA162" s="3"/>
      <c r="AB162" s="3"/>
      <c r="AC162" s="3"/>
    </row>
    <row r="163" spans="1:29" x14ac:dyDescent="0.25">
      <c r="A163" s="13"/>
      <c r="B163" s="13"/>
      <c r="C163" s="13"/>
      <c r="E163" s="25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19"/>
      <c r="V163" s="2"/>
      <c r="W163" s="2"/>
      <c r="X163" s="2"/>
      <c r="Y163" s="2"/>
      <c r="Z163" s="2"/>
      <c r="AA163" s="3"/>
      <c r="AB163" s="3"/>
      <c r="AC163" s="3"/>
    </row>
    <row r="164" spans="1:29" x14ac:dyDescent="0.25">
      <c r="A164" s="13"/>
      <c r="B164" s="13"/>
      <c r="C164" s="13"/>
      <c r="E164" s="25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19"/>
      <c r="V164" s="2"/>
      <c r="W164" s="2"/>
      <c r="X164" s="2"/>
      <c r="Y164" s="2"/>
      <c r="Z164" s="2"/>
      <c r="AA164" s="3"/>
      <c r="AB164" s="3"/>
      <c r="AC164" s="3"/>
    </row>
    <row r="165" spans="1:29" x14ac:dyDescent="0.25">
      <c r="A165" s="13"/>
      <c r="B165" s="13"/>
      <c r="C165" s="13"/>
      <c r="E165" s="25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19"/>
      <c r="V165" s="2"/>
      <c r="W165" s="2"/>
      <c r="X165" s="2"/>
      <c r="Y165" s="2"/>
      <c r="Z165" s="2"/>
      <c r="AA165" s="3"/>
      <c r="AB165" s="3"/>
      <c r="AC165" s="3"/>
    </row>
    <row r="166" spans="1:29" x14ac:dyDescent="0.25">
      <c r="A166" s="13"/>
      <c r="B166" s="13"/>
      <c r="C166" s="13"/>
      <c r="E166" s="25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19"/>
      <c r="V166" s="2"/>
      <c r="W166" s="2"/>
      <c r="X166" s="2"/>
      <c r="Y166" s="2"/>
      <c r="Z166" s="2"/>
      <c r="AA166" s="3"/>
      <c r="AB166" s="3"/>
      <c r="AC166" s="3"/>
    </row>
    <row r="167" spans="1:29" x14ac:dyDescent="0.25">
      <c r="A167" s="13"/>
      <c r="B167" s="13"/>
      <c r="C167" s="13"/>
      <c r="E167" s="25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19"/>
      <c r="V167" s="2"/>
      <c r="W167" s="2"/>
      <c r="X167" s="2"/>
      <c r="Y167" s="2"/>
      <c r="Z167" s="2"/>
      <c r="AA167" s="3"/>
      <c r="AB167" s="3"/>
      <c r="AC167" s="3"/>
    </row>
    <row r="168" spans="1:29" x14ac:dyDescent="0.25">
      <c r="A168" s="13"/>
      <c r="B168" s="13"/>
      <c r="C168" s="13"/>
      <c r="E168" s="25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19"/>
      <c r="V168" s="2"/>
      <c r="W168" s="2"/>
      <c r="X168" s="2"/>
      <c r="Y168" s="2"/>
      <c r="Z168" s="2"/>
      <c r="AA168" s="3"/>
      <c r="AB168" s="3"/>
      <c r="AC168" s="3"/>
    </row>
    <row r="169" spans="1:29" x14ac:dyDescent="0.25">
      <c r="A169" s="13"/>
      <c r="B169" s="13"/>
      <c r="C169" s="13"/>
      <c r="E169" s="25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19"/>
      <c r="V169" s="2"/>
      <c r="W169" s="2"/>
      <c r="X169" s="2"/>
      <c r="Y169" s="2"/>
      <c r="Z169" s="2"/>
      <c r="AA169" s="3"/>
      <c r="AB169" s="3"/>
      <c r="AC169" s="3"/>
    </row>
    <row r="170" spans="1:29" x14ac:dyDescent="0.25">
      <c r="A170" s="13"/>
      <c r="B170" s="13"/>
      <c r="C170" s="13"/>
      <c r="E170" s="25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19"/>
      <c r="V170" s="2"/>
      <c r="W170" s="2"/>
      <c r="X170" s="2"/>
      <c r="Y170" s="2"/>
      <c r="Z170" s="2"/>
      <c r="AA170" s="3"/>
      <c r="AB170" s="3"/>
      <c r="AC170" s="3"/>
    </row>
    <row r="171" spans="1:29" x14ac:dyDescent="0.25">
      <c r="A171" s="13"/>
      <c r="B171" s="13"/>
      <c r="C171" s="13"/>
      <c r="E171" s="25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19"/>
      <c r="V171" s="2"/>
      <c r="W171" s="2"/>
      <c r="X171" s="2"/>
      <c r="Y171" s="2"/>
      <c r="Z171" s="2"/>
      <c r="AA171" s="3"/>
      <c r="AB171" s="3"/>
      <c r="AC171" s="3"/>
    </row>
    <row r="172" spans="1:29" x14ac:dyDescent="0.25">
      <c r="A172" s="13"/>
      <c r="B172" s="13"/>
      <c r="C172" s="13"/>
      <c r="E172" s="25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19"/>
      <c r="V172" s="2"/>
      <c r="W172" s="2"/>
      <c r="X172" s="2"/>
      <c r="Y172" s="2"/>
      <c r="Z172" s="2"/>
      <c r="AA172" s="3"/>
      <c r="AB172" s="3"/>
      <c r="AC172" s="3"/>
    </row>
    <row r="173" spans="1:29" x14ac:dyDescent="0.25">
      <c r="A173" s="13"/>
      <c r="B173" s="13"/>
      <c r="C173" s="13"/>
      <c r="E173" s="25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19"/>
      <c r="V173" s="2"/>
      <c r="W173" s="2"/>
      <c r="X173" s="2"/>
      <c r="Y173" s="2"/>
      <c r="Z173" s="2"/>
      <c r="AA173" s="3"/>
      <c r="AB173" s="3"/>
      <c r="AC173" s="3"/>
    </row>
    <row r="174" spans="1:29" x14ac:dyDescent="0.25">
      <c r="A174" s="13"/>
      <c r="B174" s="13"/>
      <c r="C174" s="13"/>
      <c r="E174" s="25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19"/>
      <c r="V174" s="2"/>
      <c r="W174" s="2"/>
      <c r="X174" s="2"/>
      <c r="Y174" s="2"/>
      <c r="Z174" s="2"/>
      <c r="AA174" s="3"/>
      <c r="AB174" s="3"/>
      <c r="AC174" s="3"/>
    </row>
    <row r="175" spans="1:29" x14ac:dyDescent="0.25">
      <c r="A175" s="13"/>
      <c r="B175" s="13"/>
      <c r="C175" s="13"/>
      <c r="E175" s="25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19"/>
      <c r="V175" s="2"/>
      <c r="W175" s="2"/>
      <c r="X175" s="2"/>
      <c r="Y175" s="2"/>
      <c r="Z175" s="2"/>
      <c r="AA175" s="3"/>
      <c r="AB175" s="3"/>
      <c r="AC175" s="3"/>
    </row>
    <row r="176" spans="1:29" x14ac:dyDescent="0.25">
      <c r="A176" s="13"/>
      <c r="B176" s="13"/>
      <c r="C176" s="13"/>
      <c r="E176" s="25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19"/>
      <c r="V176" s="2"/>
      <c r="W176" s="2"/>
      <c r="X176" s="2"/>
      <c r="Y176" s="2"/>
      <c r="Z176" s="2"/>
      <c r="AA176" s="3"/>
      <c r="AB176" s="3"/>
      <c r="AC176" s="3"/>
    </row>
    <row r="177" spans="1:29" x14ac:dyDescent="0.25">
      <c r="A177" s="13"/>
      <c r="B177" s="13"/>
      <c r="C177" s="13"/>
      <c r="E177" s="25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19"/>
      <c r="V177" s="2"/>
      <c r="W177" s="2"/>
      <c r="X177" s="2"/>
      <c r="Y177" s="2"/>
      <c r="Z177" s="2"/>
      <c r="AA177" s="3"/>
      <c r="AB177" s="3"/>
      <c r="AC177" s="3"/>
    </row>
    <row r="178" spans="1:29" x14ac:dyDescent="0.25">
      <c r="A178" s="13"/>
      <c r="B178" s="13"/>
      <c r="C178" s="13"/>
      <c r="E178" s="25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19"/>
      <c r="V178" s="2"/>
      <c r="W178" s="2"/>
      <c r="X178" s="2"/>
      <c r="Y178" s="2"/>
      <c r="Z178" s="2"/>
      <c r="AA178" s="3"/>
      <c r="AB178" s="3"/>
      <c r="AC178" s="3"/>
    </row>
    <row r="179" spans="1:29" x14ac:dyDescent="0.25">
      <c r="A179" s="13"/>
      <c r="B179" s="13"/>
      <c r="C179" s="13"/>
      <c r="E179" s="25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19"/>
      <c r="V179" s="2"/>
      <c r="W179" s="2"/>
      <c r="X179" s="2"/>
      <c r="Y179" s="2"/>
      <c r="Z179" s="2"/>
      <c r="AA179" s="3"/>
      <c r="AB179" s="3"/>
      <c r="AC179" s="3"/>
    </row>
    <row r="180" spans="1:29" x14ac:dyDescent="0.25">
      <c r="A180" s="13"/>
      <c r="B180" s="13"/>
      <c r="C180" s="13"/>
      <c r="E180" s="25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19"/>
      <c r="V180" s="2"/>
      <c r="W180" s="2"/>
      <c r="X180" s="2"/>
      <c r="Y180" s="2"/>
      <c r="Z180" s="2"/>
      <c r="AA180" s="3"/>
      <c r="AB180" s="3"/>
      <c r="AC180" s="3"/>
    </row>
    <row r="181" spans="1:29" x14ac:dyDescent="0.25">
      <c r="A181" s="13"/>
      <c r="B181" s="13"/>
      <c r="C181" s="13"/>
      <c r="E181" s="25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19"/>
      <c r="V181" s="2"/>
      <c r="W181" s="2"/>
      <c r="X181" s="2"/>
      <c r="Y181" s="2"/>
      <c r="Z181" s="2"/>
      <c r="AA181" s="3"/>
      <c r="AB181" s="3"/>
      <c r="AC181" s="3"/>
    </row>
    <row r="182" spans="1:29" x14ac:dyDescent="0.25">
      <c r="A182" s="13"/>
      <c r="B182" s="13"/>
      <c r="C182" s="13"/>
      <c r="E182" s="25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19"/>
      <c r="V182" s="2"/>
      <c r="W182" s="2"/>
      <c r="X182" s="2"/>
      <c r="Y182" s="2"/>
      <c r="Z182" s="2"/>
      <c r="AA182" s="3"/>
      <c r="AB182" s="3"/>
      <c r="AC182" s="3"/>
    </row>
    <row r="183" spans="1:29" x14ac:dyDescent="0.25">
      <c r="A183" s="13"/>
      <c r="B183" s="13"/>
      <c r="C183" s="13"/>
      <c r="E183" s="25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19"/>
      <c r="V183" s="2"/>
      <c r="W183" s="2"/>
      <c r="X183" s="2"/>
      <c r="Y183" s="2"/>
      <c r="Z183" s="2"/>
      <c r="AA183" s="3"/>
      <c r="AB183" s="3"/>
      <c r="AC183" s="3"/>
    </row>
    <row r="184" spans="1:29" x14ac:dyDescent="0.25">
      <c r="A184" s="13"/>
      <c r="B184" s="13"/>
      <c r="C184" s="13"/>
      <c r="E184" s="25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19"/>
      <c r="V184" s="2"/>
      <c r="W184" s="2"/>
      <c r="X184" s="2"/>
      <c r="Y184" s="2"/>
      <c r="Z184" s="2"/>
      <c r="AA184" s="3"/>
      <c r="AB184" s="3"/>
      <c r="AC184" s="3"/>
    </row>
    <row r="185" spans="1:29" x14ac:dyDescent="0.25">
      <c r="A185" s="13"/>
      <c r="B185" s="13"/>
      <c r="C185" s="13"/>
      <c r="E185" s="25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19"/>
      <c r="V185" s="2"/>
      <c r="W185" s="2"/>
      <c r="X185" s="2"/>
      <c r="Y185" s="2"/>
      <c r="Z185" s="2"/>
      <c r="AA185" s="3"/>
      <c r="AB185" s="3"/>
      <c r="AC185" s="3"/>
    </row>
    <row r="186" spans="1:29" x14ac:dyDescent="0.25">
      <c r="A186" s="13"/>
      <c r="B186" s="13"/>
      <c r="C186" s="13"/>
      <c r="E186" s="25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19"/>
      <c r="V186" s="2"/>
      <c r="W186" s="2"/>
      <c r="X186" s="2"/>
      <c r="Y186" s="2"/>
      <c r="Z186" s="2"/>
      <c r="AA186" s="3"/>
      <c r="AB186" s="3"/>
      <c r="AC186" s="3"/>
    </row>
    <row r="187" spans="1:29" x14ac:dyDescent="0.25">
      <c r="A187" s="13"/>
      <c r="B187" s="13"/>
      <c r="C187" s="13"/>
      <c r="E187" s="25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19"/>
      <c r="V187" s="2"/>
      <c r="W187" s="2"/>
      <c r="X187" s="2"/>
      <c r="Y187" s="2"/>
      <c r="Z187" s="2"/>
      <c r="AA187" s="3"/>
      <c r="AB187" s="3"/>
      <c r="AC187" s="3"/>
    </row>
    <row r="188" spans="1:29" x14ac:dyDescent="0.25">
      <c r="A188" s="13"/>
      <c r="B188" s="13"/>
      <c r="C188" s="13"/>
      <c r="E188" s="25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19"/>
      <c r="V188" s="2"/>
      <c r="W188" s="2"/>
      <c r="X188" s="2"/>
      <c r="Y188" s="2"/>
      <c r="Z188" s="2"/>
      <c r="AA188" s="3"/>
      <c r="AB188" s="3"/>
      <c r="AC188" s="3"/>
    </row>
    <row r="189" spans="1:29" x14ac:dyDescent="0.25">
      <c r="A189" s="13"/>
      <c r="B189" s="13"/>
      <c r="C189" s="13"/>
      <c r="E189" s="25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19"/>
      <c r="V189" s="2"/>
      <c r="W189" s="2"/>
      <c r="X189" s="2"/>
      <c r="Y189" s="2"/>
      <c r="Z189" s="2"/>
      <c r="AA189" s="3"/>
      <c r="AB189" s="3"/>
      <c r="AC189" s="3"/>
    </row>
    <row r="190" spans="1:29" x14ac:dyDescent="0.25">
      <c r="A190" s="13"/>
      <c r="B190" s="13"/>
      <c r="C190" s="13"/>
      <c r="E190" s="25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19"/>
      <c r="V190" s="2"/>
      <c r="W190" s="2"/>
      <c r="X190" s="2"/>
      <c r="Y190" s="2"/>
      <c r="Z190" s="2"/>
      <c r="AA190" s="3"/>
      <c r="AB190" s="3"/>
      <c r="AC190" s="3"/>
    </row>
    <row r="191" spans="1:29" x14ac:dyDescent="0.25">
      <c r="A191" s="13"/>
      <c r="B191" s="13"/>
      <c r="C191" s="13"/>
      <c r="E191" s="25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19"/>
      <c r="V191" s="2"/>
      <c r="W191" s="2"/>
      <c r="X191" s="2"/>
      <c r="Y191" s="2"/>
      <c r="Z191" s="2"/>
      <c r="AA191" s="3"/>
      <c r="AB191" s="3"/>
      <c r="AC191" s="3"/>
    </row>
    <row r="192" spans="1:29" x14ac:dyDescent="0.25">
      <c r="A192" s="13"/>
      <c r="B192" s="13"/>
      <c r="C192" s="13"/>
      <c r="E192" s="25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19"/>
      <c r="V192" s="2"/>
      <c r="W192" s="2"/>
      <c r="X192" s="2"/>
      <c r="Y192" s="2"/>
      <c r="Z192" s="2"/>
      <c r="AA192" s="3"/>
      <c r="AB192" s="3"/>
      <c r="AC192" s="3"/>
    </row>
    <row r="193" spans="1:29" x14ac:dyDescent="0.25">
      <c r="A193" s="13"/>
      <c r="B193" s="13"/>
      <c r="C193" s="13"/>
      <c r="E193" s="25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19"/>
      <c r="V193" s="2"/>
      <c r="W193" s="2"/>
      <c r="X193" s="2"/>
      <c r="Y193" s="2"/>
      <c r="Z193" s="2"/>
      <c r="AA193" s="3"/>
      <c r="AB193" s="3"/>
      <c r="AC193" s="3"/>
    </row>
    <row r="194" spans="1:29" x14ac:dyDescent="0.25">
      <c r="A194" s="13"/>
      <c r="B194" s="13"/>
      <c r="C194" s="13"/>
      <c r="E194" s="25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19"/>
      <c r="V194" s="2"/>
      <c r="W194" s="2"/>
      <c r="X194" s="2"/>
      <c r="Y194" s="2"/>
      <c r="Z194" s="2"/>
      <c r="AA194" s="3"/>
      <c r="AB194" s="3"/>
      <c r="AC194" s="3"/>
    </row>
    <row r="195" spans="1:29" x14ac:dyDescent="0.25">
      <c r="A195" s="13"/>
      <c r="B195" s="13"/>
      <c r="C195" s="13"/>
      <c r="E195" s="25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19"/>
      <c r="V195" s="2"/>
      <c r="W195" s="2"/>
      <c r="X195" s="2"/>
      <c r="Y195" s="2"/>
      <c r="Z195" s="2"/>
      <c r="AA195" s="3"/>
      <c r="AB195" s="3"/>
      <c r="AC195" s="3"/>
    </row>
    <row r="196" spans="1:29" x14ac:dyDescent="0.25">
      <c r="A196" s="13"/>
      <c r="B196" s="13"/>
      <c r="C196" s="13"/>
      <c r="E196" s="25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19"/>
      <c r="V196" s="2"/>
      <c r="W196" s="2"/>
      <c r="X196" s="2"/>
      <c r="Y196" s="2"/>
      <c r="Z196" s="2"/>
      <c r="AA196" s="3"/>
      <c r="AB196" s="3"/>
      <c r="AC196" s="3"/>
    </row>
    <row r="197" spans="1:29" x14ac:dyDescent="0.25">
      <c r="A197" s="13"/>
      <c r="B197" s="13"/>
      <c r="C197" s="13"/>
      <c r="E197" s="25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19"/>
      <c r="V197" s="2"/>
      <c r="W197" s="2"/>
      <c r="X197" s="2"/>
      <c r="Y197" s="2"/>
      <c r="Z197" s="2"/>
      <c r="AA197" s="3"/>
      <c r="AB197" s="3"/>
      <c r="AC197" s="3"/>
    </row>
    <row r="198" spans="1:29" x14ac:dyDescent="0.25">
      <c r="A198" s="13"/>
      <c r="B198" s="13"/>
      <c r="C198" s="13"/>
      <c r="E198" s="25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19"/>
      <c r="V198" s="2"/>
      <c r="W198" s="2"/>
      <c r="X198" s="2"/>
      <c r="Y198" s="2"/>
      <c r="Z198" s="2"/>
      <c r="AA198" s="3"/>
      <c r="AB198" s="3"/>
      <c r="AC198" s="3"/>
    </row>
    <row r="199" spans="1:29" x14ac:dyDescent="0.25">
      <c r="A199" s="13"/>
      <c r="B199" s="13"/>
      <c r="C199" s="13"/>
      <c r="E199" s="25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19"/>
      <c r="V199" s="2"/>
      <c r="W199" s="2"/>
      <c r="X199" s="2"/>
      <c r="Y199" s="2"/>
      <c r="Z199" s="2"/>
      <c r="AA199" s="3"/>
      <c r="AB199" s="3"/>
      <c r="AC199" s="3"/>
    </row>
    <row r="200" spans="1:29" x14ac:dyDescent="0.25">
      <c r="A200" s="13"/>
      <c r="B200" s="13"/>
      <c r="C200" s="13"/>
      <c r="E200" s="25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19"/>
      <c r="V200" s="2"/>
      <c r="W200" s="2"/>
      <c r="X200" s="2"/>
      <c r="Y200" s="2"/>
      <c r="Z200" s="2"/>
      <c r="AA200" s="3"/>
      <c r="AB200" s="3"/>
      <c r="AC200" s="3"/>
    </row>
    <row r="201" spans="1:29" x14ac:dyDescent="0.25">
      <c r="A201" s="13"/>
      <c r="B201" s="13"/>
      <c r="C201" s="13"/>
      <c r="E201" s="25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19"/>
      <c r="V201" s="2"/>
      <c r="W201" s="2"/>
      <c r="X201" s="2"/>
      <c r="Y201" s="2"/>
      <c r="Z201" s="2"/>
      <c r="AA201" s="3"/>
      <c r="AB201" s="3"/>
      <c r="AC201" s="3"/>
    </row>
    <row r="202" spans="1:29" x14ac:dyDescent="0.25">
      <c r="A202" s="13"/>
      <c r="B202" s="13"/>
      <c r="C202" s="13"/>
      <c r="E202" s="25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19"/>
      <c r="V202" s="2"/>
      <c r="W202" s="2"/>
      <c r="X202" s="2"/>
      <c r="Y202" s="2"/>
      <c r="Z202" s="2"/>
      <c r="AA202" s="3"/>
      <c r="AB202" s="3"/>
      <c r="AC202" s="3"/>
    </row>
    <row r="203" spans="1:29" x14ac:dyDescent="0.25">
      <c r="A203" s="13"/>
      <c r="B203" s="13"/>
      <c r="C203" s="13"/>
      <c r="E203" s="25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19"/>
      <c r="V203" s="2"/>
      <c r="W203" s="2"/>
      <c r="X203" s="2"/>
      <c r="Y203" s="2"/>
      <c r="Z203" s="2"/>
      <c r="AA203" s="3"/>
      <c r="AB203" s="3"/>
      <c r="AC203" s="3"/>
    </row>
    <row r="204" spans="1:29" x14ac:dyDescent="0.25">
      <c r="A204" s="13"/>
      <c r="B204" s="13"/>
      <c r="C204" s="13"/>
      <c r="E204" s="25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19"/>
      <c r="V204" s="2"/>
      <c r="W204" s="2"/>
      <c r="X204" s="2"/>
      <c r="Y204" s="2"/>
      <c r="Z204" s="2"/>
      <c r="AA204" s="3"/>
      <c r="AB204" s="3"/>
      <c r="AC204" s="3"/>
    </row>
    <row r="205" spans="1:29" x14ac:dyDescent="0.25">
      <c r="A205" s="13"/>
      <c r="B205" s="13"/>
      <c r="C205" s="13"/>
      <c r="E205" s="25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19"/>
      <c r="V205" s="2"/>
      <c r="W205" s="2"/>
      <c r="X205" s="2"/>
      <c r="Y205" s="2"/>
      <c r="Z205" s="2"/>
      <c r="AA205" s="3"/>
      <c r="AB205" s="3"/>
      <c r="AC205" s="3"/>
    </row>
    <row r="206" spans="1:29" x14ac:dyDescent="0.25">
      <c r="A206" s="13"/>
      <c r="B206" s="13"/>
      <c r="C206" s="13"/>
      <c r="E206" s="25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19"/>
      <c r="V206" s="2"/>
      <c r="W206" s="2"/>
      <c r="X206" s="2"/>
      <c r="Y206" s="2"/>
      <c r="Z206" s="2"/>
      <c r="AA206" s="3"/>
      <c r="AB206" s="3"/>
      <c r="AC206" s="3"/>
    </row>
    <row r="207" spans="1:29" x14ac:dyDescent="0.25">
      <c r="A207" s="13"/>
      <c r="B207" s="13"/>
      <c r="C207" s="13"/>
      <c r="E207" s="25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19"/>
      <c r="V207" s="2"/>
      <c r="W207" s="2"/>
      <c r="X207" s="2"/>
      <c r="Y207" s="2"/>
      <c r="Z207" s="2"/>
      <c r="AA207" s="3"/>
      <c r="AB207" s="3"/>
      <c r="AC207" s="3"/>
    </row>
    <row r="208" spans="1:29" x14ac:dyDescent="0.25">
      <c r="A208" s="13"/>
      <c r="B208" s="13"/>
      <c r="C208" s="13"/>
      <c r="E208" s="25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19"/>
      <c r="V208" s="2"/>
      <c r="W208" s="2"/>
      <c r="X208" s="2"/>
      <c r="Y208" s="2"/>
      <c r="Z208" s="2"/>
      <c r="AA208" s="3"/>
      <c r="AB208" s="3"/>
      <c r="AC208" s="3"/>
    </row>
    <row r="209" spans="1:29" x14ac:dyDescent="0.25">
      <c r="A209" s="13"/>
      <c r="B209" s="13"/>
      <c r="C209" s="13"/>
      <c r="E209" s="25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19"/>
      <c r="V209" s="2"/>
      <c r="W209" s="2"/>
      <c r="X209" s="2"/>
      <c r="Y209" s="2"/>
      <c r="Z209" s="2"/>
      <c r="AA209" s="3"/>
      <c r="AB209" s="3"/>
      <c r="AC209" s="3"/>
    </row>
    <row r="210" spans="1:29" x14ac:dyDescent="0.25">
      <c r="A210" s="13"/>
      <c r="B210" s="13"/>
      <c r="C210" s="13"/>
      <c r="E210" s="25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19"/>
      <c r="V210" s="2"/>
      <c r="W210" s="2"/>
      <c r="X210" s="2"/>
      <c r="Y210" s="2"/>
      <c r="Z210" s="2"/>
      <c r="AA210" s="3"/>
      <c r="AB210" s="3"/>
      <c r="AC210" s="3"/>
    </row>
    <row r="211" spans="1:29" x14ac:dyDescent="0.25">
      <c r="A211" s="13"/>
      <c r="B211" s="13"/>
      <c r="C211" s="13"/>
      <c r="E211" s="25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19"/>
      <c r="V211" s="2"/>
      <c r="W211" s="2"/>
      <c r="X211" s="2"/>
      <c r="Y211" s="2"/>
      <c r="Z211" s="2"/>
      <c r="AA211" s="3"/>
      <c r="AB211" s="3"/>
      <c r="AC211" s="3"/>
    </row>
    <row r="212" spans="1:29" x14ac:dyDescent="0.25">
      <c r="A212" s="13"/>
      <c r="B212" s="13"/>
      <c r="C212" s="13"/>
      <c r="E212" s="25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19"/>
      <c r="V212" s="2"/>
      <c r="W212" s="2"/>
      <c r="X212" s="2"/>
      <c r="Y212" s="2"/>
      <c r="Z212" s="2"/>
      <c r="AA212" s="3"/>
      <c r="AB212" s="3"/>
      <c r="AC212" s="3"/>
    </row>
    <row r="213" spans="1:29" x14ac:dyDescent="0.25">
      <c r="A213" s="13"/>
      <c r="B213" s="13"/>
      <c r="C213" s="13"/>
      <c r="E213" s="25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19"/>
      <c r="V213" s="2"/>
      <c r="W213" s="2"/>
      <c r="X213" s="2"/>
      <c r="Y213" s="2"/>
      <c r="Z213" s="2"/>
      <c r="AA213" s="3"/>
      <c r="AB213" s="3"/>
      <c r="AC213" s="3"/>
    </row>
    <row r="214" spans="1:29" x14ac:dyDescent="0.25">
      <c r="A214" s="13"/>
      <c r="B214" s="13"/>
      <c r="C214" s="13"/>
      <c r="E214" s="25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19"/>
      <c r="V214" s="2"/>
      <c r="W214" s="2"/>
      <c r="X214" s="2"/>
      <c r="Y214" s="2"/>
      <c r="Z214" s="2"/>
      <c r="AA214" s="3"/>
      <c r="AB214" s="3"/>
      <c r="AC214" s="3"/>
    </row>
    <row r="215" spans="1:29" x14ac:dyDescent="0.25">
      <c r="A215" s="13"/>
      <c r="B215" s="13"/>
      <c r="C215" s="13"/>
      <c r="E215" s="25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19"/>
      <c r="V215" s="2"/>
      <c r="W215" s="2"/>
      <c r="X215" s="2"/>
      <c r="Y215" s="2"/>
      <c r="Z215" s="2"/>
      <c r="AA215" s="3"/>
      <c r="AB215" s="3"/>
      <c r="AC215" s="3"/>
    </row>
    <row r="216" spans="1:29" x14ac:dyDescent="0.25">
      <c r="A216" s="13"/>
      <c r="B216" s="13"/>
      <c r="C216" s="13"/>
      <c r="E216" s="25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19"/>
      <c r="V216" s="2"/>
      <c r="W216" s="2"/>
      <c r="X216" s="2"/>
      <c r="Y216" s="2"/>
      <c r="Z216" s="2"/>
      <c r="AA216" s="3"/>
      <c r="AB216" s="3"/>
      <c r="AC216" s="3"/>
    </row>
    <row r="217" spans="1:29" x14ac:dyDescent="0.25">
      <c r="A217" s="13"/>
      <c r="B217" s="13"/>
      <c r="C217" s="13"/>
      <c r="E217" s="25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19"/>
      <c r="V217" s="2"/>
      <c r="W217" s="2"/>
      <c r="X217" s="2"/>
      <c r="Y217" s="2"/>
      <c r="Z217" s="2"/>
      <c r="AA217" s="3"/>
      <c r="AB217" s="3"/>
      <c r="AC217" s="3"/>
    </row>
    <row r="218" spans="1:29" x14ac:dyDescent="0.25">
      <c r="A218" s="13"/>
      <c r="B218" s="13"/>
      <c r="C218" s="13"/>
      <c r="E218" s="25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19"/>
      <c r="V218" s="2"/>
      <c r="W218" s="2"/>
      <c r="X218" s="2"/>
      <c r="Y218" s="2"/>
      <c r="Z218" s="2"/>
      <c r="AA218" s="3"/>
      <c r="AB218" s="3"/>
      <c r="AC218" s="3"/>
    </row>
    <row r="219" spans="1:29" x14ac:dyDescent="0.25">
      <c r="A219" s="13"/>
      <c r="B219" s="13"/>
      <c r="C219" s="13"/>
      <c r="E219" s="25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19"/>
      <c r="V219" s="2"/>
      <c r="W219" s="2"/>
      <c r="X219" s="2"/>
      <c r="Y219" s="2"/>
      <c r="Z219" s="2"/>
      <c r="AA219" s="3"/>
      <c r="AB219" s="3"/>
      <c r="AC219" s="3"/>
    </row>
    <row r="220" spans="1:29" x14ac:dyDescent="0.25">
      <c r="A220" s="13"/>
      <c r="B220" s="13"/>
      <c r="C220" s="13"/>
      <c r="E220" s="25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19"/>
      <c r="V220" s="2"/>
      <c r="W220" s="2"/>
      <c r="X220" s="2"/>
      <c r="Y220" s="2"/>
      <c r="Z220" s="2"/>
      <c r="AA220" s="3"/>
      <c r="AB220" s="3"/>
      <c r="AC220" s="3"/>
    </row>
    <row r="221" spans="1:29" x14ac:dyDescent="0.25">
      <c r="A221" s="13"/>
      <c r="B221" s="13"/>
      <c r="C221" s="13"/>
      <c r="E221" s="25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19"/>
      <c r="V221" s="2"/>
      <c r="W221" s="2"/>
      <c r="X221" s="2"/>
      <c r="Y221" s="2"/>
      <c r="Z221" s="2"/>
      <c r="AA221" s="3"/>
      <c r="AB221" s="3"/>
      <c r="AC221" s="3"/>
    </row>
    <row r="222" spans="1:29" x14ac:dyDescent="0.25">
      <c r="A222" s="13"/>
      <c r="B222" s="13"/>
      <c r="C222" s="13"/>
      <c r="E222" s="25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19"/>
      <c r="V222" s="2"/>
      <c r="W222" s="2"/>
      <c r="X222" s="2"/>
      <c r="Y222" s="2"/>
      <c r="Z222" s="2"/>
      <c r="AA222" s="3"/>
      <c r="AB222" s="3"/>
      <c r="AC222" s="3"/>
    </row>
    <row r="223" spans="1:29" x14ac:dyDescent="0.25">
      <c r="A223" s="13"/>
      <c r="B223" s="13"/>
      <c r="C223" s="13"/>
      <c r="E223" s="25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19"/>
      <c r="V223" s="2"/>
      <c r="W223" s="2"/>
      <c r="X223" s="2"/>
      <c r="Y223" s="2"/>
      <c r="Z223" s="2"/>
      <c r="AA223" s="3"/>
      <c r="AB223" s="3"/>
      <c r="AC223" s="3"/>
    </row>
    <row r="224" spans="1:29" x14ac:dyDescent="0.25">
      <c r="A224" s="13"/>
      <c r="B224" s="13"/>
      <c r="C224" s="13"/>
      <c r="E224" s="25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19"/>
      <c r="V224" s="2"/>
      <c r="W224" s="2"/>
      <c r="X224" s="2"/>
      <c r="Y224" s="2"/>
      <c r="Z224" s="2"/>
      <c r="AA224" s="3"/>
      <c r="AB224" s="3"/>
      <c r="AC224" s="3"/>
    </row>
    <row r="225" spans="1:29" x14ac:dyDescent="0.25">
      <c r="A225" s="13"/>
      <c r="B225" s="13"/>
      <c r="C225" s="13"/>
      <c r="E225" s="25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19"/>
      <c r="V225" s="2"/>
      <c r="W225" s="2"/>
      <c r="X225" s="2"/>
      <c r="Y225" s="2"/>
      <c r="Z225" s="2"/>
      <c r="AA225" s="3"/>
      <c r="AB225" s="3"/>
      <c r="AC225" s="3"/>
    </row>
    <row r="226" spans="1:29" x14ac:dyDescent="0.25">
      <c r="A226" s="13"/>
      <c r="B226" s="13"/>
      <c r="C226" s="13"/>
      <c r="E226" s="25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19"/>
      <c r="V226" s="2"/>
      <c r="W226" s="2"/>
      <c r="X226" s="2"/>
      <c r="Y226" s="2"/>
      <c r="Z226" s="2"/>
      <c r="AA226" s="3"/>
      <c r="AB226" s="3"/>
      <c r="AC226" s="3"/>
    </row>
    <row r="227" spans="1:29" x14ac:dyDescent="0.25">
      <c r="A227" s="13"/>
      <c r="B227" s="13"/>
      <c r="C227" s="13"/>
      <c r="E227" s="25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19"/>
      <c r="V227" s="2"/>
      <c r="W227" s="2"/>
      <c r="X227" s="2"/>
      <c r="Y227" s="2"/>
      <c r="Z227" s="2"/>
      <c r="AA227" s="3"/>
      <c r="AB227" s="3"/>
      <c r="AC227" s="3"/>
    </row>
    <row r="228" spans="1:29" x14ac:dyDescent="0.25">
      <c r="A228" s="13"/>
      <c r="B228" s="13"/>
      <c r="C228" s="13"/>
      <c r="E228" s="25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19"/>
      <c r="V228" s="2"/>
      <c r="W228" s="2"/>
      <c r="X228" s="2"/>
      <c r="Y228" s="2"/>
      <c r="Z228" s="2"/>
      <c r="AA228" s="3"/>
      <c r="AB228" s="3"/>
      <c r="AC228" s="3"/>
    </row>
    <row r="229" spans="1:29" x14ac:dyDescent="0.25">
      <c r="A229" s="13"/>
      <c r="B229" s="13"/>
      <c r="C229" s="13"/>
      <c r="E229" s="25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19"/>
      <c r="V229" s="2"/>
      <c r="W229" s="2"/>
      <c r="X229" s="2"/>
      <c r="Y229" s="2"/>
      <c r="Z229" s="2"/>
      <c r="AA229" s="3"/>
      <c r="AB229" s="3"/>
      <c r="AC229" s="3"/>
    </row>
    <row r="230" spans="1:29" x14ac:dyDescent="0.25">
      <c r="A230" s="13"/>
      <c r="B230" s="13"/>
      <c r="C230" s="13"/>
      <c r="E230" s="25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19"/>
      <c r="V230" s="2"/>
      <c r="W230" s="2"/>
      <c r="X230" s="2"/>
      <c r="Y230" s="2"/>
      <c r="Z230" s="2"/>
      <c r="AA230" s="3"/>
      <c r="AB230" s="3"/>
      <c r="AC230" s="3"/>
    </row>
    <row r="231" spans="1:29" x14ac:dyDescent="0.25">
      <c r="A231" s="13"/>
      <c r="B231" s="13"/>
      <c r="C231" s="13"/>
      <c r="E231" s="25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19"/>
      <c r="V231" s="2"/>
      <c r="W231" s="2"/>
      <c r="X231" s="2"/>
      <c r="Y231" s="2"/>
      <c r="Z231" s="2"/>
      <c r="AA231" s="3"/>
      <c r="AB231" s="3"/>
      <c r="AC231" s="3"/>
    </row>
    <row r="232" spans="1:29" x14ac:dyDescent="0.25">
      <c r="A232" s="13"/>
      <c r="B232" s="13"/>
      <c r="C232" s="13"/>
      <c r="E232" s="25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19"/>
      <c r="V232" s="2"/>
      <c r="W232" s="2"/>
      <c r="X232" s="2"/>
      <c r="Y232" s="2"/>
      <c r="Z232" s="2"/>
      <c r="AA232" s="3"/>
      <c r="AB232" s="3"/>
      <c r="AC232" s="3"/>
    </row>
    <row r="233" spans="1:29" x14ac:dyDescent="0.25">
      <c r="A233" s="13"/>
      <c r="B233" s="13"/>
      <c r="C233" s="13"/>
      <c r="E233" s="25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19"/>
      <c r="V233" s="2"/>
      <c r="W233" s="2"/>
      <c r="X233" s="2"/>
      <c r="Y233" s="2"/>
      <c r="Z233" s="2"/>
      <c r="AA233" s="3"/>
      <c r="AB233" s="3"/>
      <c r="AC233" s="3"/>
    </row>
    <row r="234" spans="1:29" x14ac:dyDescent="0.25">
      <c r="A234" s="13"/>
      <c r="B234" s="13"/>
      <c r="C234" s="13"/>
      <c r="E234" s="25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19"/>
      <c r="V234" s="2"/>
      <c r="W234" s="2"/>
      <c r="X234" s="2"/>
      <c r="Y234" s="2"/>
      <c r="Z234" s="2"/>
      <c r="AA234" s="3"/>
      <c r="AB234" s="3"/>
      <c r="AC234" s="3"/>
    </row>
    <row r="235" spans="1:29" x14ac:dyDescent="0.25">
      <c r="A235" s="13"/>
      <c r="B235" s="13"/>
      <c r="C235" s="13"/>
      <c r="E235" s="25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19"/>
      <c r="V235" s="2"/>
      <c r="W235" s="2"/>
      <c r="X235" s="2"/>
      <c r="Y235" s="2"/>
      <c r="Z235" s="2"/>
      <c r="AA235" s="3"/>
      <c r="AB235" s="3"/>
      <c r="AC235" s="3"/>
    </row>
    <row r="236" spans="1:29" x14ac:dyDescent="0.25">
      <c r="A236" s="13"/>
      <c r="B236" s="13"/>
      <c r="C236" s="13"/>
      <c r="E236" s="25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19"/>
      <c r="V236" s="2"/>
      <c r="W236" s="2"/>
      <c r="X236" s="2"/>
      <c r="Y236" s="2"/>
      <c r="Z236" s="2"/>
      <c r="AA236" s="3"/>
      <c r="AB236" s="3"/>
      <c r="AC236" s="3"/>
    </row>
    <row r="237" spans="1:29" x14ac:dyDescent="0.25">
      <c r="A237" s="13"/>
      <c r="B237" s="13"/>
      <c r="C237" s="13"/>
      <c r="E237" s="25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19"/>
      <c r="V237" s="2"/>
      <c r="W237" s="2"/>
      <c r="X237" s="2"/>
      <c r="Y237" s="2"/>
      <c r="Z237" s="2"/>
      <c r="AA237" s="3"/>
      <c r="AB237" s="3"/>
      <c r="AC237" s="3"/>
    </row>
    <row r="238" spans="1:29" x14ac:dyDescent="0.25">
      <c r="A238" s="13"/>
      <c r="B238" s="13"/>
      <c r="C238" s="13"/>
      <c r="E238" s="25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19"/>
      <c r="V238" s="2"/>
      <c r="W238" s="2"/>
      <c r="X238" s="2"/>
      <c r="Y238" s="2"/>
      <c r="Z238" s="2"/>
      <c r="AA238" s="3"/>
      <c r="AB238" s="3"/>
      <c r="AC238" s="3"/>
    </row>
    <row r="239" spans="1:29" x14ac:dyDescent="0.25">
      <c r="A239" s="13"/>
      <c r="B239" s="13"/>
      <c r="C239" s="13"/>
      <c r="E239" s="25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19"/>
      <c r="V239" s="2"/>
      <c r="W239" s="2"/>
      <c r="X239" s="2"/>
      <c r="Y239" s="2"/>
      <c r="Z239" s="2"/>
      <c r="AA239" s="3"/>
      <c r="AB239" s="3"/>
      <c r="AC239" s="3"/>
    </row>
    <row r="240" spans="1:29" x14ac:dyDescent="0.25">
      <c r="A240" s="13"/>
      <c r="B240" s="13"/>
      <c r="C240" s="13"/>
      <c r="E240" s="25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19"/>
      <c r="V240" s="2"/>
      <c r="W240" s="2"/>
      <c r="X240" s="2"/>
      <c r="Y240" s="2"/>
      <c r="Z240" s="2"/>
      <c r="AA240" s="3"/>
      <c r="AB240" s="3"/>
      <c r="AC240" s="3"/>
    </row>
    <row r="241" spans="1:29" x14ac:dyDescent="0.25">
      <c r="A241" s="13"/>
      <c r="B241" s="13"/>
      <c r="C241" s="13"/>
      <c r="E241" s="25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19"/>
      <c r="V241" s="2"/>
      <c r="W241" s="2"/>
      <c r="X241" s="2"/>
      <c r="Y241" s="2"/>
      <c r="Z241" s="2"/>
      <c r="AA241" s="3"/>
      <c r="AB241" s="3"/>
      <c r="AC241" s="3"/>
    </row>
    <row r="242" spans="1:29" x14ac:dyDescent="0.25">
      <c r="A242" s="13"/>
      <c r="B242" s="13"/>
      <c r="C242" s="13"/>
      <c r="E242" s="25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19"/>
      <c r="V242" s="2"/>
      <c r="W242" s="2"/>
      <c r="X242" s="2"/>
      <c r="Y242" s="2"/>
      <c r="Z242" s="2"/>
      <c r="AA242" s="3"/>
      <c r="AB242" s="3"/>
      <c r="AC242" s="3"/>
    </row>
    <row r="243" spans="1:29" x14ac:dyDescent="0.25">
      <c r="A243" s="13"/>
      <c r="B243" s="13"/>
      <c r="C243" s="13"/>
      <c r="E243" s="25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19"/>
      <c r="V243" s="2"/>
      <c r="W243" s="2"/>
      <c r="X243" s="2"/>
      <c r="Y243" s="2"/>
      <c r="Z243" s="2"/>
      <c r="AA243" s="3"/>
      <c r="AB243" s="3"/>
      <c r="AC243" s="3"/>
    </row>
    <row r="244" spans="1:29" x14ac:dyDescent="0.25">
      <c r="A244" s="13"/>
      <c r="B244" s="13"/>
      <c r="C244" s="13"/>
      <c r="E244" s="25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19"/>
      <c r="V244" s="2"/>
      <c r="W244" s="2"/>
      <c r="X244" s="2"/>
      <c r="Y244" s="2"/>
      <c r="Z244" s="2"/>
      <c r="AA244" s="3"/>
      <c r="AB244" s="3"/>
      <c r="AC244" s="3"/>
    </row>
    <row r="245" spans="1:29" x14ac:dyDescent="0.25">
      <c r="A245" s="13"/>
      <c r="B245" s="13"/>
      <c r="C245" s="13"/>
      <c r="E245" s="25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19"/>
      <c r="V245" s="2"/>
      <c r="W245" s="2"/>
      <c r="X245" s="2"/>
      <c r="Y245" s="2"/>
      <c r="Z245" s="2"/>
      <c r="AA245" s="3"/>
      <c r="AB245" s="3"/>
      <c r="AC245" s="3"/>
    </row>
    <row r="246" spans="1:29" x14ac:dyDescent="0.25">
      <c r="A246" s="13"/>
      <c r="B246" s="13"/>
      <c r="C246" s="13"/>
      <c r="E246" s="25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19"/>
      <c r="V246" s="2"/>
      <c r="W246" s="2"/>
      <c r="X246" s="2"/>
      <c r="Y246" s="2"/>
      <c r="Z246" s="2"/>
      <c r="AA246" s="3"/>
      <c r="AB246" s="3"/>
      <c r="AC246" s="3"/>
    </row>
    <row r="247" spans="1:29" x14ac:dyDescent="0.25">
      <c r="A247" s="13"/>
      <c r="B247" s="13"/>
      <c r="C247" s="13"/>
      <c r="E247" s="25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19"/>
      <c r="V247" s="2"/>
      <c r="W247" s="2"/>
      <c r="X247" s="2"/>
      <c r="Y247" s="2"/>
      <c r="Z247" s="2"/>
      <c r="AA247" s="3"/>
      <c r="AB247" s="3"/>
      <c r="AC247" s="3"/>
    </row>
    <row r="248" spans="1:29" x14ac:dyDescent="0.25">
      <c r="A248" s="13"/>
      <c r="B248" s="13"/>
      <c r="C248" s="13"/>
      <c r="E248" s="25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19"/>
      <c r="V248" s="2"/>
      <c r="W248" s="2"/>
      <c r="X248" s="2"/>
      <c r="Y248" s="2"/>
      <c r="Z248" s="2"/>
      <c r="AA248" s="3"/>
      <c r="AB248" s="3"/>
      <c r="AC248" s="3"/>
    </row>
    <row r="249" spans="1:29" x14ac:dyDescent="0.25">
      <c r="A249" s="13"/>
      <c r="B249" s="13"/>
      <c r="C249" s="13"/>
      <c r="E249" s="25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19"/>
      <c r="V249" s="2"/>
      <c r="W249" s="2"/>
      <c r="X249" s="2"/>
      <c r="Y249" s="2"/>
      <c r="Z249" s="2"/>
      <c r="AA249" s="3"/>
      <c r="AB249" s="3"/>
      <c r="AC249" s="3"/>
    </row>
    <row r="250" spans="1:29" x14ac:dyDescent="0.25">
      <c r="A250" s="13"/>
      <c r="B250" s="13"/>
      <c r="C250" s="13"/>
      <c r="E250" s="25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19"/>
      <c r="V250" s="2"/>
      <c r="W250" s="2"/>
      <c r="X250" s="2"/>
      <c r="Y250" s="2"/>
      <c r="Z250" s="2"/>
      <c r="AA250" s="3"/>
      <c r="AB250" s="3"/>
      <c r="AC250" s="3"/>
    </row>
    <row r="251" spans="1:29" x14ac:dyDescent="0.25">
      <c r="A251" s="13"/>
      <c r="B251" s="13"/>
      <c r="C251" s="13"/>
      <c r="E251" s="25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19"/>
      <c r="V251" s="2"/>
      <c r="W251" s="2"/>
      <c r="X251" s="2"/>
      <c r="Y251" s="2"/>
      <c r="Z251" s="2"/>
      <c r="AA251" s="3"/>
      <c r="AB251" s="3"/>
      <c r="AC251" s="3"/>
    </row>
    <row r="252" spans="1:29" x14ac:dyDescent="0.25">
      <c r="A252" s="13"/>
      <c r="B252" s="13"/>
      <c r="C252" s="13"/>
      <c r="E252" s="25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19"/>
      <c r="V252" s="2"/>
      <c r="W252" s="2"/>
      <c r="X252" s="2"/>
      <c r="Y252" s="2"/>
      <c r="Z252" s="2"/>
      <c r="AA252" s="3"/>
      <c r="AB252" s="3"/>
      <c r="AC252" s="3"/>
    </row>
    <row r="253" spans="1:29" x14ac:dyDescent="0.25">
      <c r="A253" s="13"/>
      <c r="B253" s="13"/>
      <c r="C253" s="13"/>
      <c r="E253" s="25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19"/>
      <c r="V253" s="2"/>
      <c r="W253" s="2"/>
      <c r="X253" s="2"/>
      <c r="Y253" s="2"/>
      <c r="Z253" s="2"/>
      <c r="AA253" s="3"/>
      <c r="AB253" s="3"/>
      <c r="AC253" s="3"/>
    </row>
    <row r="254" spans="1:29" x14ac:dyDescent="0.25">
      <c r="A254" s="13"/>
      <c r="B254" s="13"/>
      <c r="C254" s="13"/>
      <c r="E254" s="25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19"/>
      <c r="V254" s="2"/>
      <c r="W254" s="2"/>
      <c r="X254" s="2"/>
      <c r="Y254" s="2"/>
      <c r="Z254" s="2"/>
      <c r="AA254" s="3"/>
      <c r="AB254" s="3"/>
      <c r="AC254" s="3"/>
    </row>
    <row r="255" spans="1:29" x14ac:dyDescent="0.25">
      <c r="A255" s="13"/>
      <c r="B255" s="13"/>
      <c r="C255" s="13"/>
      <c r="E255" s="25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19"/>
      <c r="V255" s="2"/>
      <c r="W255" s="2"/>
      <c r="X255" s="2"/>
      <c r="Y255" s="2"/>
      <c r="Z255" s="2"/>
      <c r="AA255" s="3"/>
      <c r="AB255" s="3"/>
      <c r="AC255" s="3"/>
    </row>
    <row r="256" spans="1:29" x14ac:dyDescent="0.25">
      <c r="A256" s="13"/>
      <c r="B256" s="13"/>
      <c r="C256" s="13"/>
      <c r="E256" s="25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19"/>
      <c r="V256" s="2"/>
      <c r="W256" s="2"/>
      <c r="X256" s="2"/>
      <c r="Y256" s="2"/>
      <c r="Z256" s="2"/>
      <c r="AA256" s="3"/>
      <c r="AB256" s="3"/>
      <c r="AC256" s="3"/>
    </row>
    <row r="257" spans="1:29" x14ac:dyDescent="0.25">
      <c r="A257" s="13"/>
      <c r="B257" s="13"/>
      <c r="C257" s="13"/>
      <c r="E257" s="25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19"/>
      <c r="V257" s="2"/>
      <c r="W257" s="2"/>
      <c r="X257" s="2"/>
      <c r="Y257" s="2"/>
      <c r="Z257" s="2"/>
      <c r="AA257" s="3"/>
      <c r="AB257" s="3"/>
      <c r="AC257" s="3"/>
    </row>
    <row r="258" spans="1:29" x14ac:dyDescent="0.25">
      <c r="A258" s="13"/>
      <c r="B258" s="13"/>
      <c r="C258" s="13"/>
      <c r="E258" s="25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19"/>
      <c r="V258" s="2"/>
      <c r="W258" s="2"/>
      <c r="X258" s="2"/>
      <c r="Y258" s="2"/>
      <c r="Z258" s="2"/>
      <c r="AA258" s="3"/>
      <c r="AB258" s="3"/>
      <c r="AC258" s="3"/>
    </row>
    <row r="259" spans="1:29" x14ac:dyDescent="0.25">
      <c r="A259" s="13"/>
      <c r="B259" s="13"/>
      <c r="C259" s="13"/>
      <c r="E259" s="25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19"/>
      <c r="V259" s="2"/>
      <c r="W259" s="2"/>
      <c r="X259" s="2"/>
      <c r="Y259" s="2"/>
      <c r="Z259" s="2"/>
      <c r="AA259" s="3"/>
      <c r="AB259" s="3"/>
      <c r="AC259" s="3"/>
    </row>
    <row r="260" spans="1:29" x14ac:dyDescent="0.25">
      <c r="A260" s="13"/>
      <c r="B260" s="13"/>
      <c r="C260" s="13"/>
      <c r="E260" s="25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19"/>
      <c r="V260" s="2"/>
      <c r="W260" s="2"/>
      <c r="X260" s="2"/>
      <c r="Y260" s="2"/>
      <c r="Z260" s="2"/>
      <c r="AA260" s="3"/>
      <c r="AB260" s="3"/>
      <c r="AC260" s="3"/>
    </row>
    <row r="261" spans="1:29" x14ac:dyDescent="0.25">
      <c r="A261" s="13"/>
      <c r="B261" s="13"/>
      <c r="C261" s="13"/>
      <c r="E261" s="25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19"/>
      <c r="V261" s="2"/>
      <c r="W261" s="2"/>
      <c r="X261" s="2"/>
      <c r="Y261" s="2"/>
      <c r="Z261" s="2"/>
      <c r="AA261" s="3"/>
      <c r="AB261" s="3"/>
      <c r="AC261" s="3"/>
    </row>
    <row r="262" spans="1:29" x14ac:dyDescent="0.25">
      <c r="A262" s="13"/>
      <c r="B262" s="13"/>
      <c r="C262" s="13"/>
      <c r="E262" s="25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19"/>
      <c r="V262" s="2"/>
      <c r="W262" s="2"/>
      <c r="X262" s="2"/>
      <c r="Y262" s="2"/>
      <c r="Z262" s="2"/>
      <c r="AA262" s="3"/>
      <c r="AB262" s="3"/>
      <c r="AC262" s="3"/>
    </row>
    <row r="263" spans="1:29" x14ac:dyDescent="0.25">
      <c r="A263" s="13"/>
      <c r="B263" s="13"/>
      <c r="C263" s="13"/>
      <c r="E263" s="25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19"/>
      <c r="V263" s="2"/>
      <c r="W263" s="2"/>
      <c r="X263" s="2"/>
      <c r="Y263" s="2"/>
      <c r="Z263" s="2"/>
      <c r="AA263" s="3"/>
      <c r="AB263" s="3"/>
      <c r="AC263" s="3"/>
    </row>
    <row r="264" spans="1:29" x14ac:dyDescent="0.25">
      <c r="A264" s="13"/>
      <c r="B264" s="13"/>
      <c r="C264" s="13"/>
      <c r="E264" s="25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19"/>
      <c r="V264" s="2"/>
      <c r="W264" s="2"/>
      <c r="X264" s="2"/>
      <c r="Y264" s="2"/>
      <c r="Z264" s="2"/>
      <c r="AA264" s="3"/>
      <c r="AB264" s="3"/>
      <c r="AC264" s="3"/>
    </row>
    <row r="265" spans="1:29" x14ac:dyDescent="0.25">
      <c r="A265" s="13"/>
      <c r="B265" s="13"/>
      <c r="C265" s="13"/>
      <c r="E265" s="25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19"/>
      <c r="V265" s="2"/>
      <c r="W265" s="2"/>
      <c r="X265" s="2"/>
      <c r="Y265" s="2"/>
      <c r="Z265" s="2"/>
      <c r="AA265" s="3"/>
      <c r="AB265" s="3"/>
      <c r="AC265" s="3"/>
    </row>
    <row r="266" spans="1:29" x14ac:dyDescent="0.25">
      <c r="A266" s="13"/>
      <c r="B266" s="13"/>
      <c r="C266" s="13"/>
      <c r="E266" s="25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19"/>
      <c r="V266" s="2"/>
      <c r="W266" s="2"/>
      <c r="X266" s="2"/>
      <c r="Y266" s="2"/>
      <c r="Z266" s="2"/>
      <c r="AA266" s="3"/>
      <c r="AB266" s="3"/>
      <c r="AC266" s="3"/>
    </row>
    <row r="267" spans="1:29" x14ac:dyDescent="0.25">
      <c r="A267" s="13"/>
      <c r="B267" s="13"/>
      <c r="C267" s="13"/>
      <c r="E267" s="25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19"/>
      <c r="V267" s="2"/>
      <c r="W267" s="2"/>
      <c r="X267" s="2"/>
      <c r="Y267" s="2"/>
      <c r="Z267" s="2"/>
      <c r="AA267" s="3"/>
      <c r="AB267" s="3"/>
      <c r="AC267" s="3"/>
    </row>
    <row r="268" spans="1:29" x14ac:dyDescent="0.25">
      <c r="A268" s="13"/>
      <c r="B268" s="13"/>
      <c r="C268" s="13"/>
      <c r="E268" s="25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19"/>
      <c r="V268" s="2"/>
      <c r="W268" s="2"/>
      <c r="X268" s="2"/>
      <c r="Y268" s="2"/>
      <c r="Z268" s="2"/>
      <c r="AA268" s="3"/>
      <c r="AB268" s="3"/>
      <c r="AC268" s="3"/>
    </row>
    <row r="269" spans="1:29" x14ac:dyDescent="0.25">
      <c r="A269" s="13"/>
      <c r="B269" s="13"/>
      <c r="C269" s="13"/>
      <c r="E269" s="25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19"/>
      <c r="V269" s="2"/>
      <c r="W269" s="2"/>
      <c r="X269" s="2"/>
      <c r="Y269" s="2"/>
      <c r="Z269" s="2"/>
      <c r="AA269" s="3"/>
      <c r="AB269" s="3"/>
      <c r="AC269" s="3"/>
    </row>
    <row r="270" spans="1:29" x14ac:dyDescent="0.25">
      <c r="A270" s="13"/>
      <c r="B270" s="13"/>
      <c r="C270" s="13"/>
      <c r="E270" s="25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19"/>
      <c r="V270" s="2"/>
      <c r="W270" s="2"/>
      <c r="X270" s="2"/>
      <c r="Y270" s="2"/>
      <c r="Z270" s="2"/>
      <c r="AA270" s="3"/>
      <c r="AB270" s="3"/>
      <c r="AC270" s="3"/>
    </row>
    <row r="271" spans="1:29" x14ac:dyDescent="0.25">
      <c r="A271" s="13"/>
      <c r="B271" s="13"/>
      <c r="C271" s="13"/>
      <c r="E271" s="25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19"/>
      <c r="V271" s="2"/>
      <c r="W271" s="2"/>
      <c r="X271" s="2"/>
      <c r="Y271" s="2"/>
      <c r="Z271" s="2"/>
      <c r="AA271" s="3"/>
      <c r="AB271" s="3"/>
      <c r="AC271" s="3"/>
    </row>
    <row r="272" spans="1:29" x14ac:dyDescent="0.25">
      <c r="A272" s="13"/>
      <c r="B272" s="13"/>
      <c r="C272" s="13"/>
      <c r="E272" s="25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19"/>
      <c r="V272" s="2"/>
      <c r="W272" s="2"/>
      <c r="X272" s="2"/>
      <c r="Y272" s="2"/>
      <c r="Z272" s="2"/>
      <c r="AA272" s="3"/>
      <c r="AB272" s="3"/>
      <c r="AC272" s="3"/>
    </row>
    <row r="273" spans="1:29" x14ac:dyDescent="0.25">
      <c r="A273" s="13"/>
      <c r="B273" s="13"/>
      <c r="C273" s="13"/>
      <c r="E273" s="25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19"/>
      <c r="V273" s="2"/>
      <c r="W273" s="2"/>
      <c r="X273" s="2"/>
      <c r="Y273" s="2"/>
      <c r="Z273" s="2"/>
      <c r="AA273" s="3"/>
      <c r="AB273" s="3"/>
      <c r="AC273" s="3"/>
    </row>
    <row r="274" spans="1:29" x14ac:dyDescent="0.25">
      <c r="A274" s="13"/>
      <c r="B274" s="13"/>
      <c r="C274" s="13"/>
      <c r="E274" s="25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19"/>
      <c r="V274" s="2"/>
      <c r="W274" s="2"/>
      <c r="X274" s="2"/>
      <c r="Y274" s="2"/>
      <c r="Z274" s="2"/>
      <c r="AA274" s="3"/>
      <c r="AB274" s="3"/>
      <c r="AC274" s="3"/>
    </row>
    <row r="275" spans="1:29" x14ac:dyDescent="0.25">
      <c r="A275" s="13"/>
      <c r="B275" s="13"/>
      <c r="C275" s="13"/>
      <c r="E275" s="25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19"/>
      <c r="V275" s="2"/>
      <c r="W275" s="2"/>
      <c r="X275" s="2"/>
      <c r="Y275" s="2"/>
      <c r="Z275" s="2"/>
      <c r="AA275" s="3"/>
      <c r="AB275" s="3"/>
      <c r="AC275" s="3"/>
    </row>
    <row r="276" spans="1:29" x14ac:dyDescent="0.25">
      <c r="A276" s="13"/>
      <c r="B276" s="13"/>
      <c r="C276" s="13"/>
      <c r="E276" s="25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19"/>
      <c r="V276" s="2"/>
      <c r="W276" s="2"/>
      <c r="X276" s="2"/>
      <c r="Y276" s="2"/>
      <c r="Z276" s="2"/>
      <c r="AA276" s="3"/>
      <c r="AB276" s="3"/>
      <c r="AC276" s="3"/>
    </row>
    <row r="277" spans="1:29" x14ac:dyDescent="0.25">
      <c r="A277" s="13"/>
      <c r="B277" s="13"/>
      <c r="C277" s="13"/>
      <c r="E277" s="25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19"/>
      <c r="V277" s="2"/>
      <c r="W277" s="2"/>
      <c r="X277" s="2"/>
      <c r="Y277" s="2"/>
      <c r="Z277" s="2"/>
      <c r="AA277" s="3"/>
      <c r="AB277" s="3"/>
      <c r="AC277" s="3"/>
    </row>
    <row r="278" spans="1:29" x14ac:dyDescent="0.25">
      <c r="A278" s="13"/>
      <c r="B278" s="13"/>
      <c r="C278" s="13"/>
      <c r="E278" s="25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19"/>
      <c r="V278" s="2"/>
      <c r="W278" s="2"/>
      <c r="X278" s="2"/>
      <c r="Y278" s="2"/>
      <c r="Z278" s="2"/>
      <c r="AA278" s="3"/>
      <c r="AB278" s="3"/>
      <c r="AC278" s="3"/>
    </row>
    <row r="279" spans="1:29" x14ac:dyDescent="0.25">
      <c r="A279" s="13"/>
      <c r="B279" s="13"/>
      <c r="C279" s="13"/>
      <c r="E279" s="25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19"/>
      <c r="V279" s="2"/>
      <c r="W279" s="2"/>
      <c r="X279" s="2"/>
      <c r="Y279" s="2"/>
      <c r="Z279" s="2"/>
      <c r="AA279" s="3"/>
      <c r="AB279" s="3"/>
      <c r="AC279" s="3"/>
    </row>
    <row r="280" spans="1:29" x14ac:dyDescent="0.25">
      <c r="A280" s="13"/>
      <c r="B280" s="13"/>
      <c r="C280" s="13"/>
      <c r="E280" s="25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19"/>
      <c r="V280" s="2"/>
      <c r="W280" s="2"/>
      <c r="X280" s="2"/>
      <c r="Y280" s="2"/>
      <c r="Z280" s="2"/>
      <c r="AA280" s="3"/>
      <c r="AB280" s="3"/>
      <c r="AC280" s="3"/>
    </row>
    <row r="281" spans="1:29" x14ac:dyDescent="0.25">
      <c r="A281" s="13"/>
      <c r="B281" s="13"/>
      <c r="C281" s="13"/>
      <c r="E281" s="25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19"/>
      <c r="V281" s="2"/>
      <c r="W281" s="2"/>
      <c r="X281" s="2"/>
      <c r="Y281" s="2"/>
      <c r="Z281" s="2"/>
      <c r="AA281" s="3"/>
      <c r="AB281" s="3"/>
      <c r="AC281" s="3"/>
    </row>
    <row r="282" spans="1:29" x14ac:dyDescent="0.25">
      <c r="A282"/>
      <c r="B282"/>
      <c r="C282"/>
      <c r="E282" s="25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19"/>
      <c r="V282" s="2"/>
      <c r="W282" s="2"/>
      <c r="X282" s="2"/>
      <c r="Y282" s="2"/>
      <c r="Z282" s="2"/>
      <c r="AA282" s="3"/>
      <c r="AB282" s="3"/>
      <c r="AC282" s="3"/>
    </row>
    <row r="283" spans="1:29" x14ac:dyDescent="0.25">
      <c r="A283" s="13"/>
      <c r="B283" s="13"/>
      <c r="C283" s="13"/>
      <c r="E283" s="25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19"/>
      <c r="V283" s="2"/>
      <c r="W283" s="2"/>
      <c r="X283" s="2"/>
      <c r="Y283" s="2"/>
      <c r="Z283" s="2"/>
      <c r="AA283" s="3"/>
      <c r="AB283" s="3"/>
      <c r="AC283" s="3"/>
    </row>
    <row r="284" spans="1:29" x14ac:dyDescent="0.25">
      <c r="A284" s="13"/>
      <c r="B284" s="13"/>
      <c r="C284" s="13"/>
      <c r="E284" s="25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19"/>
      <c r="V284" s="2"/>
      <c r="W284" s="2"/>
      <c r="X284" s="2"/>
      <c r="Y284" s="2"/>
      <c r="Z284" s="2"/>
      <c r="AA284" s="3"/>
      <c r="AB284" s="3"/>
      <c r="AC284" s="3"/>
    </row>
    <row r="285" spans="1:29" x14ac:dyDescent="0.25">
      <c r="A285" s="13"/>
      <c r="B285" s="13"/>
      <c r="C285" s="13"/>
      <c r="E285" s="25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19"/>
      <c r="V285" s="2"/>
      <c r="W285" s="2"/>
      <c r="X285" s="2"/>
      <c r="Y285" s="2"/>
      <c r="Z285" s="2"/>
      <c r="AA285" s="3"/>
      <c r="AB285" s="3"/>
      <c r="AC285" s="3"/>
    </row>
    <row r="286" spans="1:29" x14ac:dyDescent="0.25">
      <c r="A286" s="13"/>
      <c r="B286" s="13"/>
      <c r="C286" s="13"/>
      <c r="E286" s="25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19"/>
      <c r="V286" s="2"/>
      <c r="W286" s="2"/>
      <c r="X286" s="2"/>
      <c r="Y286" s="2"/>
      <c r="Z286" s="2"/>
      <c r="AA286" s="3"/>
      <c r="AB286" s="3"/>
      <c r="AC286" s="3"/>
    </row>
    <row r="287" spans="1:29" x14ac:dyDescent="0.25">
      <c r="A287" s="13"/>
      <c r="B287" s="13"/>
      <c r="C287" s="13"/>
      <c r="E287" s="25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19"/>
      <c r="V287" s="2"/>
      <c r="W287" s="2"/>
      <c r="X287" s="2"/>
      <c r="Y287" s="2"/>
      <c r="Z287" s="2"/>
      <c r="AA287" s="3"/>
      <c r="AB287" s="3"/>
      <c r="AC287" s="3"/>
    </row>
    <row r="288" spans="1:29" x14ac:dyDescent="0.25">
      <c r="A288" s="13"/>
      <c r="B288" s="13"/>
      <c r="C288" s="13"/>
      <c r="E288" s="25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19"/>
      <c r="V288" s="2"/>
      <c r="W288" s="2"/>
      <c r="X288" s="2"/>
      <c r="Y288" s="2"/>
      <c r="Z288" s="2"/>
      <c r="AA288" s="3"/>
      <c r="AB288" s="3"/>
      <c r="AC288" s="3"/>
    </row>
    <row r="289" spans="1:29" x14ac:dyDescent="0.25">
      <c r="A289" s="13"/>
      <c r="B289" s="13"/>
      <c r="C289" s="13"/>
      <c r="E289" s="25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19"/>
      <c r="V289" s="2"/>
      <c r="W289" s="2"/>
      <c r="X289" s="2"/>
      <c r="Y289" s="2"/>
      <c r="Z289" s="2"/>
      <c r="AA289" s="3"/>
      <c r="AB289" s="3"/>
      <c r="AC289" s="3"/>
    </row>
    <row r="290" spans="1:29" x14ac:dyDescent="0.25">
      <c r="A290" s="13"/>
      <c r="B290" s="13"/>
      <c r="C290" s="13"/>
      <c r="E290" s="25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19"/>
      <c r="V290" s="2"/>
      <c r="W290" s="2"/>
      <c r="X290" s="2"/>
      <c r="Y290" s="2"/>
      <c r="Z290" s="2"/>
      <c r="AA290" s="3"/>
      <c r="AB290" s="3"/>
      <c r="AC290" s="3"/>
    </row>
    <row r="291" spans="1:29" x14ac:dyDescent="0.25">
      <c r="A291" s="13"/>
      <c r="B291" s="13"/>
      <c r="C291" s="13"/>
      <c r="E291" s="25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19"/>
      <c r="V291" s="2"/>
      <c r="W291" s="2"/>
      <c r="X291" s="2"/>
      <c r="Y291" s="2"/>
      <c r="Z291" s="2"/>
      <c r="AA291" s="3"/>
      <c r="AB291" s="3"/>
      <c r="AC291" s="3"/>
    </row>
    <row r="292" spans="1:29" x14ac:dyDescent="0.25">
      <c r="A292" s="13"/>
      <c r="B292" s="13"/>
      <c r="C292" s="13"/>
      <c r="E292" s="25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19"/>
      <c r="V292" s="2"/>
      <c r="W292" s="2"/>
      <c r="X292" s="2"/>
      <c r="Y292" s="2"/>
      <c r="Z292" s="2"/>
      <c r="AA292" s="3"/>
      <c r="AB292" s="3"/>
      <c r="AC292" s="3"/>
    </row>
    <row r="293" spans="1:29" x14ac:dyDescent="0.25">
      <c r="A293" s="13"/>
      <c r="B293" s="13"/>
      <c r="C293" s="13"/>
      <c r="E293" s="25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19"/>
      <c r="V293" s="2"/>
      <c r="W293" s="2"/>
      <c r="X293" s="2"/>
      <c r="Y293" s="2"/>
      <c r="Z293" s="2"/>
      <c r="AA293" s="3"/>
      <c r="AB293" s="3"/>
      <c r="AC293" s="3"/>
    </row>
    <row r="294" spans="1:29" x14ac:dyDescent="0.25">
      <c r="A294" s="13"/>
      <c r="B294" s="13"/>
      <c r="C294" s="13"/>
      <c r="E294" s="25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19"/>
      <c r="V294" s="2"/>
      <c r="W294" s="2"/>
      <c r="X294" s="2"/>
      <c r="Y294" s="2"/>
      <c r="Z294" s="2"/>
      <c r="AA294" s="3"/>
      <c r="AB294" s="3"/>
      <c r="AC294" s="3"/>
    </row>
    <row r="295" spans="1:29" x14ac:dyDescent="0.25">
      <c r="A295" s="13"/>
      <c r="B295" s="13"/>
      <c r="C295" s="13"/>
      <c r="E295" s="25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19"/>
      <c r="V295" s="2"/>
      <c r="W295" s="2"/>
      <c r="X295" s="2"/>
      <c r="Y295" s="2"/>
      <c r="Z295" s="2"/>
      <c r="AA295" s="3"/>
      <c r="AB295" s="3"/>
      <c r="AC295" s="3"/>
    </row>
    <row r="296" spans="1:29" x14ac:dyDescent="0.25">
      <c r="A296" s="13"/>
      <c r="B296" s="13"/>
      <c r="C296" s="13"/>
      <c r="E296" s="25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19"/>
      <c r="V296" s="2"/>
      <c r="W296" s="2"/>
      <c r="X296" s="2"/>
      <c r="Y296" s="2"/>
      <c r="Z296" s="2"/>
      <c r="AA296" s="3"/>
      <c r="AB296" s="3"/>
      <c r="AC296" s="3"/>
    </row>
    <row r="297" spans="1:29" x14ac:dyDescent="0.25">
      <c r="A297" s="13"/>
      <c r="B297" s="13"/>
      <c r="C297" s="13"/>
      <c r="E297" s="25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19"/>
      <c r="V297" s="2"/>
      <c r="W297" s="2"/>
      <c r="X297" s="2"/>
      <c r="Y297" s="2"/>
      <c r="Z297" s="2"/>
      <c r="AA297" s="3"/>
      <c r="AB297" s="3"/>
      <c r="AC297" s="3"/>
    </row>
    <row r="298" spans="1:29" x14ac:dyDescent="0.25">
      <c r="A298" s="13"/>
      <c r="B298" s="13"/>
      <c r="C298" s="13"/>
      <c r="E298" s="25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19"/>
      <c r="V298" s="2"/>
      <c r="W298" s="2"/>
      <c r="X298" s="2"/>
      <c r="Y298" s="2"/>
      <c r="Z298" s="2"/>
      <c r="AA298" s="3"/>
      <c r="AB298" s="3"/>
      <c r="AC298" s="3"/>
    </row>
    <row r="299" spans="1:29" x14ac:dyDescent="0.25">
      <c r="A299" s="13"/>
      <c r="B299" s="13"/>
      <c r="C299" s="13"/>
      <c r="E299" s="25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19"/>
      <c r="V299" s="2"/>
      <c r="W299" s="2"/>
      <c r="X299" s="2"/>
      <c r="Y299" s="2"/>
      <c r="Z299" s="2"/>
      <c r="AA299" s="3"/>
      <c r="AB299" s="3"/>
      <c r="AC299" s="3"/>
    </row>
    <row r="300" spans="1:29" x14ac:dyDescent="0.25">
      <c r="A300" s="13"/>
      <c r="B300" s="13"/>
      <c r="C300" s="13"/>
      <c r="E300" s="25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19"/>
      <c r="V300" s="2"/>
      <c r="W300" s="2"/>
      <c r="X300" s="2"/>
      <c r="Y300" s="2"/>
      <c r="Z300" s="2"/>
      <c r="AA300" s="3"/>
      <c r="AB300" s="3"/>
      <c r="AC300" s="3"/>
    </row>
    <row r="301" spans="1:29" x14ac:dyDescent="0.25">
      <c r="A301" s="13"/>
      <c r="B301" s="13"/>
      <c r="C301" s="13"/>
      <c r="E301" s="25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19"/>
      <c r="V301" s="2"/>
      <c r="W301" s="2"/>
      <c r="X301" s="2"/>
      <c r="Y301" s="2"/>
      <c r="Z301" s="2"/>
      <c r="AA301" s="3"/>
      <c r="AB301" s="3"/>
      <c r="AC301" s="3"/>
    </row>
    <row r="302" spans="1:29" x14ac:dyDescent="0.25">
      <c r="A302" s="13"/>
      <c r="B302" s="13"/>
      <c r="C302" s="13"/>
      <c r="E302" s="25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19"/>
      <c r="V302" s="2"/>
      <c r="W302" s="2"/>
      <c r="X302" s="2"/>
      <c r="Y302" s="2"/>
      <c r="Z302" s="2"/>
      <c r="AA302" s="3"/>
      <c r="AB302" s="3"/>
      <c r="AC302" s="3"/>
    </row>
    <row r="303" spans="1:29" x14ac:dyDescent="0.25">
      <c r="A303" s="13"/>
      <c r="B303" s="13"/>
      <c r="C303" s="13"/>
      <c r="E303" s="25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19"/>
      <c r="V303" s="2"/>
      <c r="W303" s="2"/>
      <c r="X303" s="2"/>
      <c r="Y303" s="2"/>
      <c r="Z303" s="2"/>
      <c r="AA303" s="3"/>
      <c r="AB303" s="3"/>
      <c r="AC303" s="3"/>
    </row>
    <row r="304" spans="1:29" x14ac:dyDescent="0.25">
      <c r="A304" s="13"/>
      <c r="B304" s="13"/>
      <c r="C304" s="13"/>
      <c r="E304" s="25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19"/>
      <c r="V304" s="2"/>
      <c r="W304" s="2"/>
      <c r="X304" s="2"/>
      <c r="Y304" s="2"/>
      <c r="Z304" s="2"/>
      <c r="AA304" s="3"/>
      <c r="AB304" s="3"/>
      <c r="AC304" s="3"/>
    </row>
    <row r="305" spans="1:29" x14ac:dyDescent="0.25">
      <c r="A305" s="13"/>
      <c r="B305" s="13"/>
      <c r="C305" s="13"/>
      <c r="E305" s="25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19"/>
      <c r="V305" s="2"/>
      <c r="W305" s="2"/>
      <c r="X305" s="2"/>
      <c r="Y305" s="2"/>
      <c r="Z305" s="2"/>
      <c r="AA305" s="3"/>
      <c r="AB305" s="3"/>
      <c r="AC305" s="3"/>
    </row>
    <row r="306" spans="1:29" x14ac:dyDescent="0.25">
      <c r="A306" s="13"/>
      <c r="B306" s="13"/>
      <c r="C306" s="13"/>
      <c r="E306" s="25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19"/>
      <c r="V306" s="2"/>
      <c r="W306" s="2"/>
      <c r="X306" s="2"/>
      <c r="Y306" s="2"/>
      <c r="Z306" s="2"/>
      <c r="AA306" s="3"/>
      <c r="AB306" s="3"/>
      <c r="AC306" s="3"/>
    </row>
    <row r="307" spans="1:29" x14ac:dyDescent="0.25">
      <c r="A307" s="13"/>
      <c r="B307" s="13"/>
      <c r="C307" s="13"/>
      <c r="E307" s="25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19"/>
      <c r="V307" s="2"/>
      <c r="W307" s="2"/>
      <c r="X307" s="2"/>
      <c r="Y307" s="2"/>
      <c r="Z307" s="2"/>
      <c r="AA307" s="3"/>
      <c r="AB307" s="3"/>
      <c r="AC307" s="3"/>
    </row>
    <row r="308" spans="1:29" x14ac:dyDescent="0.25">
      <c r="A308" s="13"/>
      <c r="B308" s="13"/>
      <c r="C308" s="13"/>
      <c r="E308" s="25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19"/>
      <c r="V308" s="2"/>
      <c r="W308" s="2"/>
      <c r="X308" s="2"/>
      <c r="Y308" s="2"/>
      <c r="Z308" s="2"/>
      <c r="AA308" s="3"/>
      <c r="AB308" s="3"/>
      <c r="AC308" s="3"/>
    </row>
    <row r="309" spans="1:29" x14ac:dyDescent="0.25">
      <c r="A309" s="13"/>
      <c r="B309" s="13"/>
      <c r="C309" s="13"/>
      <c r="E309" s="25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19"/>
      <c r="V309" s="2"/>
      <c r="W309" s="2"/>
      <c r="X309" s="2"/>
      <c r="Y309" s="2"/>
      <c r="Z309" s="2"/>
      <c r="AA309" s="3"/>
      <c r="AB309" s="3"/>
      <c r="AC309" s="3"/>
    </row>
    <row r="310" spans="1:29" x14ac:dyDescent="0.25">
      <c r="A310" s="13"/>
      <c r="B310" s="13"/>
      <c r="C310" s="13"/>
      <c r="E310" s="25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19"/>
      <c r="V310" s="2"/>
      <c r="W310" s="2"/>
      <c r="X310" s="2"/>
      <c r="Y310" s="2"/>
      <c r="Z310" s="2"/>
      <c r="AA310" s="3"/>
      <c r="AB310" s="3"/>
      <c r="AC310" s="3"/>
    </row>
    <row r="311" spans="1:29" x14ac:dyDescent="0.25">
      <c r="A311" s="13"/>
      <c r="B311" s="13"/>
      <c r="C311" s="13"/>
      <c r="E311" s="25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19"/>
      <c r="V311" s="2"/>
      <c r="W311" s="2"/>
      <c r="X311" s="2"/>
      <c r="Y311" s="2"/>
      <c r="Z311" s="2"/>
      <c r="AA311" s="3"/>
      <c r="AB311" s="3"/>
      <c r="AC311" s="3"/>
    </row>
    <row r="312" spans="1:29" x14ac:dyDescent="0.25">
      <c r="A312" s="13"/>
      <c r="B312" s="13"/>
      <c r="C312" s="13"/>
      <c r="E312" s="25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19"/>
      <c r="V312" s="2"/>
      <c r="W312" s="2"/>
      <c r="X312" s="2"/>
      <c r="Y312" s="2"/>
      <c r="Z312" s="2"/>
      <c r="AA312" s="3"/>
      <c r="AB312" s="3"/>
      <c r="AC312" s="3"/>
    </row>
    <row r="313" spans="1:29" x14ac:dyDescent="0.25">
      <c r="A313" s="13"/>
      <c r="B313" s="13"/>
      <c r="C313" s="13"/>
      <c r="E313" s="25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19"/>
      <c r="V313" s="2"/>
      <c r="W313" s="2"/>
      <c r="X313" s="2"/>
      <c r="Y313" s="2"/>
      <c r="Z313" s="2"/>
      <c r="AA313" s="3"/>
      <c r="AB313" s="3"/>
      <c r="AC313" s="3"/>
    </row>
    <row r="314" spans="1:29" x14ac:dyDescent="0.25">
      <c r="A314" s="13"/>
      <c r="B314" s="13"/>
      <c r="C314" s="13"/>
      <c r="E314" s="25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19"/>
      <c r="V314" s="2"/>
      <c r="W314" s="2"/>
      <c r="X314" s="2"/>
      <c r="Y314" s="2"/>
      <c r="Z314" s="2"/>
      <c r="AA314" s="3"/>
      <c r="AB314" s="3"/>
      <c r="AC314" s="3"/>
    </row>
    <row r="315" spans="1:29" x14ac:dyDescent="0.25">
      <c r="A315" s="13"/>
      <c r="B315" s="13"/>
      <c r="C315" s="13"/>
      <c r="E315" s="25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19"/>
      <c r="V315" s="2"/>
      <c r="W315" s="2"/>
      <c r="X315" s="2"/>
      <c r="Y315" s="2"/>
      <c r="Z315" s="2"/>
      <c r="AA315" s="3"/>
      <c r="AB315" s="3"/>
      <c r="AC315" s="3"/>
    </row>
    <row r="316" spans="1:29" x14ac:dyDescent="0.25">
      <c r="A316" s="13"/>
      <c r="B316" s="13"/>
      <c r="C316" s="13"/>
      <c r="E316" s="25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19"/>
      <c r="V316" s="2"/>
      <c r="W316" s="2"/>
      <c r="X316" s="2"/>
      <c r="Y316" s="2"/>
      <c r="Z316" s="2"/>
      <c r="AA316" s="3"/>
      <c r="AB316" s="3"/>
      <c r="AC316" s="3"/>
    </row>
    <row r="317" spans="1:29" x14ac:dyDescent="0.25">
      <c r="A317" s="13"/>
      <c r="B317" s="13"/>
      <c r="C317" s="13"/>
      <c r="E317" s="25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19"/>
      <c r="V317" s="2"/>
      <c r="W317" s="2"/>
      <c r="X317" s="2"/>
      <c r="Y317" s="2"/>
      <c r="Z317" s="2"/>
      <c r="AA317" s="3"/>
      <c r="AB317" s="3"/>
      <c r="AC317" s="3"/>
    </row>
    <row r="318" spans="1:29" x14ac:dyDescent="0.25">
      <c r="A318" s="13"/>
      <c r="B318" s="13"/>
      <c r="C318" s="13"/>
      <c r="E318" s="25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19"/>
      <c r="V318" s="2"/>
      <c r="W318" s="2"/>
      <c r="X318" s="2"/>
      <c r="Y318" s="2"/>
      <c r="Z318" s="2"/>
      <c r="AA318" s="3"/>
      <c r="AB318" s="3"/>
      <c r="AC318" s="3"/>
    </row>
    <row r="319" spans="1:29" x14ac:dyDescent="0.25">
      <c r="A319" s="13"/>
      <c r="B319" s="13"/>
      <c r="C319" s="13"/>
      <c r="E319" s="25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19"/>
      <c r="V319" s="2"/>
      <c r="W319" s="2"/>
      <c r="X319" s="2"/>
      <c r="Y319" s="2"/>
      <c r="Z319" s="2"/>
      <c r="AA319" s="3"/>
      <c r="AB319" s="3"/>
      <c r="AC319" s="3"/>
    </row>
    <row r="320" spans="1:29" x14ac:dyDescent="0.25">
      <c r="A320" s="13"/>
      <c r="B320" s="13"/>
      <c r="C320" s="13"/>
      <c r="E320" s="25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19"/>
      <c r="V320" s="2"/>
      <c r="W320" s="2"/>
      <c r="X320" s="2"/>
      <c r="Y320" s="2"/>
      <c r="Z320" s="2"/>
      <c r="AA320" s="3"/>
      <c r="AB320" s="3"/>
      <c r="AC320" s="3"/>
    </row>
    <row r="321" spans="1:29" x14ac:dyDescent="0.25">
      <c r="A321" s="13"/>
      <c r="B321" s="13"/>
      <c r="C321" s="13"/>
      <c r="E321" s="25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19"/>
      <c r="V321" s="2"/>
      <c r="W321" s="2"/>
      <c r="X321" s="2"/>
      <c r="Y321" s="2"/>
      <c r="Z321" s="2"/>
      <c r="AA321" s="3"/>
      <c r="AB321" s="3"/>
      <c r="AC321" s="3"/>
    </row>
    <row r="322" spans="1:29" x14ac:dyDescent="0.25">
      <c r="A322" s="13"/>
      <c r="B322" s="13"/>
      <c r="C322" s="13"/>
      <c r="E322" s="25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19"/>
      <c r="V322" s="2"/>
      <c r="W322" s="2"/>
      <c r="X322" s="2"/>
      <c r="Y322" s="2"/>
      <c r="Z322" s="2"/>
      <c r="AA322" s="3"/>
      <c r="AB322" s="3"/>
      <c r="AC322" s="3"/>
    </row>
    <row r="323" spans="1:29" x14ac:dyDescent="0.25">
      <c r="A323" s="13"/>
      <c r="B323" s="13"/>
      <c r="C323" s="13"/>
      <c r="E323" s="25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19"/>
      <c r="V323" s="2"/>
      <c r="W323" s="2"/>
      <c r="X323" s="2"/>
      <c r="Y323" s="2"/>
      <c r="Z323" s="2"/>
      <c r="AA323" s="3"/>
      <c r="AB323" s="3"/>
      <c r="AC323" s="3"/>
    </row>
    <row r="324" spans="1:29" x14ac:dyDescent="0.25">
      <c r="A324" s="13"/>
      <c r="B324" s="13"/>
      <c r="C324" s="13"/>
      <c r="E324" s="25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19"/>
      <c r="V324" s="2"/>
      <c r="W324" s="2"/>
      <c r="X324" s="2"/>
      <c r="Y324" s="2"/>
      <c r="Z324" s="2"/>
      <c r="AA324" s="3"/>
      <c r="AB324" s="3"/>
      <c r="AC324" s="3"/>
    </row>
    <row r="325" spans="1:29" x14ac:dyDescent="0.25">
      <c r="A325" s="13"/>
      <c r="B325" s="13"/>
      <c r="C325" s="13"/>
      <c r="E325" s="25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19"/>
      <c r="V325" s="2"/>
      <c r="W325" s="2"/>
      <c r="X325" s="2"/>
      <c r="Y325" s="2"/>
      <c r="Z325" s="2"/>
      <c r="AA325" s="3"/>
      <c r="AB325" s="3"/>
      <c r="AC325" s="3"/>
    </row>
    <row r="326" spans="1:29" x14ac:dyDescent="0.25">
      <c r="A326" s="13"/>
      <c r="B326" s="13"/>
      <c r="C326" s="13"/>
      <c r="E326" s="25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19"/>
      <c r="V326" s="2"/>
      <c r="W326" s="2"/>
      <c r="X326" s="2"/>
      <c r="Y326" s="2"/>
      <c r="Z326" s="2"/>
      <c r="AA326" s="3"/>
      <c r="AB326" s="3"/>
      <c r="AC326" s="3"/>
    </row>
    <row r="327" spans="1:29" x14ac:dyDescent="0.25">
      <c r="A327" s="13"/>
      <c r="B327" s="13"/>
      <c r="C327" s="13"/>
      <c r="E327" s="25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19"/>
      <c r="V327" s="2"/>
      <c r="W327" s="2"/>
      <c r="X327" s="2"/>
      <c r="Y327" s="2"/>
      <c r="Z327" s="2"/>
      <c r="AA327" s="3"/>
      <c r="AB327" s="3"/>
      <c r="AC327" s="3"/>
    </row>
    <row r="328" spans="1:29" x14ac:dyDescent="0.25">
      <c r="A328" s="13"/>
      <c r="B328" s="13"/>
      <c r="C328" s="13"/>
      <c r="E328" s="25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19"/>
      <c r="V328" s="2"/>
      <c r="W328" s="2"/>
      <c r="X328" s="2"/>
      <c r="Y328" s="2"/>
      <c r="Z328" s="2"/>
      <c r="AA328" s="3"/>
      <c r="AB328" s="3"/>
      <c r="AC328" s="3"/>
    </row>
    <row r="329" spans="1:29" x14ac:dyDescent="0.25">
      <c r="A329" s="13"/>
      <c r="B329" s="13"/>
      <c r="C329" s="13"/>
      <c r="E329" s="25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19"/>
      <c r="V329" s="2"/>
      <c r="W329" s="2"/>
      <c r="X329" s="2"/>
      <c r="Y329" s="2"/>
      <c r="Z329" s="2"/>
      <c r="AA329" s="3"/>
      <c r="AB329" s="3"/>
      <c r="AC329" s="3"/>
    </row>
    <row r="330" spans="1:29" x14ac:dyDescent="0.25">
      <c r="A330" s="13"/>
      <c r="B330" s="13"/>
      <c r="C330" s="13"/>
      <c r="E330" s="25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19"/>
      <c r="V330" s="2"/>
      <c r="W330" s="2"/>
      <c r="X330" s="2"/>
      <c r="Y330" s="2"/>
      <c r="Z330" s="2"/>
      <c r="AA330" s="3"/>
      <c r="AB330" s="3"/>
      <c r="AC330" s="3"/>
    </row>
    <row r="331" spans="1:29" x14ac:dyDescent="0.25">
      <c r="A331" s="13"/>
      <c r="B331" s="13"/>
      <c r="C331" s="13"/>
      <c r="E331" s="25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19"/>
      <c r="V331" s="2"/>
      <c r="W331" s="2"/>
      <c r="X331" s="2"/>
      <c r="Y331" s="2"/>
      <c r="Z331" s="2"/>
      <c r="AA331" s="3"/>
      <c r="AB331" s="3"/>
      <c r="AC331" s="3"/>
    </row>
    <row r="332" spans="1:29" x14ac:dyDescent="0.25">
      <c r="A332" s="13"/>
      <c r="B332" s="13"/>
      <c r="C332" s="13"/>
      <c r="E332" s="25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19"/>
      <c r="V332" s="2"/>
      <c r="W332" s="2"/>
      <c r="X332" s="2"/>
      <c r="Y332" s="2"/>
      <c r="Z332" s="2"/>
      <c r="AA332" s="3"/>
      <c r="AB332" s="3"/>
      <c r="AC332" s="3"/>
    </row>
    <row r="333" spans="1:29" x14ac:dyDescent="0.25">
      <c r="A333" s="13"/>
      <c r="B333" s="13"/>
      <c r="C333" s="13"/>
      <c r="E333" s="25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19"/>
      <c r="V333" s="2"/>
      <c r="W333" s="2"/>
      <c r="X333" s="2"/>
      <c r="Y333" s="2"/>
      <c r="Z333" s="2"/>
      <c r="AA333" s="3"/>
      <c r="AB333" s="3"/>
      <c r="AC333" s="3"/>
    </row>
    <row r="334" spans="1:29" x14ac:dyDescent="0.25">
      <c r="A334" s="13"/>
      <c r="B334" s="13"/>
      <c r="C334" s="13"/>
      <c r="E334" s="25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19"/>
      <c r="V334" s="2"/>
      <c r="W334" s="2"/>
      <c r="X334" s="2"/>
      <c r="Y334" s="2"/>
      <c r="Z334" s="2"/>
      <c r="AA334" s="3"/>
      <c r="AB334" s="3"/>
      <c r="AC334" s="3"/>
    </row>
    <row r="335" spans="1:29" x14ac:dyDescent="0.25">
      <c r="A335" s="13"/>
      <c r="B335" s="13"/>
      <c r="C335" s="13"/>
      <c r="E335" s="25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19"/>
      <c r="V335" s="2"/>
      <c r="W335" s="2"/>
      <c r="X335" s="2"/>
      <c r="Y335" s="2"/>
      <c r="Z335" s="2"/>
      <c r="AA335" s="3"/>
      <c r="AB335" s="3"/>
      <c r="AC335" s="3"/>
    </row>
    <row r="336" spans="1:29" x14ac:dyDescent="0.25">
      <c r="A336" s="13"/>
      <c r="B336" s="13"/>
      <c r="C336" s="13"/>
      <c r="E336" s="25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19"/>
      <c r="V336" s="2"/>
      <c r="W336" s="2"/>
      <c r="X336" s="2"/>
      <c r="Y336" s="2"/>
      <c r="Z336" s="2"/>
      <c r="AA336" s="3"/>
      <c r="AB336" s="3"/>
      <c r="AC336" s="3"/>
    </row>
    <row r="337" spans="1:29" x14ac:dyDescent="0.25">
      <c r="A337" s="13"/>
      <c r="B337" s="13"/>
      <c r="C337" s="13"/>
      <c r="E337" s="25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19"/>
      <c r="V337" s="2"/>
      <c r="W337" s="2"/>
      <c r="X337" s="2"/>
      <c r="Y337" s="2"/>
      <c r="Z337" s="2"/>
      <c r="AA337" s="3"/>
      <c r="AB337" s="3"/>
      <c r="AC337" s="3"/>
    </row>
    <row r="338" spans="1:29" x14ac:dyDescent="0.25">
      <c r="A338" s="13"/>
      <c r="B338" s="13"/>
      <c r="C338" s="13"/>
      <c r="E338" s="25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19"/>
      <c r="V338" s="2"/>
      <c r="W338" s="2"/>
      <c r="X338" s="2"/>
      <c r="Y338" s="2"/>
      <c r="Z338" s="2"/>
      <c r="AA338" s="3"/>
      <c r="AB338" s="3"/>
      <c r="AC338" s="3"/>
    </row>
    <row r="339" spans="1:29" x14ac:dyDescent="0.25">
      <c r="A339" s="13"/>
      <c r="B339" s="13"/>
      <c r="C339" s="13"/>
      <c r="E339" s="25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19"/>
      <c r="V339" s="2"/>
      <c r="W339" s="2"/>
      <c r="X339" s="2"/>
      <c r="Y339" s="2"/>
      <c r="Z339" s="2"/>
      <c r="AA339" s="3"/>
      <c r="AB339" s="3"/>
      <c r="AC339" s="3"/>
    </row>
    <row r="340" spans="1:29" x14ac:dyDescent="0.25">
      <c r="A340" s="13"/>
      <c r="B340" s="13"/>
      <c r="C340" s="13"/>
      <c r="E340" s="25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19"/>
      <c r="V340" s="2"/>
      <c r="W340" s="2"/>
      <c r="X340" s="2"/>
      <c r="Y340" s="2"/>
      <c r="Z340" s="2"/>
      <c r="AA340" s="3"/>
      <c r="AB340" s="3"/>
      <c r="AC340" s="3"/>
    </row>
    <row r="341" spans="1:29" x14ac:dyDescent="0.25">
      <c r="A341" s="13"/>
      <c r="B341" s="13"/>
      <c r="C341" s="13"/>
      <c r="E341" s="25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19"/>
      <c r="V341" s="2"/>
      <c r="W341" s="2"/>
      <c r="X341" s="2"/>
      <c r="Y341" s="2"/>
      <c r="Z341" s="2"/>
      <c r="AA341" s="3"/>
      <c r="AB341" s="3"/>
      <c r="AC341" s="3"/>
    </row>
    <row r="342" spans="1:29" x14ac:dyDescent="0.25">
      <c r="A342" s="13"/>
      <c r="B342" s="13"/>
      <c r="C342" s="13"/>
      <c r="E342" s="25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19"/>
      <c r="V342" s="2"/>
      <c r="W342" s="2"/>
      <c r="X342" s="2"/>
      <c r="Y342" s="2"/>
      <c r="Z342" s="2"/>
      <c r="AA342" s="3"/>
      <c r="AB342" s="3"/>
      <c r="AC342" s="3"/>
    </row>
    <row r="343" spans="1:29" x14ac:dyDescent="0.25">
      <c r="A343" s="13"/>
      <c r="B343" s="13"/>
      <c r="C343" s="13"/>
      <c r="E343" s="25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19"/>
      <c r="V343" s="2"/>
      <c r="W343" s="2"/>
      <c r="X343" s="2"/>
      <c r="Y343" s="2"/>
      <c r="Z343" s="2"/>
      <c r="AA343" s="3"/>
      <c r="AB343" s="3"/>
      <c r="AC343" s="3"/>
    </row>
    <row r="344" spans="1:29" x14ac:dyDescent="0.25">
      <c r="A344" s="13"/>
      <c r="B344" s="13"/>
      <c r="C344" s="13"/>
      <c r="E344" s="25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19"/>
      <c r="V344" s="2"/>
      <c r="W344" s="2"/>
      <c r="X344" s="2"/>
      <c r="Y344" s="2"/>
      <c r="Z344" s="2"/>
      <c r="AA344" s="3"/>
      <c r="AB344" s="3"/>
      <c r="AC344" s="3"/>
    </row>
    <row r="345" spans="1:29" x14ac:dyDescent="0.25">
      <c r="A345" s="13"/>
      <c r="B345" s="13"/>
      <c r="C345" s="13"/>
      <c r="E345" s="25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19"/>
      <c r="V345" s="2"/>
      <c r="W345" s="2"/>
      <c r="X345" s="2"/>
      <c r="Y345" s="2"/>
      <c r="Z345" s="2"/>
      <c r="AA345" s="3"/>
      <c r="AB345" s="3"/>
      <c r="AC345" s="3"/>
    </row>
    <row r="346" spans="1:29" x14ac:dyDescent="0.25">
      <c r="A346" s="13"/>
      <c r="B346" s="13"/>
      <c r="C346" s="13"/>
      <c r="E346" s="25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19"/>
      <c r="V346" s="2"/>
      <c r="W346" s="2"/>
      <c r="X346" s="2"/>
      <c r="Y346" s="2"/>
      <c r="Z346" s="2"/>
      <c r="AA346" s="3"/>
      <c r="AB346" s="3"/>
      <c r="AC346" s="3"/>
    </row>
    <row r="347" spans="1:29" x14ac:dyDescent="0.25">
      <c r="A347" s="13"/>
      <c r="B347" s="13"/>
      <c r="C347" s="13"/>
      <c r="E347" s="25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19"/>
      <c r="V347" s="2"/>
      <c r="W347" s="2"/>
      <c r="X347" s="2"/>
      <c r="Y347" s="2"/>
      <c r="Z347" s="2"/>
      <c r="AA347" s="3"/>
      <c r="AB347" s="3"/>
      <c r="AC347" s="3"/>
    </row>
    <row r="348" spans="1:29" x14ac:dyDescent="0.25">
      <c r="A348" s="13"/>
      <c r="B348" s="13"/>
      <c r="C348" s="13"/>
      <c r="E348" s="25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19"/>
      <c r="V348" s="2"/>
      <c r="W348" s="2"/>
      <c r="X348" s="2"/>
      <c r="Y348" s="2"/>
      <c r="Z348" s="2"/>
      <c r="AA348" s="3"/>
      <c r="AB348" s="3"/>
      <c r="AC348" s="3"/>
    </row>
    <row r="349" spans="1:29" x14ac:dyDescent="0.25">
      <c r="A349" s="13"/>
      <c r="B349" s="13"/>
      <c r="C349" s="13"/>
      <c r="E349" s="25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19"/>
      <c r="V349" s="2"/>
      <c r="W349" s="2"/>
      <c r="X349" s="2"/>
      <c r="Y349" s="2"/>
      <c r="Z349" s="2"/>
      <c r="AA349" s="3"/>
      <c r="AB349" s="3"/>
      <c r="AC349" s="3"/>
    </row>
    <row r="350" spans="1:29" x14ac:dyDescent="0.25">
      <c r="A350" s="13"/>
      <c r="B350" s="13"/>
      <c r="C350" s="13"/>
      <c r="E350" s="25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19"/>
      <c r="V350" s="2"/>
      <c r="W350" s="2"/>
      <c r="X350" s="2"/>
      <c r="Y350" s="2"/>
      <c r="Z350" s="2"/>
      <c r="AA350" s="3"/>
      <c r="AB350" s="3"/>
      <c r="AC350" s="3"/>
    </row>
    <row r="351" spans="1:29" x14ac:dyDescent="0.25">
      <c r="A351" s="13"/>
      <c r="B351" s="13"/>
      <c r="C351" s="13"/>
      <c r="E351" s="25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19"/>
      <c r="V351" s="2"/>
      <c r="W351" s="2"/>
      <c r="X351" s="2"/>
      <c r="Y351" s="2"/>
      <c r="Z351" s="2"/>
      <c r="AA351" s="3"/>
      <c r="AB351" s="3"/>
      <c r="AC351" s="3"/>
    </row>
    <row r="352" spans="1:29" x14ac:dyDescent="0.25">
      <c r="A352" s="13"/>
      <c r="B352" s="13"/>
      <c r="C352" s="13"/>
      <c r="E352" s="25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19"/>
      <c r="V352" s="2"/>
      <c r="W352" s="2"/>
      <c r="X352" s="2"/>
      <c r="Y352" s="2"/>
      <c r="Z352" s="2"/>
      <c r="AA352" s="3"/>
      <c r="AB352" s="3"/>
      <c r="AC352" s="3"/>
    </row>
    <row r="353" spans="1:29" x14ac:dyDescent="0.25">
      <c r="A353" s="13"/>
      <c r="B353" s="13"/>
      <c r="C353" s="13"/>
      <c r="E353" s="25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19"/>
      <c r="V353" s="2"/>
      <c r="W353" s="2"/>
      <c r="X353" s="2"/>
      <c r="Y353" s="2"/>
      <c r="Z353" s="2"/>
      <c r="AA353" s="3"/>
      <c r="AB353" s="3"/>
      <c r="AC353" s="3"/>
    </row>
    <row r="354" spans="1:29" x14ac:dyDescent="0.25">
      <c r="A354" s="13"/>
      <c r="B354" s="13"/>
      <c r="C354" s="13"/>
      <c r="E354" s="25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19"/>
      <c r="V354" s="2"/>
      <c r="W354" s="2"/>
      <c r="X354" s="2"/>
      <c r="Y354" s="2"/>
      <c r="Z354" s="2"/>
      <c r="AA354" s="3"/>
      <c r="AB354" s="3"/>
      <c r="AC354" s="3"/>
    </row>
    <row r="355" spans="1:29" x14ac:dyDescent="0.25">
      <c r="A355" s="13"/>
      <c r="B355" s="13"/>
      <c r="C355" s="13"/>
      <c r="E355" s="25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19"/>
      <c r="V355" s="2"/>
      <c r="W355" s="2"/>
      <c r="X355" s="2"/>
      <c r="Y355" s="2"/>
      <c r="Z355" s="2"/>
      <c r="AA355" s="3"/>
      <c r="AB355" s="3"/>
      <c r="AC355" s="3"/>
    </row>
    <row r="356" spans="1:29" x14ac:dyDescent="0.25">
      <c r="A356" s="13"/>
      <c r="B356" s="13"/>
      <c r="C356" s="13"/>
      <c r="E356" s="25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19"/>
      <c r="V356" s="2"/>
      <c r="W356" s="2"/>
      <c r="X356" s="2"/>
      <c r="Y356" s="2"/>
      <c r="Z356" s="2"/>
      <c r="AA356" s="3"/>
      <c r="AB356" s="3"/>
      <c r="AC356" s="3"/>
    </row>
    <row r="357" spans="1:29" x14ac:dyDescent="0.25">
      <c r="A357" s="13"/>
      <c r="B357" s="13"/>
      <c r="C357" s="13"/>
      <c r="E357" s="25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19"/>
      <c r="V357" s="2"/>
      <c r="W357" s="2"/>
      <c r="X357" s="2"/>
      <c r="Y357" s="2"/>
      <c r="Z357" s="2"/>
      <c r="AA357" s="3"/>
      <c r="AB357" s="3"/>
      <c r="AC357" s="3"/>
    </row>
    <row r="358" spans="1:29" x14ac:dyDescent="0.25">
      <c r="A358" s="13"/>
      <c r="B358" s="13"/>
      <c r="C358" s="13"/>
      <c r="E358" s="25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19"/>
      <c r="V358" s="2"/>
      <c r="W358" s="2"/>
      <c r="X358" s="2"/>
      <c r="Y358" s="2"/>
      <c r="Z358" s="2"/>
      <c r="AA358" s="3"/>
      <c r="AB358" s="3"/>
      <c r="AC358" s="3"/>
    </row>
    <row r="359" spans="1:29" x14ac:dyDescent="0.25">
      <c r="A359" s="13"/>
      <c r="B359" s="13"/>
      <c r="C359" s="13"/>
      <c r="E359" s="25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19"/>
      <c r="V359" s="2"/>
      <c r="W359" s="2"/>
      <c r="X359" s="2"/>
      <c r="Y359" s="2"/>
      <c r="Z359" s="2"/>
      <c r="AA359" s="3"/>
      <c r="AB359" s="3"/>
      <c r="AC359" s="3"/>
    </row>
    <row r="360" spans="1:29" x14ac:dyDescent="0.25">
      <c r="A360" s="13"/>
      <c r="B360" s="13"/>
      <c r="C360" s="13"/>
      <c r="E360" s="25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19"/>
      <c r="V360" s="2"/>
      <c r="W360" s="2"/>
      <c r="X360" s="2"/>
      <c r="Y360" s="2"/>
      <c r="Z360" s="2"/>
      <c r="AA360" s="3"/>
      <c r="AB360" s="3"/>
      <c r="AC360" s="3"/>
    </row>
    <row r="361" spans="1:29" x14ac:dyDescent="0.25">
      <c r="A361" s="13"/>
      <c r="B361" s="13"/>
      <c r="C361" s="13"/>
      <c r="E361" s="25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19"/>
      <c r="V361" s="2"/>
      <c r="W361" s="2"/>
      <c r="X361" s="2"/>
      <c r="Y361" s="2"/>
      <c r="Z361" s="2"/>
      <c r="AA361" s="3"/>
      <c r="AB361" s="3"/>
      <c r="AC361" s="3"/>
    </row>
    <row r="362" spans="1:29" x14ac:dyDescent="0.25">
      <c r="A362" s="13"/>
      <c r="B362" s="13"/>
      <c r="C362" s="13"/>
      <c r="E362" s="25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19"/>
      <c r="V362" s="2"/>
      <c r="W362" s="2"/>
      <c r="X362" s="2"/>
      <c r="Y362" s="2"/>
      <c r="Z362" s="2"/>
      <c r="AA362" s="3"/>
      <c r="AB362" s="3"/>
      <c r="AC362" s="3"/>
    </row>
    <row r="363" spans="1:29" x14ac:dyDescent="0.25">
      <c r="A363" s="13"/>
      <c r="B363" s="13"/>
      <c r="C363" s="13"/>
      <c r="E363" s="25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19"/>
      <c r="V363" s="2"/>
      <c r="W363" s="2"/>
      <c r="X363" s="2"/>
      <c r="Y363" s="2"/>
      <c r="Z363" s="2"/>
      <c r="AA363" s="3"/>
      <c r="AB363" s="3"/>
      <c r="AC363" s="3"/>
    </row>
    <row r="364" spans="1:29" x14ac:dyDescent="0.25">
      <c r="A364" s="13"/>
      <c r="B364" s="13"/>
      <c r="C364" s="13"/>
      <c r="E364" s="25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19"/>
      <c r="V364" s="2"/>
      <c r="W364" s="2"/>
      <c r="X364" s="2"/>
      <c r="Y364" s="2"/>
      <c r="Z364" s="2"/>
      <c r="AA364" s="3"/>
      <c r="AB364" s="3"/>
      <c r="AC364" s="3"/>
    </row>
    <row r="365" spans="1:29" x14ac:dyDescent="0.25">
      <c r="A365" s="13"/>
      <c r="B365" s="13"/>
      <c r="C365" s="13"/>
      <c r="E365" s="25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19"/>
      <c r="V365" s="2"/>
      <c r="W365" s="2"/>
      <c r="X365" s="2"/>
      <c r="Y365" s="2"/>
      <c r="Z365" s="2"/>
      <c r="AA365" s="3"/>
      <c r="AB365" s="3"/>
      <c r="AC365" s="3"/>
    </row>
    <row r="366" spans="1:29" x14ac:dyDescent="0.25">
      <c r="A366" s="13"/>
      <c r="B366" s="13"/>
      <c r="C366" s="13"/>
      <c r="E366" s="25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19"/>
      <c r="V366" s="2"/>
      <c r="W366" s="2"/>
      <c r="X366" s="2"/>
      <c r="Y366" s="2"/>
      <c r="Z366" s="2"/>
      <c r="AA366" s="3"/>
      <c r="AB366" s="3"/>
      <c r="AC366" s="3"/>
    </row>
    <row r="367" spans="1:29" x14ac:dyDescent="0.25">
      <c r="A367" s="13"/>
      <c r="B367" s="13"/>
      <c r="C367" s="13"/>
      <c r="E367" s="25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19"/>
      <c r="V367" s="2"/>
      <c r="W367" s="2"/>
      <c r="X367" s="2"/>
      <c r="Y367" s="2"/>
      <c r="Z367" s="2"/>
      <c r="AA367" s="3"/>
      <c r="AB367" s="3"/>
      <c r="AC367" s="3"/>
    </row>
    <row r="368" spans="1:29" x14ac:dyDescent="0.25">
      <c r="A368" s="13"/>
      <c r="B368" s="13"/>
      <c r="C368" s="13"/>
      <c r="E368" s="25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19"/>
      <c r="V368" s="2"/>
      <c r="W368" s="2"/>
      <c r="X368" s="2"/>
      <c r="Y368" s="2"/>
      <c r="Z368" s="2"/>
      <c r="AA368" s="3"/>
      <c r="AB368" s="3"/>
      <c r="AC368" s="3"/>
    </row>
    <row r="369" spans="1:29" x14ac:dyDescent="0.25">
      <c r="A369" s="13"/>
      <c r="B369" s="13"/>
      <c r="C369" s="13"/>
      <c r="E369" s="25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19"/>
      <c r="V369" s="2"/>
      <c r="W369" s="2"/>
      <c r="X369" s="2"/>
      <c r="Y369" s="2"/>
      <c r="Z369" s="2"/>
      <c r="AA369" s="3"/>
      <c r="AB369" s="3"/>
      <c r="AC369" s="3"/>
    </row>
    <row r="370" spans="1:29" x14ac:dyDescent="0.25">
      <c r="A370" s="13"/>
      <c r="B370" s="13"/>
      <c r="C370" s="13"/>
      <c r="E370" s="25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19"/>
      <c r="V370" s="2"/>
      <c r="W370" s="2"/>
      <c r="X370" s="2"/>
      <c r="Y370" s="2"/>
      <c r="Z370" s="2"/>
      <c r="AA370" s="3"/>
      <c r="AB370" s="3"/>
      <c r="AC370" s="3"/>
    </row>
    <row r="371" spans="1:29" x14ac:dyDescent="0.25">
      <c r="A371" s="13"/>
      <c r="B371" s="13"/>
      <c r="C371" s="13"/>
      <c r="E371" s="25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19"/>
      <c r="V371" s="2"/>
      <c r="W371" s="2"/>
      <c r="X371" s="2"/>
      <c r="Y371" s="2"/>
      <c r="Z371" s="2"/>
      <c r="AA371" s="3"/>
      <c r="AB371" s="3"/>
      <c r="AC371" s="3"/>
    </row>
    <row r="372" spans="1:29" x14ac:dyDescent="0.25">
      <c r="A372" s="13"/>
      <c r="B372" s="13"/>
      <c r="C372" s="13"/>
      <c r="E372" s="25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19"/>
      <c r="V372" s="2"/>
      <c r="W372" s="2"/>
      <c r="X372" s="2"/>
      <c r="Y372" s="2"/>
      <c r="Z372" s="2"/>
      <c r="AA372" s="3"/>
      <c r="AB372" s="3"/>
      <c r="AC372" s="3"/>
    </row>
    <row r="373" spans="1:29" x14ac:dyDescent="0.25">
      <c r="A373" s="13"/>
      <c r="B373" s="13"/>
      <c r="C373" s="13"/>
      <c r="E373" s="25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19"/>
      <c r="V373" s="2"/>
      <c r="W373" s="2"/>
      <c r="X373" s="2"/>
      <c r="Y373" s="2"/>
      <c r="Z373" s="2"/>
      <c r="AA373" s="3"/>
      <c r="AB373" s="3"/>
      <c r="AC373" s="3"/>
    </row>
    <row r="374" spans="1:29" x14ac:dyDescent="0.25">
      <c r="A374" s="13"/>
      <c r="B374" s="13"/>
      <c r="C374" s="13"/>
      <c r="E374" s="25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19"/>
      <c r="V374" s="2"/>
      <c r="W374" s="2"/>
      <c r="X374" s="2"/>
      <c r="Y374" s="2"/>
      <c r="Z374" s="2"/>
      <c r="AA374" s="3"/>
      <c r="AB374" s="3"/>
      <c r="AC374" s="3"/>
    </row>
    <row r="375" spans="1:29" x14ac:dyDescent="0.25">
      <c r="A375" s="13"/>
      <c r="B375" s="13"/>
      <c r="C375" s="13"/>
      <c r="E375" s="25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19"/>
      <c r="V375" s="2"/>
      <c r="W375" s="2"/>
      <c r="X375" s="2"/>
      <c r="Y375" s="2"/>
      <c r="Z375" s="2"/>
      <c r="AA375" s="3"/>
      <c r="AB375" s="3"/>
      <c r="AC375" s="3"/>
    </row>
    <row r="376" spans="1:29" x14ac:dyDescent="0.25">
      <c r="A376" s="13"/>
      <c r="B376" s="13"/>
      <c r="C376" s="13"/>
      <c r="E376" s="25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19"/>
      <c r="V376" s="2"/>
      <c r="W376" s="2"/>
      <c r="X376" s="2"/>
      <c r="Y376" s="2"/>
      <c r="Z376" s="2"/>
      <c r="AA376" s="3"/>
      <c r="AB376" s="3"/>
      <c r="AC376" s="3"/>
    </row>
    <row r="377" spans="1:29" x14ac:dyDescent="0.25">
      <c r="A377" s="13"/>
      <c r="B377" s="13"/>
      <c r="C377" s="13"/>
      <c r="E377" s="25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19"/>
      <c r="V377" s="2"/>
      <c r="W377" s="2"/>
      <c r="X377" s="2"/>
      <c r="Y377" s="2"/>
      <c r="Z377" s="2"/>
      <c r="AA377" s="3"/>
      <c r="AB377" s="3"/>
      <c r="AC377" s="3"/>
    </row>
    <row r="378" spans="1:29" x14ac:dyDescent="0.25">
      <c r="A378" s="13"/>
      <c r="B378" s="13"/>
      <c r="C378" s="13"/>
      <c r="E378" s="25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19"/>
      <c r="V378" s="2"/>
      <c r="W378" s="2"/>
      <c r="X378" s="2"/>
      <c r="Y378" s="2"/>
      <c r="Z378" s="2"/>
      <c r="AA378" s="3"/>
      <c r="AB378" s="3"/>
      <c r="AC378" s="3"/>
    </row>
    <row r="379" spans="1:29" x14ac:dyDescent="0.25">
      <c r="A379" s="13"/>
      <c r="B379" s="13"/>
      <c r="C379" s="13"/>
      <c r="E379" s="25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19"/>
      <c r="V379" s="2"/>
      <c r="W379" s="2"/>
      <c r="X379" s="2"/>
      <c r="Y379" s="2"/>
      <c r="Z379" s="2"/>
      <c r="AA379" s="3"/>
      <c r="AB379" s="3"/>
      <c r="AC379" s="3"/>
    </row>
    <row r="380" spans="1:29" x14ac:dyDescent="0.25">
      <c r="A380" s="13"/>
      <c r="B380" s="13"/>
      <c r="C380" s="13"/>
      <c r="E380" s="25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19"/>
      <c r="V380" s="2"/>
      <c r="W380" s="2"/>
      <c r="X380" s="2"/>
      <c r="Y380" s="2"/>
      <c r="Z380" s="2"/>
      <c r="AA380" s="3"/>
      <c r="AB380" s="3"/>
      <c r="AC380" s="3"/>
    </row>
    <row r="381" spans="1:29" x14ac:dyDescent="0.25">
      <c r="A381" s="13"/>
      <c r="B381" s="13"/>
      <c r="C381" s="13"/>
      <c r="E381" s="25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19"/>
      <c r="V381" s="2"/>
      <c r="W381" s="2"/>
      <c r="X381" s="2"/>
      <c r="Y381" s="2"/>
      <c r="Z381" s="2"/>
      <c r="AA381" s="3"/>
      <c r="AB381" s="3"/>
      <c r="AC381" s="3"/>
    </row>
    <row r="382" spans="1:29" x14ac:dyDescent="0.25">
      <c r="A382" s="13"/>
      <c r="B382" s="13"/>
      <c r="C382" s="13"/>
      <c r="E382" s="25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19"/>
      <c r="V382" s="2"/>
      <c r="W382" s="2"/>
      <c r="X382" s="2"/>
      <c r="Y382" s="2"/>
      <c r="Z382" s="2"/>
      <c r="AA382" s="3"/>
      <c r="AB382" s="3"/>
      <c r="AC382" s="3"/>
    </row>
    <row r="383" spans="1:29" x14ac:dyDescent="0.25">
      <c r="A383" s="13"/>
      <c r="B383" s="13"/>
      <c r="C383" s="13"/>
      <c r="E383" s="25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19"/>
      <c r="V383" s="2"/>
      <c r="W383" s="2"/>
      <c r="X383" s="2"/>
      <c r="Y383" s="2"/>
      <c r="Z383" s="2"/>
      <c r="AA383" s="3"/>
      <c r="AB383" s="3"/>
      <c r="AC383" s="3"/>
    </row>
    <row r="384" spans="1:29" x14ac:dyDescent="0.25">
      <c r="A384" s="13"/>
      <c r="B384" s="13"/>
      <c r="C384" s="13"/>
      <c r="E384" s="25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19"/>
      <c r="V384" s="2"/>
      <c r="W384" s="2"/>
      <c r="X384" s="2"/>
      <c r="Y384" s="2"/>
      <c r="Z384" s="2"/>
      <c r="AA384" s="3"/>
      <c r="AB384" s="3"/>
      <c r="AC384" s="3"/>
    </row>
    <row r="385" spans="1:29" x14ac:dyDescent="0.25">
      <c r="A385" s="13"/>
      <c r="B385" s="13"/>
      <c r="C385" s="13"/>
      <c r="E385" s="25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19"/>
      <c r="V385" s="2"/>
      <c r="W385" s="2"/>
      <c r="X385" s="2"/>
      <c r="Y385" s="2"/>
      <c r="Z385" s="2"/>
      <c r="AA385" s="3"/>
      <c r="AB385" s="3"/>
      <c r="AC385" s="3"/>
    </row>
    <row r="386" spans="1:29" x14ac:dyDescent="0.25">
      <c r="A386" s="13"/>
      <c r="B386" s="13"/>
      <c r="C386" s="13"/>
      <c r="E386" s="25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19"/>
      <c r="V386" s="2"/>
      <c r="W386" s="2"/>
      <c r="X386" s="2"/>
      <c r="Y386" s="2"/>
      <c r="Z386" s="2"/>
      <c r="AA386" s="3"/>
      <c r="AB386" s="3"/>
      <c r="AC386" s="3"/>
    </row>
    <row r="387" spans="1:29" x14ac:dyDescent="0.25">
      <c r="A387" s="13"/>
      <c r="B387" s="13"/>
      <c r="C387" s="13"/>
      <c r="E387" s="25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19"/>
      <c r="V387" s="2"/>
      <c r="W387" s="2"/>
      <c r="X387" s="2"/>
      <c r="Y387" s="2"/>
      <c r="Z387" s="2"/>
      <c r="AA387" s="3"/>
      <c r="AB387" s="3"/>
      <c r="AC387" s="3"/>
    </row>
    <row r="388" spans="1:29" x14ac:dyDescent="0.25">
      <c r="A388" s="13"/>
      <c r="B388" s="13"/>
      <c r="C388" s="13"/>
      <c r="E388" s="25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19"/>
      <c r="V388" s="2"/>
      <c r="W388" s="2"/>
      <c r="X388" s="2"/>
      <c r="Y388" s="2"/>
      <c r="Z388" s="2"/>
      <c r="AA388" s="3"/>
      <c r="AB388" s="3"/>
      <c r="AC388" s="3"/>
    </row>
    <row r="389" spans="1:29" x14ac:dyDescent="0.25">
      <c r="A389" s="13"/>
      <c r="B389" s="13"/>
      <c r="C389" s="13"/>
      <c r="E389" s="25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19"/>
      <c r="V389" s="2"/>
      <c r="W389" s="2"/>
      <c r="X389" s="2"/>
      <c r="Y389" s="2"/>
      <c r="Z389" s="2"/>
      <c r="AA389" s="3"/>
      <c r="AB389" s="3"/>
      <c r="AC389" s="3"/>
    </row>
    <row r="390" spans="1:29" x14ac:dyDescent="0.25">
      <c r="A390" s="13"/>
      <c r="B390" s="13"/>
      <c r="C390" s="13"/>
      <c r="E390" s="25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19"/>
      <c r="V390" s="2"/>
      <c r="W390" s="2"/>
      <c r="X390" s="2"/>
      <c r="Y390" s="2"/>
      <c r="Z390" s="2"/>
      <c r="AA390" s="3"/>
      <c r="AB390" s="3"/>
      <c r="AC390" s="3"/>
    </row>
    <row r="391" spans="1:29" x14ac:dyDescent="0.25">
      <c r="A391" s="13"/>
      <c r="B391" s="13"/>
      <c r="C391" s="13"/>
      <c r="E391" s="25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19"/>
      <c r="V391" s="2"/>
      <c r="W391" s="2"/>
      <c r="X391" s="2"/>
      <c r="Y391" s="2"/>
      <c r="Z391" s="2"/>
      <c r="AA391" s="3"/>
      <c r="AB391" s="3"/>
      <c r="AC391" s="3"/>
    </row>
    <row r="392" spans="1:29" x14ac:dyDescent="0.25">
      <c r="A392" s="13"/>
      <c r="B392" s="13"/>
      <c r="C392" s="13"/>
      <c r="E392" s="25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19"/>
      <c r="V392" s="2"/>
      <c r="W392" s="2"/>
      <c r="X392" s="2"/>
      <c r="Y392" s="2"/>
      <c r="Z392" s="2"/>
      <c r="AA392" s="3"/>
      <c r="AB392" s="3"/>
      <c r="AC392" s="3"/>
    </row>
    <row r="393" spans="1:29" x14ac:dyDescent="0.25">
      <c r="A393" s="13"/>
      <c r="B393" s="13"/>
      <c r="C393" s="13"/>
      <c r="E393" s="25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19"/>
      <c r="V393" s="2"/>
      <c r="W393" s="2"/>
      <c r="X393" s="2"/>
      <c r="Y393" s="2"/>
      <c r="Z393" s="2"/>
      <c r="AA393" s="3"/>
      <c r="AB393" s="3"/>
      <c r="AC393" s="3"/>
    </row>
    <row r="394" spans="1:29" x14ac:dyDescent="0.25">
      <c r="A394" s="13"/>
      <c r="B394" s="13"/>
      <c r="C394" s="13"/>
      <c r="E394" s="25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0"/>
      <c r="V394" s="3"/>
      <c r="W394" s="3"/>
      <c r="X394" s="3"/>
      <c r="Y394" s="3"/>
      <c r="Z394" s="3"/>
      <c r="AA394" s="3"/>
      <c r="AB394" s="3"/>
      <c r="AC394" s="3"/>
    </row>
    <row r="395" spans="1:29" x14ac:dyDescent="0.25">
      <c r="A395" s="13"/>
      <c r="B395" s="13"/>
      <c r="C395" s="13"/>
      <c r="E395" s="25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</row>
    <row r="396" spans="1:29" x14ac:dyDescent="0.25">
      <c r="A396" s="13"/>
      <c r="B396" s="13"/>
      <c r="C396" s="13"/>
      <c r="E396" s="25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</row>
    <row r="397" spans="1:29" x14ac:dyDescent="0.25">
      <c r="A397"/>
      <c r="B397"/>
      <c r="C397"/>
      <c r="E397" s="25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</row>
    <row r="398" spans="1:29" x14ac:dyDescent="0.25">
      <c r="A398"/>
      <c r="B398"/>
      <c r="C398"/>
      <c r="E398" s="25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</row>
    <row r="399" spans="1:29" x14ac:dyDescent="0.25">
      <c r="A399"/>
      <c r="B399"/>
      <c r="C399"/>
      <c r="E399" s="25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</row>
    <row r="400" spans="1:29" x14ac:dyDescent="0.25">
      <c r="A400"/>
      <c r="B400"/>
      <c r="C400"/>
      <c r="E400" s="25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</row>
    <row r="401" spans="1:20" x14ac:dyDescent="0.25">
      <c r="A401"/>
      <c r="B401"/>
      <c r="C401"/>
      <c r="E401" s="25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</row>
    <row r="402" spans="1:20" x14ac:dyDescent="0.25">
      <c r="A402"/>
      <c r="B402"/>
      <c r="C402"/>
      <c r="E402" s="25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</row>
    <row r="403" spans="1:20" x14ac:dyDescent="0.25">
      <c r="A403"/>
      <c r="B403"/>
      <c r="C403"/>
      <c r="E403" s="25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</row>
    <row r="404" spans="1:20" x14ac:dyDescent="0.25">
      <c r="A404"/>
      <c r="B404"/>
      <c r="C404"/>
      <c r="E404" s="25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</row>
    <row r="405" spans="1:20" x14ac:dyDescent="0.25">
      <c r="A405"/>
      <c r="B405"/>
      <c r="C405"/>
      <c r="E405" s="25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</row>
    <row r="406" spans="1:20" x14ac:dyDescent="0.25">
      <c r="A406"/>
      <c r="B406"/>
      <c r="C406"/>
      <c r="E406" s="25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</row>
    <row r="407" spans="1:20" x14ac:dyDescent="0.25">
      <c r="A407"/>
      <c r="B407"/>
      <c r="C407"/>
      <c r="E407" s="25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</row>
    <row r="408" spans="1:20" x14ac:dyDescent="0.25">
      <c r="A408"/>
      <c r="B408"/>
      <c r="C408"/>
      <c r="E408" s="25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</row>
    <row r="409" spans="1:20" x14ac:dyDescent="0.25">
      <c r="A409" s="12"/>
      <c r="B409" s="12"/>
      <c r="C409" s="12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</row>
    <row r="410" spans="1:20" x14ac:dyDescent="0.25">
      <c r="A410" s="12"/>
      <c r="B410" s="12"/>
      <c r="C410" s="12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</row>
    <row r="411" spans="1:20" x14ac:dyDescent="0.25">
      <c r="A411" s="12"/>
      <c r="B411" s="12"/>
      <c r="C411" s="12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</row>
    <row r="412" spans="1:20" x14ac:dyDescent="0.25">
      <c r="A412" s="12"/>
      <c r="B412" s="12"/>
      <c r="C412" s="12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</row>
    <row r="413" spans="1:20" x14ac:dyDescent="0.25">
      <c r="A413" s="12"/>
      <c r="B413" s="12"/>
      <c r="C413" s="12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</row>
    <row r="414" spans="1:20" x14ac:dyDescent="0.25">
      <c r="A414" s="12"/>
      <c r="B414" s="12"/>
      <c r="C414" s="12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</row>
    <row r="415" spans="1:20" x14ac:dyDescent="0.25">
      <c r="A415" s="12"/>
      <c r="B415" s="12"/>
      <c r="C415" s="12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</row>
    <row r="416" spans="1:20" x14ac:dyDescent="0.25">
      <c r="A416" s="12"/>
      <c r="B416" s="12"/>
      <c r="C416" s="12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</row>
    <row r="417" spans="1:20" x14ac:dyDescent="0.25">
      <c r="A417" s="12"/>
      <c r="B417" s="12"/>
      <c r="C417" s="12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</row>
    <row r="418" spans="1:20" x14ac:dyDescent="0.25">
      <c r="A418" s="12"/>
      <c r="B418" s="12"/>
      <c r="C418" s="12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</row>
    <row r="419" spans="1:20" x14ac:dyDescent="0.25">
      <c r="A419" s="12"/>
      <c r="B419" s="12"/>
      <c r="C419" s="12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</row>
    <row r="420" spans="1:20" x14ac:dyDescent="0.25">
      <c r="A420" s="12"/>
      <c r="B420" s="12"/>
      <c r="C420" s="12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</row>
    <row r="421" spans="1:20" x14ac:dyDescent="0.25">
      <c r="A421" s="12"/>
      <c r="B421" s="12"/>
      <c r="C421" s="12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</row>
    <row r="422" spans="1:20" x14ac:dyDescent="0.25">
      <c r="A422" s="12"/>
      <c r="B422" s="12"/>
      <c r="C422" s="12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</row>
    <row r="423" spans="1:20" x14ac:dyDescent="0.25">
      <c r="A423" s="12"/>
      <c r="B423" s="12"/>
      <c r="C423" s="12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</row>
    <row r="424" spans="1:20" x14ac:dyDescent="0.25">
      <c r="A424" s="12"/>
      <c r="B424" s="12"/>
      <c r="C424" s="12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</row>
    <row r="425" spans="1:20" x14ac:dyDescent="0.25">
      <c r="A425" s="12"/>
      <c r="B425" s="12"/>
      <c r="C425" s="12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</row>
    <row r="426" spans="1:20" x14ac:dyDescent="0.25">
      <c r="A426" s="12"/>
      <c r="B426" s="12"/>
      <c r="C426" s="12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</row>
    <row r="427" spans="1:20" x14ac:dyDescent="0.25">
      <c r="A427" s="12"/>
      <c r="B427" s="12"/>
      <c r="C427" s="12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</row>
    <row r="428" spans="1:20" x14ac:dyDescent="0.25">
      <c r="A428" s="12"/>
      <c r="B428" s="12"/>
      <c r="C428" s="12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</row>
    <row r="429" spans="1:20" x14ac:dyDescent="0.25">
      <c r="A429" s="12"/>
      <c r="B429" s="12"/>
      <c r="C429" s="12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</row>
    <row r="430" spans="1:20" x14ac:dyDescent="0.25">
      <c r="A430" s="12"/>
      <c r="B430" s="12"/>
      <c r="C430" s="12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</row>
    <row r="431" spans="1:20" x14ac:dyDescent="0.25">
      <c r="A431" s="12"/>
      <c r="B431" s="12"/>
      <c r="C431" s="12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</row>
    <row r="432" spans="1:20" x14ac:dyDescent="0.25">
      <c r="A432" s="12"/>
      <c r="B432" s="12"/>
      <c r="C432" s="12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</row>
    <row r="433" spans="1:20" x14ac:dyDescent="0.25">
      <c r="A433" s="12"/>
      <c r="B433" s="12"/>
      <c r="C433" s="12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</row>
    <row r="434" spans="1:20" x14ac:dyDescent="0.25">
      <c r="A434" s="12"/>
      <c r="B434" s="12"/>
      <c r="C434" s="12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</row>
    <row r="435" spans="1:20" x14ac:dyDescent="0.25">
      <c r="A435" s="12"/>
      <c r="B435" s="12"/>
      <c r="C435" s="12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</row>
    <row r="436" spans="1:20" x14ac:dyDescent="0.25">
      <c r="A436" s="12"/>
      <c r="B436" s="12"/>
      <c r="C436" s="12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</row>
    <row r="437" spans="1:20" x14ac:dyDescent="0.25">
      <c r="A437" s="12"/>
      <c r="B437" s="12"/>
      <c r="C437" s="12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</row>
    <row r="438" spans="1:20" x14ac:dyDescent="0.25">
      <c r="A438" s="12"/>
      <c r="B438" s="12"/>
      <c r="C438" s="12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</row>
    <row r="439" spans="1:20" x14ac:dyDescent="0.25">
      <c r="A439" s="12"/>
      <c r="B439" s="12"/>
      <c r="C439" s="12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</row>
    <row r="440" spans="1:20" x14ac:dyDescent="0.25">
      <c r="A440" s="12"/>
      <c r="B440" s="12"/>
      <c r="C440" s="12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</row>
    <row r="441" spans="1:20" x14ac:dyDescent="0.25">
      <c r="A441" s="12"/>
      <c r="B441" s="12"/>
      <c r="C441" s="12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</row>
    <row r="442" spans="1:20" x14ac:dyDescent="0.25">
      <c r="A442" s="12"/>
      <c r="B442" s="12"/>
      <c r="C442" s="12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</row>
    <row r="443" spans="1:20" x14ac:dyDescent="0.25">
      <c r="A443" s="12"/>
      <c r="B443" s="12"/>
      <c r="C443" s="12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</row>
    <row r="444" spans="1:20" x14ac:dyDescent="0.25">
      <c r="A444" s="12"/>
      <c r="B444" s="12"/>
      <c r="C444" s="12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</row>
    <row r="445" spans="1:20" x14ac:dyDescent="0.25">
      <c r="A445" s="12"/>
      <c r="B445" s="12"/>
      <c r="C445" s="12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</row>
    <row r="446" spans="1:20" x14ac:dyDescent="0.25">
      <c r="A446" s="12"/>
      <c r="B446" s="12"/>
      <c r="C446" s="12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</row>
    <row r="447" spans="1:20" x14ac:dyDescent="0.25">
      <c r="A447" s="12"/>
      <c r="B447" s="12"/>
      <c r="C447" s="12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</row>
    <row r="448" spans="1:20" x14ac:dyDescent="0.25">
      <c r="A448" s="12"/>
      <c r="B448" s="12"/>
      <c r="C448" s="12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</row>
    <row r="449" spans="1:20" x14ac:dyDescent="0.25">
      <c r="A449" s="12"/>
      <c r="B449" s="12"/>
      <c r="C449" s="12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</row>
    <row r="450" spans="1:20" x14ac:dyDescent="0.25">
      <c r="A450" s="12"/>
      <c r="B450" s="12"/>
      <c r="C450" s="12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</row>
    <row r="451" spans="1:20" x14ac:dyDescent="0.25">
      <c r="A451" s="12"/>
      <c r="B451" s="12"/>
      <c r="C451" s="12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</row>
    <row r="452" spans="1:20" x14ac:dyDescent="0.25">
      <c r="A452" s="12"/>
      <c r="B452" s="12"/>
      <c r="C452" s="12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</row>
    <row r="453" spans="1:20" x14ac:dyDescent="0.25">
      <c r="A453" s="12"/>
      <c r="B453" s="12"/>
      <c r="C453" s="12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</row>
    <row r="454" spans="1:20" x14ac:dyDescent="0.25">
      <c r="A454" s="12"/>
      <c r="B454" s="12"/>
      <c r="C454" s="12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</row>
    <row r="455" spans="1:20" x14ac:dyDescent="0.25">
      <c r="A455" s="12"/>
      <c r="B455" s="12"/>
      <c r="C455" s="12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</row>
    <row r="456" spans="1:20" x14ac:dyDescent="0.25">
      <c r="A456" s="12"/>
      <c r="B456" s="12"/>
      <c r="C456" s="12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</row>
    <row r="457" spans="1:20" x14ac:dyDescent="0.25">
      <c r="A457" s="12"/>
      <c r="B457" s="12"/>
      <c r="C457" s="12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</row>
    <row r="458" spans="1:20" x14ac:dyDescent="0.25">
      <c r="A458" s="12"/>
      <c r="B458" s="12"/>
      <c r="C458" s="12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</row>
    <row r="459" spans="1:20" x14ac:dyDescent="0.25">
      <c r="A459" s="12"/>
      <c r="B459" s="12"/>
      <c r="C459" s="12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</row>
    <row r="460" spans="1:20" x14ac:dyDescent="0.25">
      <c r="A460" s="12"/>
      <c r="B460" s="12"/>
      <c r="C460" s="12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</row>
    <row r="461" spans="1:20" x14ac:dyDescent="0.25">
      <c r="A461" s="12"/>
      <c r="B461" s="12"/>
      <c r="C461" s="12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</row>
    <row r="462" spans="1:20" x14ac:dyDescent="0.25">
      <c r="A462" s="12"/>
      <c r="B462" s="12"/>
      <c r="C462" s="12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</row>
    <row r="463" spans="1:20" x14ac:dyDescent="0.25">
      <c r="A463" s="12"/>
      <c r="B463" s="12"/>
      <c r="C463" s="12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</row>
    <row r="464" spans="1:20" x14ac:dyDescent="0.25">
      <c r="A464" s="12"/>
      <c r="B464" s="12"/>
      <c r="C464" s="12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</row>
    <row r="465" spans="1:20" x14ac:dyDescent="0.25">
      <c r="A465" s="12"/>
      <c r="B465" s="12"/>
      <c r="C465" s="12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</row>
    <row r="466" spans="1:20" x14ac:dyDescent="0.25">
      <c r="A466" s="12"/>
      <c r="B466" s="12"/>
      <c r="C466" s="12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</row>
    <row r="467" spans="1:20" x14ac:dyDescent="0.25">
      <c r="A467" s="12"/>
      <c r="B467" s="12"/>
      <c r="C467" s="12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</row>
    <row r="468" spans="1:20" x14ac:dyDescent="0.25">
      <c r="A468" s="12"/>
      <c r="B468" s="12"/>
      <c r="C468" s="12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</row>
    <row r="469" spans="1:20" x14ac:dyDescent="0.25">
      <c r="A469" s="12"/>
      <c r="B469" s="12"/>
      <c r="C469" s="12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</row>
    <row r="470" spans="1:20" x14ac:dyDescent="0.25">
      <c r="A470" s="12"/>
      <c r="B470" s="12"/>
      <c r="C470" s="12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</row>
    <row r="471" spans="1:20" x14ac:dyDescent="0.25">
      <c r="A471" s="12"/>
      <c r="B471" s="12"/>
      <c r="C471" s="12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</row>
    <row r="472" spans="1:20" x14ac:dyDescent="0.25">
      <c r="A472" s="12"/>
      <c r="B472" s="12"/>
      <c r="C472" s="12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</row>
    <row r="473" spans="1:20" x14ac:dyDescent="0.25">
      <c r="A473" s="12"/>
      <c r="B473" s="12"/>
      <c r="C473" s="12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</row>
    <row r="474" spans="1:20" x14ac:dyDescent="0.25">
      <c r="A474" s="12"/>
      <c r="B474" s="12"/>
      <c r="C474" s="12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</row>
    <row r="475" spans="1:20" x14ac:dyDescent="0.25">
      <c r="A475" s="12"/>
      <c r="B475" s="12"/>
      <c r="C475" s="12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</row>
    <row r="476" spans="1:20" x14ac:dyDescent="0.25">
      <c r="A476" s="12"/>
      <c r="B476" s="12"/>
      <c r="C476" s="12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</row>
    <row r="477" spans="1:20" x14ac:dyDescent="0.25">
      <c r="A477" s="12"/>
      <c r="B477" s="12"/>
      <c r="C477" s="12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</row>
    <row r="478" spans="1:20" x14ac:dyDescent="0.25">
      <c r="A478" s="12"/>
      <c r="B478" s="12"/>
      <c r="C478" s="12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</row>
    <row r="479" spans="1:20" x14ac:dyDescent="0.25">
      <c r="A479" s="12"/>
      <c r="B479" s="12"/>
      <c r="C479" s="12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</row>
    <row r="480" spans="1:20" x14ac:dyDescent="0.25">
      <c r="A480" s="12"/>
      <c r="B480" s="12"/>
      <c r="C480" s="12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</row>
    <row r="481" spans="1:20" x14ac:dyDescent="0.25">
      <c r="A481" s="12"/>
      <c r="B481" s="12"/>
      <c r="C481" s="12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</row>
    <row r="482" spans="1:20" x14ac:dyDescent="0.25">
      <c r="A482" s="12"/>
      <c r="B482" s="12"/>
      <c r="C482" s="12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</row>
    <row r="483" spans="1:20" x14ac:dyDescent="0.25">
      <c r="A483" s="12"/>
      <c r="B483" s="12"/>
      <c r="C483" s="12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</row>
    <row r="484" spans="1:20" x14ac:dyDescent="0.25">
      <c r="A484" s="12"/>
      <c r="B484" s="12"/>
      <c r="C484" s="12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</row>
    <row r="485" spans="1:20" x14ac:dyDescent="0.25">
      <c r="A485" s="12"/>
      <c r="B485" s="12"/>
      <c r="C485" s="12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</row>
    <row r="486" spans="1:20" x14ac:dyDescent="0.25">
      <c r="A486" s="12"/>
      <c r="B486" s="12"/>
      <c r="C486" s="12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</row>
    <row r="487" spans="1:20" x14ac:dyDescent="0.25">
      <c r="A487" s="12"/>
      <c r="B487" s="12"/>
      <c r="C487" s="12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</row>
    <row r="488" spans="1:20" x14ac:dyDescent="0.25">
      <c r="A488" s="12"/>
      <c r="B488" s="12"/>
      <c r="C488" s="12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</row>
    <row r="489" spans="1:20" x14ac:dyDescent="0.25">
      <c r="A489" s="12"/>
      <c r="B489" s="12"/>
      <c r="C489" s="12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</row>
    <row r="490" spans="1:20" x14ac:dyDescent="0.25">
      <c r="A490" s="12"/>
      <c r="B490" s="12"/>
      <c r="C490" s="12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</row>
    <row r="491" spans="1:20" x14ac:dyDescent="0.25">
      <c r="A491" s="12"/>
      <c r="B491" s="12"/>
      <c r="C491" s="12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</row>
    <row r="492" spans="1:20" x14ac:dyDescent="0.25">
      <c r="A492" s="12"/>
      <c r="B492" s="12"/>
      <c r="C492" s="12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</row>
    <row r="493" spans="1:20" x14ac:dyDescent="0.25">
      <c r="A493" s="12"/>
      <c r="B493" s="12"/>
      <c r="C493" s="12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</row>
    <row r="494" spans="1:20" x14ac:dyDescent="0.25">
      <c r="A494" s="12"/>
      <c r="B494" s="12"/>
      <c r="C494" s="12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</row>
    <row r="495" spans="1:20" x14ac:dyDescent="0.25">
      <c r="A495" s="12"/>
      <c r="B495" s="12"/>
      <c r="C495" s="12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</row>
    <row r="496" spans="1:20" x14ac:dyDescent="0.25">
      <c r="A496" s="12"/>
      <c r="B496" s="12"/>
      <c r="C496" s="12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</row>
    <row r="497" spans="1:20" x14ac:dyDescent="0.25">
      <c r="A497" s="12"/>
      <c r="B497" s="12"/>
      <c r="C497" s="12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</row>
    <row r="498" spans="1:20" x14ac:dyDescent="0.25">
      <c r="A498" s="12"/>
      <c r="B498" s="12"/>
      <c r="C498" s="12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</row>
    <row r="499" spans="1:20" x14ac:dyDescent="0.25">
      <c r="A499" s="12"/>
      <c r="B499" s="12"/>
      <c r="C499" s="12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</row>
    <row r="500" spans="1:20" x14ac:dyDescent="0.25">
      <c r="A500" s="12"/>
      <c r="B500" s="12"/>
      <c r="C500" s="12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</row>
    <row r="501" spans="1:20" x14ac:dyDescent="0.25">
      <c r="A501" s="12"/>
      <c r="B501" s="12"/>
      <c r="C501" s="12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</row>
    <row r="502" spans="1:20" x14ac:dyDescent="0.25">
      <c r="A502" s="12"/>
      <c r="B502" s="12"/>
      <c r="C502" s="12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</row>
    <row r="503" spans="1:20" x14ac:dyDescent="0.25">
      <c r="A503" s="12"/>
      <c r="B503" s="12"/>
      <c r="C503" s="12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</row>
    <row r="504" spans="1:20" x14ac:dyDescent="0.25">
      <c r="A504" s="12"/>
      <c r="B504" s="12"/>
      <c r="C504" s="12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</row>
    <row r="505" spans="1:20" x14ac:dyDescent="0.25">
      <c r="A505" s="12"/>
      <c r="B505" s="12"/>
      <c r="C505" s="12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</row>
    <row r="506" spans="1:20" x14ac:dyDescent="0.25">
      <c r="A506" s="12"/>
      <c r="B506" s="12"/>
      <c r="C506" s="12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</row>
    <row r="507" spans="1:20" x14ac:dyDescent="0.25">
      <c r="A507" s="12"/>
      <c r="B507" s="12"/>
      <c r="C507" s="12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</row>
    <row r="508" spans="1:20" x14ac:dyDescent="0.25">
      <c r="A508" s="12"/>
      <c r="B508" s="12"/>
      <c r="C508" s="12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</row>
    <row r="509" spans="1:20" x14ac:dyDescent="0.25">
      <c r="A509" s="12"/>
      <c r="B509" s="12"/>
      <c r="C509" s="12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</row>
    <row r="510" spans="1:20" x14ac:dyDescent="0.25">
      <c r="A510" s="12"/>
      <c r="B510" s="12"/>
      <c r="C510" s="12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</row>
    <row r="511" spans="1:20" x14ac:dyDescent="0.25">
      <c r="A511" s="12"/>
      <c r="B511" s="12"/>
      <c r="C511" s="12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</row>
    <row r="512" spans="1:20" x14ac:dyDescent="0.25">
      <c r="A512" s="12"/>
      <c r="B512" s="12"/>
      <c r="C512" s="12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</row>
    <row r="513" spans="1:20" x14ac:dyDescent="0.25">
      <c r="A513" s="12"/>
      <c r="B513" s="12"/>
      <c r="C513" s="12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</row>
    <row r="514" spans="1:20" x14ac:dyDescent="0.25">
      <c r="A514" s="12"/>
      <c r="B514" s="12"/>
      <c r="C514" s="12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</row>
    <row r="515" spans="1:20" x14ac:dyDescent="0.25">
      <c r="A515" s="12"/>
      <c r="B515" s="12"/>
      <c r="C515" s="12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</row>
    <row r="516" spans="1:20" x14ac:dyDescent="0.25">
      <c r="A516" s="12"/>
      <c r="B516" s="12"/>
      <c r="C516" s="12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</row>
    <row r="517" spans="1:20" x14ac:dyDescent="0.25">
      <c r="A517" s="12"/>
      <c r="B517" s="12"/>
      <c r="C517" s="12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</row>
    <row r="518" spans="1:20" x14ac:dyDescent="0.25">
      <c r="A518" s="12"/>
      <c r="B518" s="12"/>
      <c r="C518" s="12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</row>
    <row r="519" spans="1:20" x14ac:dyDescent="0.25">
      <c r="A519" s="12"/>
      <c r="B519" s="12"/>
      <c r="C519" s="12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</row>
    <row r="520" spans="1:20" x14ac:dyDescent="0.25">
      <c r="A520" s="12"/>
      <c r="B520" s="12"/>
      <c r="C520" s="12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</row>
    <row r="521" spans="1:20" x14ac:dyDescent="0.25">
      <c r="A521" s="12"/>
      <c r="B521" s="12"/>
      <c r="C521" s="12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</row>
    <row r="522" spans="1:20" x14ac:dyDescent="0.25">
      <c r="A522" s="12"/>
      <c r="B522" s="12"/>
      <c r="C522" s="12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</row>
    <row r="523" spans="1:20" x14ac:dyDescent="0.25">
      <c r="A523" s="12"/>
      <c r="B523" s="12"/>
      <c r="C523" s="12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</row>
    <row r="524" spans="1:20" x14ac:dyDescent="0.25">
      <c r="A524" s="12"/>
      <c r="B524" s="12"/>
      <c r="C524" s="12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</row>
    <row r="525" spans="1:20" x14ac:dyDescent="0.25">
      <c r="A525" s="12"/>
      <c r="B525" s="12"/>
      <c r="C525" s="12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</row>
    <row r="526" spans="1:20" x14ac:dyDescent="0.25">
      <c r="A526" s="12"/>
      <c r="B526" s="12"/>
      <c r="C526" s="12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</row>
    <row r="527" spans="1:20" x14ac:dyDescent="0.25">
      <c r="A527" s="12"/>
      <c r="B527" s="12"/>
      <c r="C527" s="12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</row>
    <row r="528" spans="1:20" x14ac:dyDescent="0.25">
      <c r="A528" s="12"/>
      <c r="B528" s="12"/>
      <c r="C528" s="12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</row>
    <row r="529" spans="1:20" x14ac:dyDescent="0.25">
      <c r="A529" s="12"/>
      <c r="B529" s="12"/>
      <c r="C529" s="12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</row>
    <row r="530" spans="1:20" x14ac:dyDescent="0.25">
      <c r="A530" s="12"/>
      <c r="B530" s="12"/>
      <c r="C530" s="12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</row>
    <row r="531" spans="1:20" x14ac:dyDescent="0.25">
      <c r="A531" s="12"/>
      <c r="B531" s="12"/>
      <c r="C531" s="12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</row>
    <row r="532" spans="1:20" x14ac:dyDescent="0.25">
      <c r="A532" s="12"/>
      <c r="B532" s="12"/>
      <c r="C532" s="12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</row>
    <row r="533" spans="1:20" x14ac:dyDescent="0.25">
      <c r="A533" s="12"/>
      <c r="B533" s="12"/>
      <c r="C533" s="12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</row>
    <row r="534" spans="1:20" x14ac:dyDescent="0.25">
      <c r="A534" s="12"/>
      <c r="B534" s="12"/>
      <c r="C534" s="12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</row>
    <row r="535" spans="1:20" x14ac:dyDescent="0.25">
      <c r="A535" s="12"/>
      <c r="B535" s="12"/>
      <c r="C535" s="12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</row>
    <row r="536" spans="1:20" x14ac:dyDescent="0.25">
      <c r="A536" s="12"/>
      <c r="B536" s="12"/>
      <c r="C536" s="12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</row>
    <row r="537" spans="1:20" x14ac:dyDescent="0.25">
      <c r="A537" s="12"/>
      <c r="B537" s="12"/>
      <c r="C537" s="12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</row>
    <row r="538" spans="1:20" x14ac:dyDescent="0.25">
      <c r="A538" s="12"/>
      <c r="B538" s="12"/>
      <c r="C538" s="12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</row>
    <row r="539" spans="1:20" x14ac:dyDescent="0.25">
      <c r="A539" s="12"/>
      <c r="B539" s="12"/>
      <c r="C539" s="12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</row>
    <row r="540" spans="1:20" x14ac:dyDescent="0.25">
      <c r="A540" s="12"/>
      <c r="B540" s="12"/>
      <c r="C540" s="12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</row>
    <row r="541" spans="1:20" x14ac:dyDescent="0.25">
      <c r="A541" s="12"/>
      <c r="B541" s="12"/>
      <c r="C541" s="12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</row>
    <row r="542" spans="1:20" x14ac:dyDescent="0.25">
      <c r="A542" s="12"/>
      <c r="B542" s="12"/>
      <c r="C542" s="12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</row>
    <row r="543" spans="1:20" x14ac:dyDescent="0.25">
      <c r="A543" s="12"/>
      <c r="B543" s="12"/>
      <c r="C543" s="12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</row>
    <row r="544" spans="1:20" x14ac:dyDescent="0.25">
      <c r="A544" s="12"/>
      <c r="B544" s="12"/>
      <c r="C544" s="12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</row>
    <row r="545" spans="1:20" x14ac:dyDescent="0.25">
      <c r="A545" s="12"/>
      <c r="B545" s="12"/>
      <c r="C545" s="12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</row>
    <row r="546" spans="1:20" x14ac:dyDescent="0.25">
      <c r="A546" s="12"/>
      <c r="B546" s="12"/>
      <c r="C546" s="12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</row>
    <row r="547" spans="1:20" x14ac:dyDescent="0.25">
      <c r="A547" s="12"/>
      <c r="B547" s="12"/>
      <c r="C547" s="12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</row>
    <row r="548" spans="1:20" x14ac:dyDescent="0.25">
      <c r="A548" s="12"/>
      <c r="B548" s="12"/>
      <c r="C548" s="12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</row>
    <row r="549" spans="1:20" x14ac:dyDescent="0.25">
      <c r="A549" s="12"/>
      <c r="B549" s="12"/>
      <c r="C549" s="12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</row>
    <row r="550" spans="1:20" x14ac:dyDescent="0.25">
      <c r="A550" s="12"/>
      <c r="B550" s="12"/>
      <c r="C550" s="12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</row>
    <row r="551" spans="1:20" x14ac:dyDescent="0.25">
      <c r="A551" s="12"/>
      <c r="B551" s="12"/>
      <c r="C551" s="12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</row>
    <row r="552" spans="1:20" x14ac:dyDescent="0.25">
      <c r="A552" s="12"/>
      <c r="B552" s="12"/>
      <c r="C552" s="12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</row>
    <row r="553" spans="1:20" x14ac:dyDescent="0.25">
      <c r="A553" s="12"/>
      <c r="B553" s="12"/>
      <c r="C553" s="12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</row>
    <row r="554" spans="1:20" x14ac:dyDescent="0.25">
      <c r="A554" s="12"/>
      <c r="B554" s="12"/>
      <c r="C554" s="12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</row>
    <row r="555" spans="1:20" x14ac:dyDescent="0.25">
      <c r="A555" s="12"/>
      <c r="B555" s="12"/>
      <c r="C555" s="12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</row>
    <row r="556" spans="1:20" x14ac:dyDescent="0.25">
      <c r="A556" s="12"/>
      <c r="B556" s="12"/>
      <c r="C556" s="12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</row>
    <row r="557" spans="1:20" x14ac:dyDescent="0.25">
      <c r="A557" s="12"/>
      <c r="B557" s="12"/>
      <c r="C557" s="12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</row>
    <row r="558" spans="1:20" x14ac:dyDescent="0.25">
      <c r="A558" s="12"/>
      <c r="B558" s="12"/>
      <c r="C558" s="12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</row>
    <row r="559" spans="1:20" x14ac:dyDescent="0.25">
      <c r="A559" s="12"/>
      <c r="B559" s="12"/>
      <c r="C559" s="12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</row>
    <row r="560" spans="1:20" x14ac:dyDescent="0.25">
      <c r="A560" s="12"/>
      <c r="B560" s="12"/>
      <c r="C560" s="12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</row>
    <row r="561" spans="1:20" x14ac:dyDescent="0.25">
      <c r="A561" s="12"/>
      <c r="B561" s="12"/>
      <c r="C561" s="12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</row>
    <row r="562" spans="1:20" x14ac:dyDescent="0.25">
      <c r="A562" s="12"/>
      <c r="B562" s="12"/>
      <c r="C562" s="12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</row>
    <row r="563" spans="1:20" x14ac:dyDescent="0.25">
      <c r="A563" s="12"/>
      <c r="B563" s="12"/>
      <c r="C563" s="12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</row>
    <row r="564" spans="1:20" x14ac:dyDescent="0.25">
      <c r="A564" s="12"/>
      <c r="B564" s="12"/>
      <c r="C564" s="12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</row>
    <row r="565" spans="1:20" x14ac:dyDescent="0.25">
      <c r="A565" s="12"/>
      <c r="B565" s="12"/>
      <c r="C565" s="12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</row>
    <row r="566" spans="1:20" x14ac:dyDescent="0.25">
      <c r="A566" s="12"/>
      <c r="B566" s="12"/>
      <c r="C566" s="12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</row>
    <row r="567" spans="1:20" x14ac:dyDescent="0.25">
      <c r="A567" s="12"/>
      <c r="B567" s="12"/>
      <c r="C567" s="12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</row>
    <row r="568" spans="1:20" x14ac:dyDescent="0.25">
      <c r="A568" s="12"/>
      <c r="B568" s="12"/>
      <c r="C568" s="12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</row>
    <row r="569" spans="1:20" x14ac:dyDescent="0.25">
      <c r="A569" s="12"/>
      <c r="B569" s="12"/>
      <c r="C569" s="12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</row>
    <row r="570" spans="1:20" x14ac:dyDescent="0.25">
      <c r="A570" s="12"/>
      <c r="B570" s="12"/>
      <c r="C570" s="12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</row>
    <row r="571" spans="1:20" x14ac:dyDescent="0.25">
      <c r="A571" s="12"/>
      <c r="B571" s="12"/>
      <c r="C571" s="12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</row>
    <row r="572" spans="1:20" x14ac:dyDescent="0.25">
      <c r="A572" s="12"/>
      <c r="B572" s="12"/>
      <c r="C572" s="12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</row>
    <row r="573" spans="1:20" x14ac:dyDescent="0.25">
      <c r="A573" s="12"/>
      <c r="B573" s="12"/>
      <c r="C573" s="12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</row>
    <row r="574" spans="1:20" x14ac:dyDescent="0.25">
      <c r="A574" s="12"/>
      <c r="B574" s="12"/>
      <c r="C574" s="12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</row>
    <row r="575" spans="1:20" x14ac:dyDescent="0.25">
      <c r="A575" s="12"/>
      <c r="B575" s="12"/>
      <c r="C575" s="12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</row>
    <row r="576" spans="1:20" x14ac:dyDescent="0.25">
      <c r="A576" s="12"/>
      <c r="B576" s="12"/>
      <c r="C576" s="12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</row>
    <row r="577" spans="1:20" x14ac:dyDescent="0.25">
      <c r="A577" s="12"/>
      <c r="B577" s="12"/>
      <c r="C577" s="12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</row>
    <row r="578" spans="1:20" x14ac:dyDescent="0.25">
      <c r="A578" s="12"/>
      <c r="B578" s="12"/>
      <c r="C578" s="12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</row>
    <row r="579" spans="1:20" x14ac:dyDescent="0.25">
      <c r="A579" s="12"/>
      <c r="B579" s="12"/>
      <c r="C579" s="12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</row>
    <row r="580" spans="1:20" x14ac:dyDescent="0.25">
      <c r="A580" s="12"/>
      <c r="B580" s="12"/>
      <c r="C580" s="12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</row>
    <row r="581" spans="1:20" x14ac:dyDescent="0.25">
      <c r="A581" s="12"/>
      <c r="B581" s="12"/>
      <c r="C581" s="12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</row>
    <row r="582" spans="1:20" x14ac:dyDescent="0.25">
      <c r="A582" s="12"/>
      <c r="B582" s="12"/>
      <c r="C582" s="12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</row>
    <row r="583" spans="1:20" x14ac:dyDescent="0.25">
      <c r="A583" s="12"/>
      <c r="B583" s="12"/>
      <c r="C583" s="12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</row>
    <row r="584" spans="1:20" x14ac:dyDescent="0.25">
      <c r="A584" s="12"/>
      <c r="B584" s="12"/>
      <c r="C584" s="12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</row>
    <row r="585" spans="1:20" x14ac:dyDescent="0.25">
      <c r="A585" s="12"/>
      <c r="B585" s="12"/>
      <c r="C585" s="12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</row>
    <row r="586" spans="1:20" x14ac:dyDescent="0.25">
      <c r="A586" s="12"/>
      <c r="B586" s="12"/>
      <c r="C586" s="12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</row>
    <row r="587" spans="1:20" x14ac:dyDescent="0.25">
      <c r="A587" s="12"/>
      <c r="B587" s="12"/>
      <c r="C587" s="12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</row>
    <row r="588" spans="1:20" x14ac:dyDescent="0.25">
      <c r="A588" s="12"/>
      <c r="B588" s="12"/>
      <c r="C588" s="12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</row>
    <row r="589" spans="1:20" x14ac:dyDescent="0.25">
      <c r="A589" s="12"/>
      <c r="B589" s="12"/>
      <c r="C589" s="12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</row>
    <row r="590" spans="1:20" x14ac:dyDescent="0.25">
      <c r="A590" s="12"/>
      <c r="B590" s="12"/>
      <c r="C590" s="12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</row>
    <row r="591" spans="1:20" x14ac:dyDescent="0.25">
      <c r="A591" s="12"/>
      <c r="B591" s="12"/>
      <c r="C591" s="12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</row>
    <row r="592" spans="1:20" x14ac:dyDescent="0.25">
      <c r="A592" s="12"/>
      <c r="B592" s="12"/>
      <c r="C592" s="12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</row>
    <row r="593" spans="1:20" x14ac:dyDescent="0.25">
      <c r="A593" s="12"/>
      <c r="B593" s="12"/>
      <c r="C593" s="12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</row>
    <row r="594" spans="1:20" x14ac:dyDescent="0.25">
      <c r="A594" s="12"/>
      <c r="B594" s="12"/>
      <c r="C594" s="12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</row>
    <row r="595" spans="1:20" x14ac:dyDescent="0.25">
      <c r="A595" s="12"/>
      <c r="B595" s="12"/>
      <c r="C595" s="12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</row>
    <row r="596" spans="1:20" x14ac:dyDescent="0.25">
      <c r="A596" s="12"/>
      <c r="B596" s="12"/>
      <c r="C596" s="12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</row>
    <row r="597" spans="1:20" x14ac:dyDescent="0.25">
      <c r="A597" s="12"/>
      <c r="B597" s="12"/>
      <c r="C597" s="12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</row>
    <row r="598" spans="1:20" x14ac:dyDescent="0.25">
      <c r="A598" s="12"/>
      <c r="B598" s="12"/>
      <c r="C598" s="12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</row>
    <row r="599" spans="1:20" x14ac:dyDescent="0.25">
      <c r="A599" s="12"/>
      <c r="B599" s="12"/>
      <c r="C599" s="12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</row>
    <row r="600" spans="1:20" x14ac:dyDescent="0.25">
      <c r="A600" s="12"/>
      <c r="B600" s="12"/>
      <c r="C600" s="12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</row>
    <row r="601" spans="1:20" x14ac:dyDescent="0.25">
      <c r="A601" s="12"/>
      <c r="B601" s="12"/>
      <c r="C601" s="12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</row>
    <row r="602" spans="1:20" x14ac:dyDescent="0.25">
      <c r="A602" s="12"/>
      <c r="B602" s="12"/>
      <c r="C602" s="12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</row>
    <row r="603" spans="1:20" x14ac:dyDescent="0.25">
      <c r="A603" s="12"/>
      <c r="B603" s="12"/>
      <c r="C603" s="12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</row>
    <row r="604" spans="1:20" x14ac:dyDescent="0.25">
      <c r="A604" s="12"/>
      <c r="B604" s="12"/>
      <c r="C604" s="12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</row>
    <row r="605" spans="1:20" x14ac:dyDescent="0.25">
      <c r="A605" s="12"/>
      <c r="B605" s="12"/>
      <c r="C605" s="12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</row>
    <row r="606" spans="1:20" x14ac:dyDescent="0.25">
      <c r="A606" s="12"/>
      <c r="B606" s="12"/>
      <c r="C606" s="12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</row>
    <row r="607" spans="1:20" x14ac:dyDescent="0.25">
      <c r="A607" s="12"/>
      <c r="B607" s="12"/>
      <c r="C607" s="12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</row>
    <row r="608" spans="1:20" x14ac:dyDescent="0.25">
      <c r="A608" s="12"/>
      <c r="B608" s="12"/>
      <c r="C608" s="12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</row>
    <row r="609" spans="1:20" x14ac:dyDescent="0.25">
      <c r="A609" s="12"/>
      <c r="B609" s="12"/>
      <c r="C609" s="12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</row>
    <row r="610" spans="1:20" x14ac:dyDescent="0.25">
      <c r="A610" s="12"/>
      <c r="B610" s="12"/>
      <c r="C610" s="12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</row>
    <row r="611" spans="1:20" x14ac:dyDescent="0.25">
      <c r="A611" s="12"/>
      <c r="B611" s="12"/>
      <c r="C611" s="12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</row>
    <row r="612" spans="1:20" x14ac:dyDescent="0.25">
      <c r="A612" s="12"/>
      <c r="B612" s="12"/>
      <c r="C612" s="12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</row>
    <row r="613" spans="1:20" x14ac:dyDescent="0.25">
      <c r="A613" s="12"/>
      <c r="B613" s="12"/>
      <c r="C613" s="12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</row>
    <row r="614" spans="1:20" x14ac:dyDescent="0.25">
      <c r="A614" s="12"/>
      <c r="B614" s="12"/>
      <c r="C614" s="12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</row>
    <row r="615" spans="1:20" x14ac:dyDescent="0.25">
      <c r="A615" s="12"/>
      <c r="B615" s="12"/>
      <c r="C615" s="12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</row>
    <row r="616" spans="1:20" x14ac:dyDescent="0.25">
      <c r="A616" s="12"/>
      <c r="B616" s="12"/>
      <c r="C616" s="12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</row>
    <row r="617" spans="1:20" x14ac:dyDescent="0.25">
      <c r="A617" s="12"/>
      <c r="B617" s="12"/>
      <c r="C617" s="12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</row>
    <row r="618" spans="1:20" x14ac:dyDescent="0.25">
      <c r="A618" s="12"/>
      <c r="B618" s="12"/>
      <c r="C618" s="12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</row>
    <row r="619" spans="1:20" x14ac:dyDescent="0.25">
      <c r="A619" s="12"/>
      <c r="B619" s="12"/>
      <c r="C619" s="12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</row>
    <row r="620" spans="1:20" x14ac:dyDescent="0.25">
      <c r="A620" s="12"/>
      <c r="B620" s="12"/>
      <c r="C620" s="12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</row>
    <row r="621" spans="1:20" x14ac:dyDescent="0.25">
      <c r="A621" s="12"/>
      <c r="B621" s="12"/>
      <c r="C621" s="12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</row>
    <row r="622" spans="1:20" x14ac:dyDescent="0.25">
      <c r="A622" s="12"/>
      <c r="B622" s="12"/>
      <c r="C622" s="12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</row>
    <row r="623" spans="1:20" x14ac:dyDescent="0.25">
      <c r="A623" s="12"/>
      <c r="B623" s="12"/>
      <c r="C623" s="12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</row>
    <row r="624" spans="1:20" x14ac:dyDescent="0.25">
      <c r="A624" s="12"/>
      <c r="B624" s="12"/>
      <c r="C624" s="12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</row>
    <row r="625" spans="1:20" x14ac:dyDescent="0.25">
      <c r="A625" s="12"/>
      <c r="B625" s="12"/>
      <c r="C625" s="12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</row>
    <row r="626" spans="1:20" x14ac:dyDescent="0.25">
      <c r="A626" s="12"/>
      <c r="B626" s="12"/>
      <c r="C626" s="12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</row>
    <row r="627" spans="1:20" x14ac:dyDescent="0.25">
      <c r="A627" s="12"/>
      <c r="B627" s="12"/>
      <c r="C627" s="12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</row>
    <row r="628" spans="1:20" x14ac:dyDescent="0.25">
      <c r="A628" s="12"/>
      <c r="B628" s="12"/>
      <c r="C628" s="12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</row>
    <row r="629" spans="1:20" x14ac:dyDescent="0.25">
      <c r="A629" s="12"/>
      <c r="B629" s="12"/>
      <c r="C629" s="12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</row>
    <row r="630" spans="1:20" x14ac:dyDescent="0.25">
      <c r="A630" s="12"/>
      <c r="B630" s="12"/>
      <c r="C630" s="12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</row>
    <row r="631" spans="1:20" x14ac:dyDescent="0.25">
      <c r="A631" s="12"/>
      <c r="B631" s="12"/>
      <c r="C631" s="12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</row>
    <row r="632" spans="1:20" x14ac:dyDescent="0.25">
      <c r="A632" s="12"/>
      <c r="B632" s="12"/>
      <c r="C632" s="12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</row>
    <row r="633" spans="1:20" x14ac:dyDescent="0.25">
      <c r="A633" s="12"/>
      <c r="B633" s="12"/>
      <c r="C633" s="12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</row>
    <row r="634" spans="1:20" x14ac:dyDescent="0.25">
      <c r="A634" s="12"/>
      <c r="B634" s="12"/>
      <c r="C634" s="12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</row>
    <row r="635" spans="1:20" x14ac:dyDescent="0.25">
      <c r="A635" s="12"/>
      <c r="B635" s="12"/>
      <c r="C635" s="12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</row>
    <row r="636" spans="1:20" x14ac:dyDescent="0.25">
      <c r="A636" s="12"/>
      <c r="B636" s="12"/>
      <c r="C636" s="12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</row>
    <row r="637" spans="1:20" x14ac:dyDescent="0.25">
      <c r="A637" s="12"/>
      <c r="B637" s="12"/>
      <c r="C637" s="12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</row>
    <row r="638" spans="1:20" x14ac:dyDescent="0.25">
      <c r="A638" s="12"/>
      <c r="B638" s="12"/>
      <c r="C638" s="12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</row>
    <row r="639" spans="1:20" x14ac:dyDescent="0.25">
      <c r="A639" s="12"/>
      <c r="B639" s="12"/>
      <c r="C639" s="12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</row>
    <row r="640" spans="1:20" x14ac:dyDescent="0.25">
      <c r="A640" s="12"/>
      <c r="B640" s="12"/>
      <c r="C640" s="12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</row>
    <row r="641" spans="1:20" x14ac:dyDescent="0.25">
      <c r="A641" s="12"/>
      <c r="B641" s="12"/>
      <c r="C641" s="12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</row>
    <row r="642" spans="1:20" x14ac:dyDescent="0.25">
      <c r="A642" s="12"/>
      <c r="B642" s="12"/>
      <c r="C642" s="12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</row>
    <row r="643" spans="1:20" x14ac:dyDescent="0.25">
      <c r="A643" s="12"/>
      <c r="B643" s="12"/>
      <c r="C643" s="12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</row>
    <row r="644" spans="1:20" x14ac:dyDescent="0.25">
      <c r="A644" s="12"/>
      <c r="B644" s="12"/>
      <c r="C644" s="12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</row>
    <row r="645" spans="1:20" x14ac:dyDescent="0.25">
      <c r="A645" s="12"/>
      <c r="B645" s="12"/>
      <c r="C645" s="12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</row>
    <row r="646" spans="1:20" x14ac:dyDescent="0.25">
      <c r="A646" s="12"/>
      <c r="B646" s="12"/>
      <c r="C646" s="12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</row>
    <row r="647" spans="1:20" x14ac:dyDescent="0.25">
      <c r="A647" s="12"/>
      <c r="B647" s="12"/>
      <c r="C647" s="12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</row>
    <row r="648" spans="1:20" x14ac:dyDescent="0.25">
      <c r="A648" s="12"/>
      <c r="B648" s="12"/>
      <c r="C648" s="12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</row>
    <row r="649" spans="1:20" x14ac:dyDescent="0.25">
      <c r="A649" s="12"/>
      <c r="B649" s="12"/>
      <c r="C649" s="12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</row>
    <row r="650" spans="1:20" x14ac:dyDescent="0.25">
      <c r="A650" s="12"/>
      <c r="B650" s="12"/>
      <c r="C650" s="12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</row>
    <row r="651" spans="1:20" x14ac:dyDescent="0.25">
      <c r="A651" s="12"/>
      <c r="B651" s="12"/>
      <c r="C651" s="12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</row>
    <row r="652" spans="1:20" x14ac:dyDescent="0.25">
      <c r="A652" s="12"/>
      <c r="B652" s="12"/>
      <c r="C652" s="12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</row>
    <row r="653" spans="1:20" x14ac:dyDescent="0.25">
      <c r="A653" s="12"/>
      <c r="B653" s="12"/>
      <c r="C653" s="12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</row>
    <row r="654" spans="1:20" x14ac:dyDescent="0.25">
      <c r="A654" s="12"/>
      <c r="B654" s="12"/>
      <c r="C654" s="12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</row>
    <row r="655" spans="1:20" x14ac:dyDescent="0.25">
      <c r="A655" s="12"/>
      <c r="B655" s="12"/>
      <c r="C655" s="12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</row>
    <row r="656" spans="1:20" x14ac:dyDescent="0.25">
      <c r="A656" s="12"/>
      <c r="B656" s="12"/>
      <c r="C656" s="12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</row>
    <row r="657" spans="1:20" x14ac:dyDescent="0.25">
      <c r="A657" s="12"/>
      <c r="B657" s="12"/>
      <c r="C657" s="12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</row>
    <row r="658" spans="1:20" x14ac:dyDescent="0.25">
      <c r="A658" s="12"/>
      <c r="B658" s="12"/>
      <c r="C658" s="12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</row>
    <row r="659" spans="1:20" x14ac:dyDescent="0.25">
      <c r="A659" s="12"/>
      <c r="B659" s="12"/>
      <c r="C659" s="12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</row>
    <row r="660" spans="1:20" x14ac:dyDescent="0.25">
      <c r="A660" s="12"/>
      <c r="B660" s="12"/>
      <c r="C660" s="12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</row>
    <row r="661" spans="1:20" x14ac:dyDescent="0.25">
      <c r="A661" s="12"/>
      <c r="B661" s="12"/>
      <c r="C661" s="12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</row>
    <row r="662" spans="1:20" x14ac:dyDescent="0.25">
      <c r="A662" s="12"/>
      <c r="B662" s="12"/>
      <c r="C662" s="12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</row>
    <row r="663" spans="1:20" x14ac:dyDescent="0.25">
      <c r="A663" s="12"/>
      <c r="B663" s="12"/>
      <c r="C663" s="12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</row>
    <row r="664" spans="1:20" x14ac:dyDescent="0.25">
      <c r="A664" s="12"/>
      <c r="B664" s="12"/>
      <c r="C664" s="12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</row>
    <row r="665" spans="1:20" x14ac:dyDescent="0.25">
      <c r="A665" s="12"/>
      <c r="B665" s="12"/>
      <c r="C665" s="12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</row>
    <row r="666" spans="1:20" x14ac:dyDescent="0.25">
      <c r="A666" s="12"/>
      <c r="B666" s="12"/>
      <c r="C666" s="12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</row>
    <row r="667" spans="1:20" x14ac:dyDescent="0.25">
      <c r="A667" s="12"/>
      <c r="B667" s="12"/>
      <c r="C667" s="12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</row>
    <row r="668" spans="1:20" x14ac:dyDescent="0.25">
      <c r="A668" s="12"/>
      <c r="B668" s="12"/>
      <c r="C668" s="12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</row>
    <row r="669" spans="1:20" x14ac:dyDescent="0.25">
      <c r="A669" s="12"/>
      <c r="B669" s="12"/>
      <c r="C669" s="12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</row>
    <row r="670" spans="1:20" x14ac:dyDescent="0.25">
      <c r="A670" s="12"/>
      <c r="B670" s="12"/>
      <c r="C670" s="12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</row>
    <row r="671" spans="1:20" x14ac:dyDescent="0.25">
      <c r="A671" s="12"/>
      <c r="B671" s="12"/>
      <c r="C671" s="12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</row>
    <row r="672" spans="1:20" x14ac:dyDescent="0.25">
      <c r="A672" s="12"/>
      <c r="B672" s="12"/>
      <c r="C672" s="12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</row>
    <row r="673" spans="1:20" x14ac:dyDescent="0.25">
      <c r="A673" s="12"/>
      <c r="B673" s="12"/>
      <c r="C673" s="12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</row>
    <row r="674" spans="1:20" x14ac:dyDescent="0.25">
      <c r="A674" s="12"/>
      <c r="B674" s="12"/>
      <c r="C674" s="12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</row>
    <row r="675" spans="1:20" x14ac:dyDescent="0.25">
      <c r="A675" s="12"/>
      <c r="B675" s="12"/>
      <c r="C675" s="12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</row>
    <row r="676" spans="1:20" x14ac:dyDescent="0.25">
      <c r="A676" s="12"/>
      <c r="B676" s="12"/>
      <c r="C676" s="12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</row>
    <row r="677" spans="1:20" x14ac:dyDescent="0.25">
      <c r="A677" s="12"/>
      <c r="B677" s="12"/>
      <c r="C677" s="12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</row>
    <row r="678" spans="1:20" x14ac:dyDescent="0.25">
      <c r="A678" s="12"/>
      <c r="B678" s="12"/>
      <c r="C678" s="12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</row>
    <row r="679" spans="1:20" x14ac:dyDescent="0.25">
      <c r="A679" s="12"/>
      <c r="B679" s="12"/>
      <c r="C679" s="12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</row>
    <row r="680" spans="1:20" x14ac:dyDescent="0.25">
      <c r="A680" s="12"/>
      <c r="B680" s="12"/>
      <c r="C680" s="12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</row>
    <row r="681" spans="1:20" x14ac:dyDescent="0.25">
      <c r="A681" s="12"/>
      <c r="B681" s="12"/>
      <c r="C681" s="12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</row>
    <row r="682" spans="1:20" x14ac:dyDescent="0.25">
      <c r="A682" s="12"/>
      <c r="B682" s="12"/>
      <c r="C682" s="12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</row>
    <row r="683" spans="1:20" x14ac:dyDescent="0.25">
      <c r="A683" s="12"/>
      <c r="B683" s="12"/>
      <c r="C683" s="12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</row>
    <row r="684" spans="1:20" x14ac:dyDescent="0.25">
      <c r="A684" s="12"/>
      <c r="B684" s="12"/>
      <c r="C684" s="12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</row>
    <row r="685" spans="1:20" x14ac:dyDescent="0.25">
      <c r="A685" s="12"/>
      <c r="B685" s="12"/>
      <c r="C685" s="12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</row>
    <row r="686" spans="1:20" x14ac:dyDescent="0.25">
      <c r="A686" s="12"/>
      <c r="B686" s="12"/>
      <c r="C686" s="12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</row>
    <row r="687" spans="1:20" x14ac:dyDescent="0.25">
      <c r="A687" s="12"/>
      <c r="B687" s="12"/>
      <c r="C687" s="12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</row>
    <row r="688" spans="1:20" x14ac:dyDescent="0.25">
      <c r="A688" s="12"/>
      <c r="B688" s="12"/>
      <c r="C688" s="12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</row>
    <row r="689" spans="1:20" x14ac:dyDescent="0.25">
      <c r="A689" s="12"/>
      <c r="B689" s="12"/>
      <c r="C689" s="12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</row>
    <row r="690" spans="1:20" x14ac:dyDescent="0.25">
      <c r="A690" s="12"/>
      <c r="B690" s="12"/>
      <c r="C690" s="12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</row>
    <row r="691" spans="1:20" x14ac:dyDescent="0.25">
      <c r="A691" s="12"/>
      <c r="B691" s="12"/>
      <c r="C691" s="12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</row>
    <row r="692" spans="1:20" x14ac:dyDescent="0.25">
      <c r="A692" s="12"/>
      <c r="B692" s="12"/>
      <c r="C692" s="12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</row>
    <row r="693" spans="1:20" x14ac:dyDescent="0.25">
      <c r="A693" s="12"/>
      <c r="B693" s="12"/>
      <c r="C693" s="12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</row>
    <row r="694" spans="1:20" x14ac:dyDescent="0.25">
      <c r="A694" s="12"/>
      <c r="B694" s="12"/>
      <c r="C694" s="12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</row>
    <row r="695" spans="1:20" x14ac:dyDescent="0.25">
      <c r="A695" s="12"/>
      <c r="B695" s="12"/>
      <c r="C695" s="12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</row>
    <row r="696" spans="1:20" x14ac:dyDescent="0.25">
      <c r="A696" s="12"/>
      <c r="B696" s="12"/>
      <c r="C696" s="12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</row>
    <row r="697" spans="1:20" x14ac:dyDescent="0.25">
      <c r="A697" s="12"/>
      <c r="B697" s="12"/>
      <c r="C697" s="12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</row>
    <row r="698" spans="1:20" x14ac:dyDescent="0.25">
      <c r="A698" s="12"/>
      <c r="B698" s="12"/>
      <c r="C698" s="12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</row>
    <row r="699" spans="1:20" x14ac:dyDescent="0.25">
      <c r="A699" s="12"/>
      <c r="B699" s="12"/>
      <c r="C699" s="12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</row>
    <row r="700" spans="1:20" x14ac:dyDescent="0.25">
      <c r="A700" s="12"/>
      <c r="B700" s="12"/>
      <c r="C700" s="12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</row>
    <row r="701" spans="1:20" x14ac:dyDescent="0.25">
      <c r="A701" s="12"/>
      <c r="B701" s="12"/>
      <c r="C701" s="12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</row>
    <row r="702" spans="1:20" x14ac:dyDescent="0.25">
      <c r="A702" s="12"/>
      <c r="B702" s="12"/>
      <c r="C702" s="12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</row>
    <row r="703" spans="1:20" x14ac:dyDescent="0.25">
      <c r="A703" s="12"/>
      <c r="B703" s="12"/>
      <c r="C703" s="12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</row>
    <row r="704" spans="1:20" x14ac:dyDescent="0.25">
      <c r="A704" s="12"/>
      <c r="B704" s="12"/>
      <c r="C704" s="12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</row>
    <row r="705" spans="1:20" x14ac:dyDescent="0.25">
      <c r="A705" s="12"/>
      <c r="B705" s="12"/>
      <c r="C705" s="12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</row>
    <row r="706" spans="1:20" x14ac:dyDescent="0.25">
      <c r="A706" s="12"/>
      <c r="B706" s="12"/>
      <c r="C706" s="12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</row>
    <row r="707" spans="1:20" x14ac:dyDescent="0.25">
      <c r="A707" s="12"/>
      <c r="B707" s="12"/>
      <c r="C707" s="12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</row>
    <row r="708" spans="1:20" x14ac:dyDescent="0.25">
      <c r="A708" s="12"/>
      <c r="B708" s="12"/>
      <c r="C708" s="12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</row>
    <row r="709" spans="1:20" x14ac:dyDescent="0.25">
      <c r="A709" s="12"/>
      <c r="B709" s="12"/>
      <c r="C709" s="12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</row>
    <row r="710" spans="1:20" x14ac:dyDescent="0.25">
      <c r="A710" s="12"/>
      <c r="B710" s="12"/>
      <c r="C710" s="12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</row>
    <row r="711" spans="1:20" x14ac:dyDescent="0.25">
      <c r="A711" s="12"/>
      <c r="B711" s="12"/>
      <c r="C711" s="12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</row>
    <row r="712" spans="1:20" x14ac:dyDescent="0.25">
      <c r="A712" s="12"/>
      <c r="B712" s="12"/>
      <c r="C712" s="12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</row>
    <row r="713" spans="1:20" x14ac:dyDescent="0.25">
      <c r="A713" s="12"/>
      <c r="B713" s="12"/>
      <c r="C713" s="12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</row>
    <row r="714" spans="1:20" x14ac:dyDescent="0.25">
      <c r="A714" s="12"/>
      <c r="B714" s="12"/>
      <c r="C714" s="12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</row>
    <row r="715" spans="1:20" x14ac:dyDescent="0.25">
      <c r="A715" s="12"/>
      <c r="B715" s="12"/>
      <c r="C715" s="12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</row>
    <row r="716" spans="1:20" x14ac:dyDescent="0.25">
      <c r="A716" s="12"/>
      <c r="B716" s="12"/>
      <c r="C716" s="12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</row>
    <row r="717" spans="1:20" x14ac:dyDescent="0.25">
      <c r="A717" s="12"/>
      <c r="B717" s="12"/>
      <c r="C717" s="12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</row>
    <row r="718" spans="1:20" x14ac:dyDescent="0.25">
      <c r="A718" s="12"/>
      <c r="B718" s="12"/>
      <c r="C718" s="12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</row>
    <row r="719" spans="1:20" x14ac:dyDescent="0.25">
      <c r="A719" s="12"/>
      <c r="B719" s="12"/>
      <c r="C719" s="12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</row>
    <row r="720" spans="1:20" x14ac:dyDescent="0.25">
      <c r="A720" s="12"/>
      <c r="B720" s="12"/>
      <c r="C720" s="12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</row>
    <row r="721" spans="1:20" x14ac:dyDescent="0.25">
      <c r="A721" s="12"/>
      <c r="B721" s="12"/>
      <c r="C721" s="12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</row>
    <row r="722" spans="1:20" x14ac:dyDescent="0.25">
      <c r="A722" s="12"/>
      <c r="B722" s="12"/>
      <c r="C722" s="12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</row>
    <row r="723" spans="1:20" x14ac:dyDescent="0.25">
      <c r="A723" s="12"/>
      <c r="B723" s="12"/>
      <c r="C723" s="12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</row>
    <row r="724" spans="1:20" x14ac:dyDescent="0.25">
      <c r="A724" s="12"/>
      <c r="B724" s="12"/>
      <c r="C724" s="12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</row>
    <row r="725" spans="1:20" x14ac:dyDescent="0.25">
      <c r="A725" s="12"/>
      <c r="B725" s="12"/>
      <c r="C725" s="12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</row>
    <row r="726" spans="1:20" x14ac:dyDescent="0.25">
      <c r="A726" s="12"/>
      <c r="B726" s="12"/>
      <c r="C726" s="12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</row>
    <row r="727" spans="1:20" x14ac:dyDescent="0.25">
      <c r="A727" s="12"/>
      <c r="B727" s="12"/>
      <c r="C727" s="12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</row>
    <row r="728" spans="1:20" x14ac:dyDescent="0.25">
      <c r="A728" s="12"/>
      <c r="B728" s="12"/>
      <c r="C728" s="12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</row>
    <row r="729" spans="1:20" x14ac:dyDescent="0.25">
      <c r="A729" s="12"/>
      <c r="B729" s="12"/>
      <c r="C729" s="12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</row>
    <row r="730" spans="1:20" x14ac:dyDescent="0.25">
      <c r="A730" s="12"/>
      <c r="B730" s="12"/>
      <c r="C730" s="12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</row>
    <row r="731" spans="1:20" x14ac:dyDescent="0.25">
      <c r="A731" s="12"/>
      <c r="B731" s="12"/>
      <c r="C731" s="12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</row>
    <row r="732" spans="1:20" x14ac:dyDescent="0.25">
      <c r="A732" s="12"/>
      <c r="B732" s="12"/>
      <c r="C732" s="12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</row>
    <row r="733" spans="1:20" x14ac:dyDescent="0.25">
      <c r="A733" s="12"/>
      <c r="B733" s="12"/>
      <c r="C733" s="12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</row>
    <row r="734" spans="1:20" x14ac:dyDescent="0.25">
      <c r="A734" s="12"/>
      <c r="B734" s="12"/>
      <c r="C734" s="12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</row>
    <row r="735" spans="1:20" x14ac:dyDescent="0.25">
      <c r="A735" s="12"/>
      <c r="B735" s="12"/>
      <c r="C735" s="12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</row>
    <row r="736" spans="1:20" x14ac:dyDescent="0.25">
      <c r="A736" s="12"/>
      <c r="B736" s="12"/>
      <c r="C736" s="12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</row>
    <row r="737" spans="1:20" x14ac:dyDescent="0.25">
      <c r="A737" s="12"/>
      <c r="B737" s="12"/>
      <c r="C737" s="12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</row>
    <row r="738" spans="1:20" x14ac:dyDescent="0.25">
      <c r="A738" s="12"/>
      <c r="B738" s="12"/>
      <c r="C738" s="12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</row>
    <row r="739" spans="1:20" x14ac:dyDescent="0.25">
      <c r="A739" s="12"/>
      <c r="B739" s="12"/>
      <c r="C739" s="12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</row>
    <row r="740" spans="1:20" x14ac:dyDescent="0.25">
      <c r="A740" s="12"/>
      <c r="B740" s="12"/>
      <c r="C740" s="12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</row>
    <row r="741" spans="1:20" x14ac:dyDescent="0.25">
      <c r="A741" s="12"/>
      <c r="B741" s="12"/>
      <c r="C741" s="12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</row>
    <row r="742" spans="1:20" x14ac:dyDescent="0.25">
      <c r="A742" s="12"/>
      <c r="B742" s="12"/>
      <c r="C742" s="12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</row>
    <row r="743" spans="1:20" x14ac:dyDescent="0.25">
      <c r="A743" s="12"/>
      <c r="B743" s="12"/>
      <c r="C743" s="12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</row>
    <row r="744" spans="1:20" x14ac:dyDescent="0.25">
      <c r="A744" s="12"/>
      <c r="B744" s="12"/>
      <c r="C744" s="12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</row>
    <row r="745" spans="1:20" x14ac:dyDescent="0.25">
      <c r="A745" s="12"/>
      <c r="B745" s="12"/>
      <c r="C745" s="12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</row>
    <row r="746" spans="1:20" x14ac:dyDescent="0.25">
      <c r="A746" s="12"/>
      <c r="B746" s="12"/>
      <c r="C746" s="12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</row>
    <row r="747" spans="1:20" x14ac:dyDescent="0.25">
      <c r="A747" s="12"/>
      <c r="B747" s="12"/>
      <c r="C747" s="12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</row>
    <row r="748" spans="1:20" x14ac:dyDescent="0.25">
      <c r="A748" s="12"/>
      <c r="B748" s="12"/>
      <c r="C748" s="12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</row>
    <row r="749" spans="1:20" x14ac:dyDescent="0.25">
      <c r="A749" s="12"/>
      <c r="B749" s="12"/>
      <c r="C749" s="12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</row>
    <row r="750" spans="1:20" x14ac:dyDescent="0.25">
      <c r="A750" s="12"/>
      <c r="B750" s="12"/>
      <c r="C750" s="12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</row>
    <row r="751" spans="1:20" x14ac:dyDescent="0.25">
      <c r="A751" s="12"/>
      <c r="B751" s="12"/>
      <c r="C751" s="12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</row>
    <row r="752" spans="1:20" x14ac:dyDescent="0.25">
      <c r="A752" s="12"/>
      <c r="B752" s="12"/>
      <c r="C752" s="12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</row>
    <row r="753" spans="1:20" x14ac:dyDescent="0.25">
      <c r="A753" s="12"/>
      <c r="B753" s="12"/>
      <c r="C753" s="12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</row>
    <row r="754" spans="1:20" x14ac:dyDescent="0.25">
      <c r="A754" s="12"/>
      <c r="B754" s="12"/>
      <c r="C754" s="12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</row>
    <row r="755" spans="1:20" x14ac:dyDescent="0.25">
      <c r="A755" s="12"/>
      <c r="B755" s="12"/>
      <c r="C755" s="12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</row>
    <row r="756" spans="1:20" x14ac:dyDescent="0.25">
      <c r="A756" s="12"/>
      <c r="B756" s="12"/>
      <c r="C756" s="12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</row>
    <row r="757" spans="1:20" x14ac:dyDescent="0.25">
      <c r="A757" s="12"/>
      <c r="B757" s="12"/>
      <c r="C757" s="12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</row>
    <row r="758" spans="1:20" x14ac:dyDescent="0.25">
      <c r="A758" s="12"/>
      <c r="B758" s="12"/>
      <c r="C758" s="12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</row>
    <row r="759" spans="1:20" x14ac:dyDescent="0.25">
      <c r="A759" s="12"/>
      <c r="B759" s="12"/>
      <c r="C759" s="12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</row>
    <row r="760" spans="1:20" x14ac:dyDescent="0.25">
      <c r="A760" s="12"/>
      <c r="B760" s="12"/>
      <c r="C760" s="12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</row>
    <row r="761" spans="1:20" x14ac:dyDescent="0.25">
      <c r="A761" s="12"/>
      <c r="B761" s="12"/>
      <c r="C761" s="12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</row>
    <row r="762" spans="1:20" x14ac:dyDescent="0.25">
      <c r="A762" s="12"/>
      <c r="B762" s="12"/>
      <c r="C762" s="12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</row>
    <row r="763" spans="1:20" x14ac:dyDescent="0.25">
      <c r="A763" s="12"/>
      <c r="B763" s="12"/>
      <c r="C763" s="12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</row>
    <row r="764" spans="1:20" x14ac:dyDescent="0.25">
      <c r="A764" s="12"/>
      <c r="B764" s="12"/>
      <c r="C764" s="12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</row>
    <row r="765" spans="1:20" x14ac:dyDescent="0.25">
      <c r="A765" s="12"/>
      <c r="B765" s="12"/>
      <c r="C765" s="12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</row>
    <row r="766" spans="1:20" x14ac:dyDescent="0.25">
      <c r="A766" s="12"/>
      <c r="B766" s="12"/>
      <c r="C766" s="12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</row>
    <row r="767" spans="1:20" x14ac:dyDescent="0.25">
      <c r="A767" s="12"/>
      <c r="B767" s="12"/>
      <c r="C767" s="12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</row>
    <row r="768" spans="1:20" x14ac:dyDescent="0.25">
      <c r="A768" s="12"/>
      <c r="B768" s="12"/>
      <c r="C768" s="12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</row>
    <row r="769" spans="1:20" x14ac:dyDescent="0.25">
      <c r="A769" s="12"/>
      <c r="B769" s="12"/>
      <c r="C769" s="12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</row>
    <row r="770" spans="1:20" x14ac:dyDescent="0.25">
      <c r="A770" s="12"/>
      <c r="B770" s="12"/>
      <c r="C770" s="12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</row>
    <row r="771" spans="1:20" x14ac:dyDescent="0.25">
      <c r="A771" s="12"/>
      <c r="B771" s="12"/>
      <c r="C771" s="12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</row>
    <row r="772" spans="1:20" x14ac:dyDescent="0.25">
      <c r="A772" s="12"/>
      <c r="B772" s="12"/>
      <c r="C772" s="12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</row>
    <row r="773" spans="1:20" x14ac:dyDescent="0.25">
      <c r="A773" s="12"/>
      <c r="B773" s="12"/>
      <c r="C773" s="12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</row>
    <row r="774" spans="1:20" x14ac:dyDescent="0.25">
      <c r="A774" s="12"/>
      <c r="B774" s="12"/>
      <c r="C774" s="12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</row>
    <row r="775" spans="1:20" x14ac:dyDescent="0.25">
      <c r="A775" s="12"/>
      <c r="B775" s="12"/>
      <c r="C775" s="12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</row>
    <row r="776" spans="1:20" x14ac:dyDescent="0.25">
      <c r="A776" s="12"/>
      <c r="B776" s="12"/>
      <c r="C776" s="12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</row>
    <row r="777" spans="1:20" x14ac:dyDescent="0.25">
      <c r="A777" s="12"/>
      <c r="B777" s="12"/>
      <c r="C777" s="12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</row>
    <row r="778" spans="1:20" x14ac:dyDescent="0.25">
      <c r="A778" s="12"/>
      <c r="B778" s="12"/>
      <c r="C778" s="12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</row>
    <row r="779" spans="1:20" x14ac:dyDescent="0.25">
      <c r="A779" s="12"/>
      <c r="B779" s="12"/>
      <c r="C779" s="12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</row>
    <row r="780" spans="1:20" x14ac:dyDescent="0.25">
      <c r="A780" s="12"/>
      <c r="B780" s="12"/>
      <c r="C780" s="12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</row>
    <row r="781" spans="1:20" x14ac:dyDescent="0.25">
      <c r="A781" s="12"/>
      <c r="B781" s="12"/>
      <c r="C781" s="12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</row>
    <row r="782" spans="1:20" x14ac:dyDescent="0.25">
      <c r="A782" s="12"/>
      <c r="B782" s="12"/>
      <c r="C782" s="12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</row>
    <row r="783" spans="1:20" x14ac:dyDescent="0.25">
      <c r="A783" s="12"/>
      <c r="B783" s="12"/>
      <c r="C783" s="12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</row>
    <row r="784" spans="1:20" x14ac:dyDescent="0.25">
      <c r="A784" s="12"/>
      <c r="B784" s="12"/>
      <c r="C784" s="12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</row>
    <row r="785" spans="1:20" x14ac:dyDescent="0.25">
      <c r="A785" s="12"/>
      <c r="B785" s="12"/>
      <c r="C785" s="12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</row>
    <row r="786" spans="1:20" x14ac:dyDescent="0.25">
      <c r="A786" s="12"/>
      <c r="B786" s="12"/>
      <c r="C786" s="12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</row>
    <row r="787" spans="1:20" x14ac:dyDescent="0.25">
      <c r="A787" s="12"/>
      <c r="B787" s="12"/>
      <c r="C787" s="12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</row>
    <row r="788" spans="1:20" x14ac:dyDescent="0.25">
      <c r="A788" s="12"/>
      <c r="B788" s="12"/>
      <c r="C788" s="12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</row>
    <row r="789" spans="1:20" x14ac:dyDescent="0.25">
      <c r="A789" s="12"/>
      <c r="B789" s="12"/>
      <c r="C789" s="12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</row>
    <row r="790" spans="1:20" x14ac:dyDescent="0.25">
      <c r="A790" s="12"/>
      <c r="B790" s="12"/>
      <c r="C790" s="12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</row>
    <row r="791" spans="1:20" x14ac:dyDescent="0.25">
      <c r="A791" s="12"/>
      <c r="B791" s="12"/>
      <c r="C791" s="12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</row>
    <row r="792" spans="1:20" x14ac:dyDescent="0.25">
      <c r="A792" s="12"/>
      <c r="B792" s="12"/>
      <c r="C792" s="12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</row>
    <row r="793" spans="1:20" x14ac:dyDescent="0.25">
      <c r="A793" s="12"/>
      <c r="B793" s="12"/>
      <c r="C793" s="12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</row>
    <row r="794" spans="1:20" x14ac:dyDescent="0.25">
      <c r="A794" s="12"/>
      <c r="B794" s="12"/>
      <c r="C794" s="12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</row>
    <row r="795" spans="1:20" x14ac:dyDescent="0.25">
      <c r="A795" s="12"/>
      <c r="B795" s="12"/>
      <c r="C795" s="12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</row>
    <row r="796" spans="1:20" x14ac:dyDescent="0.25">
      <c r="A796" s="12"/>
      <c r="B796" s="12"/>
      <c r="C796" s="12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</row>
    <row r="797" spans="1:20" x14ac:dyDescent="0.25">
      <c r="A797" s="12"/>
      <c r="B797" s="12"/>
      <c r="C797" s="12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</row>
    <row r="798" spans="1:20" x14ac:dyDescent="0.25">
      <c r="A798" s="12"/>
      <c r="B798" s="12"/>
      <c r="C798" s="12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</row>
    <row r="799" spans="1:20" x14ac:dyDescent="0.25">
      <c r="A799" s="12"/>
      <c r="B799" s="12"/>
      <c r="C799" s="12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</row>
    <row r="800" spans="1:20" x14ac:dyDescent="0.25">
      <c r="A800" s="12"/>
      <c r="B800" s="12"/>
      <c r="C800" s="12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</row>
    <row r="801" spans="1:20" x14ac:dyDescent="0.25">
      <c r="A801" s="12"/>
      <c r="B801" s="12"/>
      <c r="C801" s="12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</row>
    <row r="802" spans="1:20" x14ac:dyDescent="0.25">
      <c r="A802" s="12"/>
      <c r="B802" s="12"/>
      <c r="C802" s="12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</row>
    <row r="803" spans="1:20" x14ac:dyDescent="0.25">
      <c r="A803" s="12"/>
      <c r="B803" s="12"/>
      <c r="C803" s="12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</row>
    <row r="804" spans="1:20" x14ac:dyDescent="0.25">
      <c r="A804" s="12"/>
      <c r="B804" s="12"/>
      <c r="C804" s="12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</row>
    <row r="805" spans="1:20" x14ac:dyDescent="0.25">
      <c r="A805" s="12"/>
      <c r="B805" s="12"/>
      <c r="C805" s="12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</row>
    <row r="806" spans="1:20" x14ac:dyDescent="0.25">
      <c r="A806" s="12"/>
      <c r="B806" s="12"/>
      <c r="C806" s="12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</row>
    <row r="807" spans="1:20" x14ac:dyDescent="0.25">
      <c r="A807" s="12"/>
      <c r="B807" s="12"/>
      <c r="C807" s="12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</row>
    <row r="808" spans="1:20" x14ac:dyDescent="0.25">
      <c r="A808" s="12"/>
      <c r="B808" s="12"/>
      <c r="C808" s="12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</row>
    <row r="809" spans="1:20" x14ac:dyDescent="0.25">
      <c r="A809" s="12"/>
      <c r="B809" s="12"/>
      <c r="C809" s="12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</row>
    <row r="810" spans="1:20" x14ac:dyDescent="0.25">
      <c r="A810" s="12"/>
      <c r="B810" s="12"/>
      <c r="C810" s="12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</row>
    <row r="811" spans="1:20" x14ac:dyDescent="0.25">
      <c r="A811" s="12"/>
      <c r="B811" s="12"/>
      <c r="C811" s="12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</row>
    <row r="812" spans="1:20" x14ac:dyDescent="0.25">
      <c r="A812" s="12"/>
      <c r="B812" s="12"/>
      <c r="C812" s="12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</row>
    <row r="813" spans="1:20" x14ac:dyDescent="0.25">
      <c r="A813" s="12"/>
      <c r="B813" s="12"/>
      <c r="C813" s="12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</row>
    <row r="814" spans="1:20" x14ac:dyDescent="0.25">
      <c r="A814" s="12"/>
      <c r="B814" s="12"/>
      <c r="C814" s="12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</row>
    <row r="815" spans="1:20" x14ac:dyDescent="0.25">
      <c r="A815" s="12"/>
      <c r="B815" s="12"/>
      <c r="C815" s="12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</row>
    <row r="816" spans="1:20" x14ac:dyDescent="0.25">
      <c r="A816" s="12"/>
      <c r="B816" s="12"/>
      <c r="C816" s="12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</row>
    <row r="817" spans="1:20" x14ac:dyDescent="0.25">
      <c r="A817" s="12"/>
      <c r="B817" s="12"/>
      <c r="C817" s="12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</row>
    <row r="818" spans="1:20" x14ac:dyDescent="0.25">
      <c r="A818" s="12"/>
      <c r="B818" s="12"/>
      <c r="C818" s="12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</row>
    <row r="819" spans="1:20" x14ac:dyDescent="0.25">
      <c r="A819" s="12"/>
      <c r="B819" s="12"/>
      <c r="C819" s="12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</row>
    <row r="820" spans="1:20" x14ac:dyDescent="0.25">
      <c r="A820" s="12"/>
      <c r="B820" s="12"/>
      <c r="C820" s="12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</row>
    <row r="821" spans="1:20" x14ac:dyDescent="0.25">
      <c r="A821" s="12"/>
      <c r="B821" s="12"/>
      <c r="C821" s="12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</row>
    <row r="822" spans="1:20" x14ac:dyDescent="0.25">
      <c r="A822" s="12"/>
      <c r="B822" s="12"/>
      <c r="C822" s="12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</row>
    <row r="823" spans="1:20" x14ac:dyDescent="0.25">
      <c r="A823" s="12"/>
      <c r="B823" s="12"/>
      <c r="C823" s="12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</row>
    <row r="824" spans="1:20" x14ac:dyDescent="0.25">
      <c r="A824" s="12"/>
      <c r="B824" s="12"/>
      <c r="C824" s="12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</row>
    <row r="825" spans="1:20" x14ac:dyDescent="0.25">
      <c r="A825" s="12"/>
      <c r="B825" s="12"/>
      <c r="C825" s="12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</row>
    <row r="826" spans="1:20" x14ac:dyDescent="0.25">
      <c r="A826" s="12"/>
      <c r="B826" s="12"/>
      <c r="C826" s="12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</row>
    <row r="827" spans="1:20" x14ac:dyDescent="0.25">
      <c r="A827" s="12"/>
      <c r="B827" s="12"/>
      <c r="C827" s="12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</row>
    <row r="828" spans="1:20" x14ac:dyDescent="0.25">
      <c r="A828" s="12"/>
      <c r="B828" s="12"/>
      <c r="C828" s="12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</row>
    <row r="829" spans="1:20" x14ac:dyDescent="0.25">
      <c r="A829" s="12"/>
      <c r="B829" s="12"/>
      <c r="C829" s="12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</row>
    <row r="830" spans="1:20" x14ac:dyDescent="0.25">
      <c r="A830" s="12"/>
      <c r="B830" s="12"/>
      <c r="C830" s="12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</row>
    <row r="831" spans="1:20" x14ac:dyDescent="0.25">
      <c r="A831" s="12"/>
      <c r="B831" s="12"/>
      <c r="C831" s="12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</row>
    <row r="832" spans="1:20" x14ac:dyDescent="0.25">
      <c r="A832" s="12"/>
      <c r="B832" s="12"/>
      <c r="C832" s="12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</row>
    <row r="833" spans="1:20" x14ac:dyDescent="0.25">
      <c r="A833" s="12"/>
      <c r="B833" s="12"/>
      <c r="C833" s="12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</row>
    <row r="834" spans="1:20" x14ac:dyDescent="0.25">
      <c r="A834" s="12"/>
      <c r="B834" s="12"/>
      <c r="C834" s="12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</row>
    <row r="835" spans="1:20" x14ac:dyDescent="0.25">
      <c r="A835" s="12"/>
      <c r="B835" s="12"/>
      <c r="C835" s="12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</row>
    <row r="836" spans="1:20" x14ac:dyDescent="0.25">
      <c r="A836" s="12"/>
      <c r="B836" s="12"/>
      <c r="C836" s="12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</row>
    <row r="837" spans="1:20" x14ac:dyDescent="0.25">
      <c r="A837" s="12"/>
      <c r="B837" s="12"/>
      <c r="C837" s="12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</row>
    <row r="838" spans="1:20" x14ac:dyDescent="0.25">
      <c r="A838" s="12"/>
      <c r="B838" s="12"/>
      <c r="C838" s="12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</row>
    <row r="839" spans="1:20" x14ac:dyDescent="0.25">
      <c r="A839" s="12"/>
      <c r="B839" s="12"/>
      <c r="C839" s="12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</row>
    <row r="840" spans="1:20" x14ac:dyDescent="0.25">
      <c r="A840" s="12"/>
      <c r="B840" s="12"/>
      <c r="C840" s="12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</row>
    <row r="841" spans="1:20" x14ac:dyDescent="0.25">
      <c r="A841" s="12"/>
      <c r="B841" s="12"/>
      <c r="C841" s="12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</row>
    <row r="842" spans="1:20" x14ac:dyDescent="0.25">
      <c r="A842" s="12"/>
      <c r="B842" s="12"/>
      <c r="C842" s="12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</row>
    <row r="843" spans="1:20" x14ac:dyDescent="0.25">
      <c r="A843" s="12"/>
      <c r="B843" s="12"/>
      <c r="C843" s="12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</row>
    <row r="844" spans="1:20" x14ac:dyDescent="0.25">
      <c r="A844" s="12"/>
      <c r="B844" s="12"/>
      <c r="C844" s="12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</row>
    <row r="845" spans="1:20" x14ac:dyDescent="0.25">
      <c r="A845" s="12"/>
      <c r="B845" s="12"/>
      <c r="C845" s="12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</row>
    <row r="846" spans="1:20" x14ac:dyDescent="0.25">
      <c r="A846" s="12"/>
      <c r="B846" s="12"/>
      <c r="C846" s="12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</row>
    <row r="847" spans="1:20" x14ac:dyDescent="0.25">
      <c r="A847" s="12"/>
      <c r="B847" s="12"/>
      <c r="C847" s="12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</row>
    <row r="848" spans="1:20" x14ac:dyDescent="0.25">
      <c r="A848" s="12"/>
      <c r="B848" s="12"/>
      <c r="C848" s="12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</row>
    <row r="849" spans="1:20" x14ac:dyDescent="0.25">
      <c r="A849" s="12"/>
      <c r="B849" s="12"/>
      <c r="C849" s="12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</row>
    <row r="850" spans="1:20" x14ac:dyDescent="0.25">
      <c r="A850" s="12"/>
      <c r="B850" s="12"/>
      <c r="C850" s="12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</row>
    <row r="851" spans="1:20" x14ac:dyDescent="0.25">
      <c r="A851" s="12"/>
      <c r="B851" s="12"/>
      <c r="C851" s="12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</row>
    <row r="852" spans="1:20" x14ac:dyDescent="0.25">
      <c r="A852" s="12"/>
      <c r="B852" s="12"/>
      <c r="C852" s="12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</row>
    <row r="853" spans="1:20" x14ac:dyDescent="0.25">
      <c r="A853" s="12"/>
      <c r="B853" s="12"/>
      <c r="C853" s="12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</row>
    <row r="854" spans="1:20" x14ac:dyDescent="0.25">
      <c r="A854" s="12"/>
      <c r="B854" s="12"/>
      <c r="C854" s="12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</row>
    <row r="855" spans="1:20" x14ac:dyDescent="0.25">
      <c r="A855" s="12"/>
      <c r="B855" s="12"/>
      <c r="C855" s="12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</row>
    <row r="856" spans="1:20" x14ac:dyDescent="0.25">
      <c r="A856" s="12"/>
      <c r="B856" s="12"/>
      <c r="C856" s="12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</row>
    <row r="857" spans="1:20" x14ac:dyDescent="0.25">
      <c r="A857" s="12"/>
      <c r="B857" s="12"/>
      <c r="C857" s="12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</row>
    <row r="858" spans="1:20" x14ac:dyDescent="0.25">
      <c r="A858" s="12"/>
      <c r="B858" s="12"/>
      <c r="C858" s="12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</row>
    <row r="859" spans="1:20" x14ac:dyDescent="0.25">
      <c r="A859" s="12"/>
      <c r="B859" s="12"/>
      <c r="C859" s="12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</row>
    <row r="860" spans="1:20" x14ac:dyDescent="0.25">
      <c r="A860" s="12"/>
      <c r="B860" s="12"/>
      <c r="C860" s="12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</row>
    <row r="861" spans="1:20" x14ac:dyDescent="0.25">
      <c r="A861" s="12"/>
      <c r="B861" s="12"/>
      <c r="C861" s="12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</row>
    <row r="862" spans="1:20" x14ac:dyDescent="0.25">
      <c r="A862" s="12"/>
      <c r="B862" s="12"/>
      <c r="C862" s="12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</row>
    <row r="863" spans="1:20" x14ac:dyDescent="0.25">
      <c r="A863" s="12"/>
      <c r="B863" s="12"/>
      <c r="C863" s="12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</row>
    <row r="864" spans="1:20" x14ac:dyDescent="0.25">
      <c r="A864" s="12"/>
      <c r="B864" s="12"/>
      <c r="C864" s="12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</row>
    <row r="865" spans="1:20" x14ac:dyDescent="0.25">
      <c r="A865" s="12"/>
      <c r="B865" s="12"/>
      <c r="C865" s="12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</row>
    <row r="866" spans="1:20" x14ac:dyDescent="0.25">
      <c r="A866" s="12"/>
      <c r="B866" s="12"/>
      <c r="C866" s="12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</row>
    <row r="867" spans="1:20" x14ac:dyDescent="0.25">
      <c r="A867" s="12"/>
      <c r="B867" s="12"/>
      <c r="C867" s="12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</row>
    <row r="868" spans="1:20" x14ac:dyDescent="0.25">
      <c r="A868" s="12"/>
      <c r="B868" s="12"/>
      <c r="C868" s="12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</row>
    <row r="869" spans="1:20" x14ac:dyDescent="0.25">
      <c r="A869" s="12"/>
      <c r="B869" s="12"/>
      <c r="C869" s="12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</row>
    <row r="870" spans="1:20" x14ac:dyDescent="0.25">
      <c r="A870" s="12"/>
      <c r="B870" s="12"/>
      <c r="C870" s="12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</row>
    <row r="871" spans="1:20" x14ac:dyDescent="0.25">
      <c r="A871" s="12"/>
      <c r="B871" s="12"/>
      <c r="C871" s="12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</row>
    <row r="872" spans="1:20" x14ac:dyDescent="0.25">
      <c r="A872" s="12"/>
      <c r="B872" s="12"/>
      <c r="C872" s="12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</row>
    <row r="873" spans="1:20" x14ac:dyDescent="0.25">
      <c r="A873" s="12"/>
      <c r="B873" s="12"/>
      <c r="C873" s="12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</row>
    <row r="874" spans="1:20" x14ac:dyDescent="0.25">
      <c r="A874" s="12"/>
      <c r="B874" s="12"/>
      <c r="C874" s="12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</row>
    <row r="875" spans="1:20" x14ac:dyDescent="0.25">
      <c r="A875" s="12"/>
      <c r="B875" s="12"/>
      <c r="C875" s="12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</row>
    <row r="876" spans="1:20" x14ac:dyDescent="0.25">
      <c r="A876" s="12"/>
      <c r="B876" s="12"/>
      <c r="C876" s="12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</row>
    <row r="877" spans="1:20" x14ac:dyDescent="0.25">
      <c r="A877" s="12"/>
      <c r="B877" s="12"/>
      <c r="C877" s="12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</row>
    <row r="878" spans="1:20" x14ac:dyDescent="0.25">
      <c r="A878" s="12"/>
      <c r="B878" s="12"/>
      <c r="C878" s="12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</row>
    <row r="879" spans="1:20" x14ac:dyDescent="0.25">
      <c r="A879" s="12"/>
      <c r="B879" s="12"/>
      <c r="C879" s="12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</row>
    <row r="880" spans="1:20" x14ac:dyDescent="0.25">
      <c r="A880" s="12"/>
      <c r="B880" s="12"/>
      <c r="C880" s="12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</row>
    <row r="881" spans="1:20" x14ac:dyDescent="0.25">
      <c r="A881" s="12"/>
      <c r="B881" s="12"/>
      <c r="C881" s="12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</row>
    <row r="882" spans="1:20" x14ac:dyDescent="0.25">
      <c r="A882" s="12"/>
      <c r="B882" s="12"/>
      <c r="C882" s="12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</row>
    <row r="883" spans="1:20" x14ac:dyDescent="0.25">
      <c r="A883" s="12"/>
      <c r="B883" s="12"/>
      <c r="C883" s="12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</row>
    <row r="884" spans="1:20" x14ac:dyDescent="0.25">
      <c r="A884" s="12"/>
      <c r="B884" s="12"/>
      <c r="C884" s="12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</row>
    <row r="885" spans="1:20" x14ac:dyDescent="0.25">
      <c r="A885" s="12"/>
      <c r="B885" s="12"/>
      <c r="C885" s="12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</row>
    <row r="886" spans="1:20" x14ac:dyDescent="0.25">
      <c r="A886" s="12"/>
      <c r="B886" s="12"/>
      <c r="C886" s="12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</row>
    <row r="887" spans="1:20" x14ac:dyDescent="0.25">
      <c r="A887" s="12"/>
      <c r="B887" s="12"/>
      <c r="C887" s="12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</row>
    <row r="888" spans="1:20" x14ac:dyDescent="0.25">
      <c r="A888" s="12"/>
      <c r="B888" s="12"/>
      <c r="C888" s="12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</row>
    <row r="889" spans="1:20" x14ac:dyDescent="0.25">
      <c r="A889" s="12"/>
      <c r="B889" s="12"/>
      <c r="C889" s="12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</row>
    <row r="890" spans="1:20" x14ac:dyDescent="0.25">
      <c r="A890" s="12"/>
      <c r="B890" s="12"/>
      <c r="C890" s="12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</row>
    <row r="891" spans="1:20" x14ac:dyDescent="0.25">
      <c r="A891" s="12"/>
      <c r="B891" s="12"/>
      <c r="C891" s="12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</row>
    <row r="892" spans="1:20" x14ac:dyDescent="0.25">
      <c r="A892" s="12"/>
      <c r="B892" s="12"/>
      <c r="C892" s="12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</row>
    <row r="893" spans="1:20" x14ac:dyDescent="0.25">
      <c r="A893" s="12"/>
      <c r="B893" s="12"/>
      <c r="C893" s="12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</row>
    <row r="894" spans="1:20" x14ac:dyDescent="0.25">
      <c r="A894" s="12"/>
      <c r="B894" s="12"/>
      <c r="C894" s="12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</row>
    <row r="895" spans="1:20" x14ac:dyDescent="0.25">
      <c r="A895" s="12"/>
      <c r="B895" s="12"/>
      <c r="C895" s="12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</row>
    <row r="896" spans="1:20" x14ac:dyDescent="0.25">
      <c r="A896" s="12"/>
      <c r="B896" s="12"/>
      <c r="C896" s="12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</row>
    <row r="897" spans="1:20" x14ac:dyDescent="0.25">
      <c r="A897" s="12"/>
      <c r="B897" s="12"/>
      <c r="C897" s="12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</row>
    <row r="898" spans="1:20" x14ac:dyDescent="0.25">
      <c r="A898" s="12"/>
      <c r="B898" s="12"/>
      <c r="C898" s="12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</row>
    <row r="899" spans="1:20" x14ac:dyDescent="0.25">
      <c r="A899" s="12"/>
      <c r="B899" s="12"/>
      <c r="C899" s="12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</row>
    <row r="900" spans="1:20" x14ac:dyDescent="0.25">
      <c r="A900" s="12"/>
      <c r="B900" s="12"/>
      <c r="C900" s="12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</row>
    <row r="901" spans="1:20" x14ac:dyDescent="0.25">
      <c r="A901" s="12"/>
      <c r="B901" s="12"/>
      <c r="C901" s="12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</row>
    <row r="902" spans="1:20" x14ac:dyDescent="0.25">
      <c r="A902" s="12"/>
      <c r="B902" s="12"/>
      <c r="C902" s="12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</row>
    <row r="903" spans="1:20" x14ac:dyDescent="0.25">
      <c r="A903" s="12"/>
      <c r="B903" s="12"/>
      <c r="C903" s="12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</row>
    <row r="904" spans="1:20" x14ac:dyDescent="0.25">
      <c r="A904" s="12"/>
      <c r="B904" s="12"/>
      <c r="C904" s="12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</row>
    <row r="905" spans="1:20" x14ac:dyDescent="0.25">
      <c r="A905" s="12"/>
      <c r="B905" s="12"/>
      <c r="C905" s="12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</row>
    <row r="906" spans="1:20" x14ac:dyDescent="0.25">
      <c r="A906" s="12"/>
      <c r="B906" s="12"/>
      <c r="C906" s="12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</row>
    <row r="907" spans="1:20" x14ac:dyDescent="0.25">
      <c r="A907" s="12"/>
      <c r="B907" s="12"/>
      <c r="C907" s="12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</row>
    <row r="908" spans="1:20" x14ac:dyDescent="0.25">
      <c r="A908" s="12"/>
      <c r="B908" s="12"/>
      <c r="C908" s="12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</row>
    <row r="909" spans="1:20" x14ac:dyDescent="0.25">
      <c r="A909" s="12"/>
      <c r="B909" s="12"/>
      <c r="C909" s="12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</row>
    <row r="910" spans="1:20" x14ac:dyDescent="0.25">
      <c r="A910" s="12"/>
      <c r="B910" s="12"/>
      <c r="C910" s="12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</row>
    <row r="911" spans="1:20" x14ac:dyDescent="0.25">
      <c r="A911" s="12"/>
      <c r="B911" s="12"/>
      <c r="C911" s="12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</row>
    <row r="912" spans="1:20" x14ac:dyDescent="0.25">
      <c r="A912" s="12"/>
      <c r="B912" s="12"/>
      <c r="C912" s="12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</row>
    <row r="913" spans="1:20" x14ac:dyDescent="0.25">
      <c r="A913" s="12"/>
      <c r="B913" s="12"/>
      <c r="C913" s="12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</row>
    <row r="914" spans="1:20" x14ac:dyDescent="0.25">
      <c r="A914" s="12"/>
      <c r="B914" s="12"/>
      <c r="C914" s="12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</row>
    <row r="915" spans="1:20" x14ac:dyDescent="0.25">
      <c r="A915" s="12"/>
      <c r="B915" s="12"/>
      <c r="C915" s="12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</row>
    <row r="916" spans="1:20" x14ac:dyDescent="0.25">
      <c r="A916" s="12"/>
      <c r="B916" s="12"/>
      <c r="C916" s="12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</row>
    <row r="917" spans="1:20" x14ac:dyDescent="0.25">
      <c r="A917" s="12"/>
      <c r="B917" s="12"/>
      <c r="C917" s="12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</row>
    <row r="918" spans="1:20" x14ac:dyDescent="0.25">
      <c r="A918" s="12"/>
      <c r="B918" s="12"/>
      <c r="C918" s="12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</row>
    <row r="919" spans="1:20" x14ac:dyDescent="0.25">
      <c r="A919" s="12"/>
      <c r="B919" s="12"/>
      <c r="C919" s="12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</row>
    <row r="920" spans="1:20" x14ac:dyDescent="0.25">
      <c r="A920" s="12"/>
      <c r="B920" s="12"/>
      <c r="C920" s="12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</row>
    <row r="921" spans="1:20" x14ac:dyDescent="0.25">
      <c r="A921" s="12"/>
      <c r="B921" s="12"/>
      <c r="C921" s="12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</row>
    <row r="922" spans="1:20" x14ac:dyDescent="0.25">
      <c r="A922" s="12"/>
      <c r="B922" s="12"/>
      <c r="C922" s="12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</row>
    <row r="923" spans="1:20" x14ac:dyDescent="0.25">
      <c r="A923" s="12"/>
      <c r="B923" s="12"/>
      <c r="C923" s="12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</row>
    <row r="924" spans="1:20" x14ac:dyDescent="0.25">
      <c r="A924" s="12"/>
      <c r="B924" s="12"/>
      <c r="C924" s="12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</row>
    <row r="925" spans="1:20" x14ac:dyDescent="0.25">
      <c r="A925" s="12"/>
      <c r="B925" s="12"/>
      <c r="C925" s="12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</row>
    <row r="926" spans="1:20" x14ac:dyDescent="0.25">
      <c r="A926" s="12"/>
      <c r="B926" s="12"/>
      <c r="C926" s="12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</row>
    <row r="927" spans="1:20" x14ac:dyDescent="0.25">
      <c r="A927" s="12"/>
      <c r="B927" s="12"/>
      <c r="C927" s="12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</row>
    <row r="928" spans="1:20" x14ac:dyDescent="0.25">
      <c r="A928" s="12"/>
      <c r="B928" s="12"/>
      <c r="C928" s="12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</row>
    <row r="929" spans="1:20" x14ac:dyDescent="0.25">
      <c r="A929" s="12"/>
      <c r="B929" s="12"/>
      <c r="C929" s="12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</row>
    <row r="930" spans="1:20" x14ac:dyDescent="0.25">
      <c r="A930" s="12"/>
      <c r="B930" s="12"/>
      <c r="C930" s="12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</row>
    <row r="931" spans="1:20" x14ac:dyDescent="0.25">
      <c r="A931" s="12"/>
      <c r="B931" s="12"/>
      <c r="C931" s="12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</row>
    <row r="932" spans="1:20" x14ac:dyDescent="0.25">
      <c r="A932" s="12"/>
      <c r="B932" s="12"/>
      <c r="C932" s="12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</row>
    <row r="933" spans="1:20" x14ac:dyDescent="0.25">
      <c r="A933" s="12"/>
      <c r="B933" s="12"/>
      <c r="C933" s="12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</row>
    <row r="934" spans="1:20" x14ac:dyDescent="0.25">
      <c r="A934" s="12"/>
      <c r="B934" s="12"/>
      <c r="C934" s="12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</row>
    <row r="935" spans="1:20" x14ac:dyDescent="0.25">
      <c r="A935" s="12"/>
      <c r="B935" s="12"/>
      <c r="C935" s="12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</row>
    <row r="936" spans="1:20" x14ac:dyDescent="0.25">
      <c r="A936" s="12"/>
      <c r="B936" s="12"/>
      <c r="C936" s="12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</row>
    <row r="937" spans="1:20" x14ac:dyDescent="0.25">
      <c r="A937" s="12"/>
      <c r="B937" s="12"/>
      <c r="C937" s="12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</row>
    <row r="938" spans="1:20" x14ac:dyDescent="0.25">
      <c r="A938" s="12"/>
      <c r="B938" s="12"/>
      <c r="C938" s="12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</row>
    <row r="939" spans="1:20" x14ac:dyDescent="0.25">
      <c r="A939" s="12"/>
      <c r="B939" s="12"/>
      <c r="C939" s="12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</row>
    <row r="940" spans="1:20" x14ac:dyDescent="0.25">
      <c r="A940" s="12"/>
      <c r="B940" s="12"/>
      <c r="C940" s="12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</row>
    <row r="941" spans="1:20" x14ac:dyDescent="0.25">
      <c r="A941" s="12"/>
      <c r="B941" s="12"/>
      <c r="C941" s="12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</row>
    <row r="942" spans="1:20" x14ac:dyDescent="0.25">
      <c r="A942" s="12"/>
      <c r="B942" s="12"/>
      <c r="C942" s="12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</row>
    <row r="943" spans="1:20" x14ac:dyDescent="0.25">
      <c r="A943" s="12"/>
      <c r="B943" s="12"/>
      <c r="C943" s="12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</row>
    <row r="944" spans="1:20" x14ac:dyDescent="0.25">
      <c r="A944" s="12"/>
      <c r="B944" s="12"/>
      <c r="C944" s="12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</row>
    <row r="945" spans="1:20" x14ac:dyDescent="0.25">
      <c r="A945" s="12"/>
      <c r="B945" s="12"/>
      <c r="C945" s="12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</row>
    <row r="946" spans="1:20" x14ac:dyDescent="0.25">
      <c r="A946" s="12"/>
      <c r="B946" s="12"/>
      <c r="C946" s="12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</row>
    <row r="947" spans="1:20" x14ac:dyDescent="0.25">
      <c r="A947" s="12"/>
      <c r="B947" s="12"/>
      <c r="C947" s="12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</row>
    <row r="948" spans="1:20" x14ac:dyDescent="0.25">
      <c r="A948" s="12"/>
      <c r="B948" s="12"/>
      <c r="C948" s="12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</row>
    <row r="949" spans="1:20" x14ac:dyDescent="0.25">
      <c r="A949" s="12"/>
      <c r="B949" s="12"/>
      <c r="C949" s="12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</row>
    <row r="950" spans="1:20" x14ac:dyDescent="0.25">
      <c r="A950" s="12"/>
      <c r="B950" s="12"/>
      <c r="C950" s="12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</row>
    <row r="951" spans="1:20" x14ac:dyDescent="0.25">
      <c r="A951" s="12"/>
      <c r="B951" s="12"/>
      <c r="C951" s="12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</row>
    <row r="952" spans="1:20" x14ac:dyDescent="0.25">
      <c r="A952" s="12"/>
      <c r="B952" s="12"/>
      <c r="C952" s="12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</row>
    <row r="953" spans="1:20" x14ac:dyDescent="0.25">
      <c r="A953" s="12"/>
      <c r="B953" s="12"/>
      <c r="C953" s="12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</row>
    <row r="954" spans="1:20" x14ac:dyDescent="0.25">
      <c r="A954" s="12"/>
      <c r="B954" s="12"/>
      <c r="C954" s="12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</row>
    <row r="955" spans="1:20" x14ac:dyDescent="0.25">
      <c r="A955" s="12"/>
      <c r="B955" s="12"/>
      <c r="C955" s="12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</row>
    <row r="956" spans="1:20" x14ac:dyDescent="0.25">
      <c r="A956" s="12"/>
      <c r="B956" s="12"/>
      <c r="C956" s="12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</row>
    <row r="957" spans="1:20" x14ac:dyDescent="0.25">
      <c r="A957" s="12"/>
      <c r="B957" s="12"/>
      <c r="C957" s="12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</row>
    <row r="958" spans="1:20" x14ac:dyDescent="0.25">
      <c r="A958" s="12"/>
      <c r="B958" s="12"/>
      <c r="C958" s="12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</row>
    <row r="959" spans="1:20" x14ac:dyDescent="0.25">
      <c r="A959" s="12"/>
      <c r="B959" s="12"/>
      <c r="C959" s="12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</row>
    <row r="960" spans="1:20" x14ac:dyDescent="0.25">
      <c r="A960" s="12"/>
      <c r="B960" s="12"/>
      <c r="C960" s="12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</row>
    <row r="961" spans="1:20" x14ac:dyDescent="0.25">
      <c r="A961" s="12"/>
      <c r="B961" s="12"/>
      <c r="C961" s="12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</row>
    <row r="962" spans="1:20" x14ac:dyDescent="0.25">
      <c r="A962" s="12"/>
      <c r="B962" s="12"/>
      <c r="C962" s="12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</row>
    <row r="963" spans="1:20" x14ac:dyDescent="0.25">
      <c r="A963" s="12"/>
      <c r="B963" s="12"/>
      <c r="C963" s="12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</row>
    <row r="964" spans="1:20" x14ac:dyDescent="0.25">
      <c r="A964" s="12"/>
      <c r="B964" s="12"/>
      <c r="C964" s="12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</row>
    <row r="965" spans="1:20" x14ac:dyDescent="0.25">
      <c r="A965" s="12"/>
      <c r="B965" s="12"/>
      <c r="C965" s="12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</row>
    <row r="966" spans="1:20" x14ac:dyDescent="0.25">
      <c r="A966" s="12"/>
      <c r="B966" s="12"/>
      <c r="C966" s="12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</row>
    <row r="967" spans="1:20" x14ac:dyDescent="0.25">
      <c r="A967" s="12"/>
      <c r="B967" s="12"/>
      <c r="C967" s="12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</row>
    <row r="968" spans="1:20" x14ac:dyDescent="0.25">
      <c r="A968" s="12"/>
      <c r="B968" s="12"/>
      <c r="C968" s="12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</row>
    <row r="969" spans="1:20" x14ac:dyDescent="0.25">
      <c r="A969" s="12"/>
      <c r="B969" s="12"/>
      <c r="C969" s="12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</row>
    <row r="970" spans="1:20" x14ac:dyDescent="0.25">
      <c r="A970" s="12"/>
      <c r="B970" s="12"/>
      <c r="C970" s="12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</row>
    <row r="971" spans="1:20" x14ac:dyDescent="0.25">
      <c r="A971" s="12"/>
      <c r="B971" s="12"/>
      <c r="C971" s="12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</row>
    <row r="972" spans="1:20" x14ac:dyDescent="0.25">
      <c r="A972" s="12"/>
      <c r="B972" s="12"/>
      <c r="C972" s="12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</row>
    <row r="973" spans="1:20" x14ac:dyDescent="0.25">
      <c r="A973" s="12"/>
      <c r="B973" s="12"/>
      <c r="C973" s="12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</row>
    <row r="974" spans="1:20" x14ac:dyDescent="0.25">
      <c r="A974" s="12"/>
      <c r="B974" s="12"/>
      <c r="C974" s="12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</row>
    <row r="975" spans="1:20" x14ac:dyDescent="0.25">
      <c r="A975" s="12"/>
      <c r="B975" s="12"/>
      <c r="C975" s="12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</row>
    <row r="976" spans="1:20" x14ac:dyDescent="0.25">
      <c r="A976" s="12"/>
      <c r="B976" s="12"/>
      <c r="C976" s="12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</row>
    <row r="977" spans="1:20" x14ac:dyDescent="0.25">
      <c r="A977" s="12"/>
      <c r="B977" s="12"/>
      <c r="C977" s="12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</row>
    <row r="978" spans="1:20" x14ac:dyDescent="0.25">
      <c r="A978" s="12"/>
      <c r="B978" s="12"/>
      <c r="C978" s="12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</row>
    <row r="979" spans="1:20" x14ac:dyDescent="0.25">
      <c r="A979" s="12"/>
      <c r="B979" s="12"/>
      <c r="C979" s="12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</row>
    <row r="980" spans="1:20" x14ac:dyDescent="0.25">
      <c r="A980" s="12"/>
      <c r="B980" s="12"/>
      <c r="C980" s="12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</row>
    <row r="981" spans="1:20" x14ac:dyDescent="0.25">
      <c r="A981" s="12"/>
      <c r="B981" s="12"/>
      <c r="C981" s="12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</row>
    <row r="982" spans="1:20" x14ac:dyDescent="0.25">
      <c r="A982" s="12"/>
      <c r="B982" s="12"/>
      <c r="C982" s="12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</row>
    <row r="983" spans="1:20" x14ac:dyDescent="0.25">
      <c r="A983" s="12"/>
      <c r="B983" s="12"/>
      <c r="C983" s="12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</row>
    <row r="984" spans="1:20" x14ac:dyDescent="0.25">
      <c r="A984" s="12"/>
      <c r="B984" s="12"/>
      <c r="C984" s="12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</row>
    <row r="985" spans="1:20" x14ac:dyDescent="0.25">
      <c r="A985" s="12"/>
      <c r="B985" s="12"/>
      <c r="C985" s="12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</row>
    <row r="986" spans="1:20" x14ac:dyDescent="0.25">
      <c r="A986" s="12"/>
      <c r="B986" s="12"/>
      <c r="C986" s="12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</row>
    <row r="987" spans="1:20" x14ac:dyDescent="0.25">
      <c r="A987" s="12"/>
      <c r="B987" s="12"/>
      <c r="C987" s="12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</row>
    <row r="988" spans="1:20" x14ac:dyDescent="0.25">
      <c r="A988" s="12"/>
      <c r="B988" s="12"/>
      <c r="C988" s="12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</row>
    <row r="989" spans="1:20" x14ac:dyDescent="0.25">
      <c r="A989" s="12"/>
      <c r="B989" s="12"/>
      <c r="C989" s="12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</row>
    <row r="990" spans="1:20" x14ac:dyDescent="0.25">
      <c r="A990" s="12"/>
      <c r="B990" s="12"/>
      <c r="C990" s="12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</row>
    <row r="991" spans="1:20" x14ac:dyDescent="0.25">
      <c r="A991" s="12"/>
      <c r="B991" s="12"/>
      <c r="C991" s="12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</row>
    <row r="992" spans="1:20" x14ac:dyDescent="0.25">
      <c r="A992" s="12"/>
      <c r="B992" s="12"/>
      <c r="C992" s="12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</row>
    <row r="993" spans="1:20" x14ac:dyDescent="0.25">
      <c r="A993" s="12"/>
      <c r="B993" s="12"/>
      <c r="C993" s="12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</row>
    <row r="994" spans="1:20" x14ac:dyDescent="0.25">
      <c r="A994" s="12"/>
      <c r="B994" s="12"/>
      <c r="C994" s="12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</row>
    <row r="995" spans="1:20" x14ac:dyDescent="0.25">
      <c r="A995" s="12"/>
      <c r="B995" s="12"/>
      <c r="C995" s="12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</row>
    <row r="996" spans="1:20" x14ac:dyDescent="0.25">
      <c r="A996" s="12"/>
      <c r="B996" s="12"/>
      <c r="C996" s="12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</row>
    <row r="997" spans="1:20" x14ac:dyDescent="0.25">
      <c r="A997" s="12"/>
      <c r="B997" s="12"/>
      <c r="C997" s="12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</row>
    <row r="998" spans="1:20" x14ac:dyDescent="0.25">
      <c r="A998" s="12"/>
      <c r="B998" s="12"/>
      <c r="C998" s="12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</row>
    <row r="999" spans="1:20" x14ac:dyDescent="0.25">
      <c r="A999" s="12"/>
      <c r="B999" s="12"/>
      <c r="C999" s="12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</row>
    <row r="1000" spans="1:20" x14ac:dyDescent="0.25">
      <c r="A1000" s="12"/>
      <c r="B1000" s="12"/>
      <c r="C1000" s="12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</row>
  </sheetData>
  <autoFilter ref="A1:AC408" xr:uid="{69E588D1-5838-435C-B204-FB7D5FCE4EED}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E62F8-8137-453E-84A5-39E69685FBDE}">
  <sheetPr codeName="Sheet6"/>
  <dimension ref="A1:AC451"/>
  <sheetViews>
    <sheetView workbookViewId="0">
      <pane ySplit="1" topLeftCell="A11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31" width="9.7109375" style="1" customWidth="1"/>
    <col min="32" max="16384" width="9.140625" style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t="s">
        <v>76</v>
      </c>
      <c r="E2" s="24" t="s">
        <v>77</v>
      </c>
      <c r="F2" s="6">
        <v>45692.935473570455</v>
      </c>
      <c r="G2" s="6">
        <v>44725.039448792559</v>
      </c>
      <c r="H2" s="6">
        <v>43050.086206351625</v>
      </c>
      <c r="I2" s="6">
        <v>40582.773065825044</v>
      </c>
      <c r="J2" s="6">
        <v>39398.325869174514</v>
      </c>
      <c r="K2" s="6">
        <v>37657.278966096565</v>
      </c>
      <c r="L2" s="6">
        <v>40525.212040261657</v>
      </c>
      <c r="M2" s="6">
        <v>41102.326644042652</v>
      </c>
      <c r="N2" s="6">
        <v>41063.385833136708</v>
      </c>
      <c r="O2" s="6">
        <v>34989.057098616053</v>
      </c>
      <c r="P2" s="6">
        <v>33466.224944402522</v>
      </c>
      <c r="Q2" s="6">
        <v>32663.399198157269</v>
      </c>
      <c r="R2" s="6">
        <v>31605.718308311203</v>
      </c>
      <c r="S2" s="6">
        <v>28614.484545252439</v>
      </c>
      <c r="T2" s="6">
        <v>28819.817614309635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7" t="s">
        <v>11</v>
      </c>
      <c r="B3" s="18" t="s">
        <v>10</v>
      </c>
      <c r="C3" s="14" t="s">
        <v>12</v>
      </c>
      <c r="D3" t="s">
        <v>76</v>
      </c>
      <c r="E3" s="24" t="s">
        <v>77</v>
      </c>
      <c r="F3" s="6">
        <v>35419.20910243634</v>
      </c>
      <c r="G3" s="6">
        <v>34908.38433449257</v>
      </c>
      <c r="H3" s="6">
        <v>36245.09600710409</v>
      </c>
      <c r="I3" s="6">
        <v>38006.827537490542</v>
      </c>
      <c r="J3" s="6">
        <v>37006.638032721858</v>
      </c>
      <c r="K3" s="6">
        <v>37616.446689679498</v>
      </c>
      <c r="L3" s="6">
        <v>35896.826217612608</v>
      </c>
      <c r="M3" s="6">
        <v>32186.434957843871</v>
      </c>
      <c r="N3" s="6">
        <v>31020.230792962866</v>
      </c>
      <c r="O3" s="6">
        <v>31861.958876692552</v>
      </c>
      <c r="P3" s="6">
        <v>26406.885720707392</v>
      </c>
      <c r="Q3" s="6">
        <v>24384.525692502077</v>
      </c>
      <c r="R3" s="6">
        <v>23173.699453759189</v>
      </c>
      <c r="S3" s="6">
        <v>23400.753029757136</v>
      </c>
      <c r="T3" s="6">
        <v>22564.170147832614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17" t="s">
        <v>13</v>
      </c>
      <c r="B4" s="18" t="s">
        <v>14</v>
      </c>
      <c r="C4" s="14" t="s">
        <v>15</v>
      </c>
      <c r="D4" t="s">
        <v>76</v>
      </c>
      <c r="E4" s="24" t="s">
        <v>77</v>
      </c>
      <c r="F4" s="6">
        <v>30425.668344868689</v>
      </c>
      <c r="G4" s="6">
        <v>28963.368330582416</v>
      </c>
      <c r="H4" s="6">
        <v>26076.54844522338</v>
      </c>
      <c r="I4" s="6">
        <v>25751.659626858615</v>
      </c>
      <c r="J4" s="6">
        <v>27780.706638686301</v>
      </c>
      <c r="K4" s="6">
        <v>26830.324538949313</v>
      </c>
      <c r="L4" s="6">
        <v>24800.315209943823</v>
      </c>
      <c r="M4" s="6">
        <v>26751.09756105706</v>
      </c>
      <c r="N4" s="6">
        <v>23891.808629073013</v>
      </c>
      <c r="O4" s="6">
        <v>22928.364585850748</v>
      </c>
      <c r="P4" s="6">
        <v>24696.877523815223</v>
      </c>
      <c r="Q4" s="6">
        <v>24546.0509052079</v>
      </c>
      <c r="R4" s="6">
        <v>22950.643525151139</v>
      </c>
      <c r="S4" s="6">
        <v>19085.659207209144</v>
      </c>
      <c r="T4" s="6">
        <v>18911.943190781429</v>
      </c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17" t="s">
        <v>28</v>
      </c>
      <c r="B5" s="18" t="s">
        <v>68</v>
      </c>
      <c r="C5" s="14" t="s">
        <v>7</v>
      </c>
      <c r="D5" t="s">
        <v>76</v>
      </c>
      <c r="E5" s="24" t="s">
        <v>77</v>
      </c>
      <c r="F5" s="6">
        <v>4.98749689929</v>
      </c>
      <c r="G5" s="6">
        <v>4.8825442950100006</v>
      </c>
      <c r="H5" s="6">
        <v>43.103823297109997</v>
      </c>
      <c r="I5" s="6">
        <v>129.48232384800002</v>
      </c>
      <c r="J5" s="6">
        <v>144.33281587829998</v>
      </c>
      <c r="K5" s="6">
        <v>236.85485354552998</v>
      </c>
      <c r="L5" s="6">
        <v>182.37952945446</v>
      </c>
      <c r="M5" s="6">
        <v>134.23304845803003</v>
      </c>
      <c r="N5" s="6">
        <v>133.83980655276002</v>
      </c>
      <c r="O5" s="6">
        <v>208.65569754084999</v>
      </c>
      <c r="P5" s="6">
        <v>214.75752235388001</v>
      </c>
      <c r="Q5" s="6">
        <v>173.64164506738999</v>
      </c>
      <c r="R5" s="6">
        <v>100.01101877415999</v>
      </c>
      <c r="S5" s="6">
        <v>122.51290421521</v>
      </c>
      <c r="T5" s="6">
        <v>43.362665438559993</v>
      </c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7" t="s">
        <v>30</v>
      </c>
      <c r="B6" s="18" t="s">
        <v>68</v>
      </c>
      <c r="C6" s="14" t="s">
        <v>12</v>
      </c>
      <c r="D6" t="s">
        <v>76</v>
      </c>
      <c r="E6" s="24" t="s">
        <v>77</v>
      </c>
      <c r="F6" s="6">
        <v>2015.6720473479545</v>
      </c>
      <c r="G6" s="6">
        <v>2011.3346400275141</v>
      </c>
      <c r="H6" s="6">
        <v>1725.810108280944</v>
      </c>
      <c r="I6" s="6">
        <v>1452.452665322804</v>
      </c>
      <c r="J6" s="6">
        <v>1447.420549973054</v>
      </c>
      <c r="K6" s="6">
        <v>1462.2137410103842</v>
      </c>
      <c r="L6" s="6">
        <v>1543.3748387075541</v>
      </c>
      <c r="M6" s="6">
        <v>1608.8688186782742</v>
      </c>
      <c r="N6" s="6">
        <v>1619.9417250655342</v>
      </c>
      <c r="O6" s="6">
        <v>1584.0575318617543</v>
      </c>
      <c r="P6" s="6">
        <v>1819.8147273486047</v>
      </c>
      <c r="Q6" s="6">
        <v>1862.5316997572445</v>
      </c>
      <c r="R6" s="6">
        <v>1649.8598323949745</v>
      </c>
      <c r="S6" s="6">
        <v>1603.1535536427543</v>
      </c>
      <c r="T6" s="6">
        <v>1448.4335223719838</v>
      </c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 t="s">
        <v>32</v>
      </c>
      <c r="B7" s="18" t="s">
        <v>68</v>
      </c>
      <c r="C7" s="14" t="s">
        <v>15</v>
      </c>
      <c r="D7" t="s">
        <v>76</v>
      </c>
      <c r="E7" s="24" t="s">
        <v>77</v>
      </c>
      <c r="F7" s="6">
        <v>20.056109985710002</v>
      </c>
      <c r="G7" s="6">
        <v>10.31479163346</v>
      </c>
      <c r="H7" s="6">
        <v>18.384158828099999</v>
      </c>
      <c r="I7" s="6">
        <v>4.5925794380700005</v>
      </c>
      <c r="J7" s="6">
        <v>6.2676414939000011</v>
      </c>
      <c r="K7" s="6">
        <v>11.142985940660001</v>
      </c>
      <c r="L7" s="6">
        <v>10.375176445679999</v>
      </c>
      <c r="M7" s="6">
        <v>2.0192328315900001</v>
      </c>
      <c r="N7" s="6">
        <v>5.24133720792</v>
      </c>
      <c r="O7" s="6">
        <v>13.505245678510001</v>
      </c>
      <c r="P7" s="6">
        <v>5.7567394352899992</v>
      </c>
      <c r="Q7" s="6">
        <v>2.8103423589800003</v>
      </c>
      <c r="R7" s="6">
        <v>2.1791851301600005</v>
      </c>
      <c r="S7" s="6">
        <v>8.6437077308599992</v>
      </c>
      <c r="T7" s="6">
        <v>1.3733979164300001</v>
      </c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17" t="s">
        <v>31</v>
      </c>
      <c r="B8" s="18" t="s">
        <v>68</v>
      </c>
      <c r="C8" s="14" t="s">
        <v>27</v>
      </c>
      <c r="D8" t="s">
        <v>76</v>
      </c>
      <c r="E8" s="24" t="s">
        <v>77</v>
      </c>
      <c r="F8" s="6">
        <v>5255.1251853028079</v>
      </c>
      <c r="G8" s="6">
        <v>5194.5152963262271</v>
      </c>
      <c r="H8" s="6">
        <v>5193.0926396693058</v>
      </c>
      <c r="I8" s="6">
        <v>3889.4070990447121</v>
      </c>
      <c r="J8" s="6">
        <v>99.465458527909959</v>
      </c>
      <c r="K8" s="6">
        <v>73.209821874300019</v>
      </c>
      <c r="L8" s="6">
        <v>56.07777643272</v>
      </c>
      <c r="M8" s="6">
        <v>34.100646750979998</v>
      </c>
      <c r="N8" s="6">
        <v>47.025941912539999</v>
      </c>
      <c r="O8" s="6">
        <v>49.732708228650012</v>
      </c>
      <c r="P8" s="6">
        <v>42.562182054690005</v>
      </c>
      <c r="Q8" s="6">
        <v>37.240497839180009</v>
      </c>
      <c r="R8" s="6">
        <v>26.766559813710003</v>
      </c>
      <c r="S8" s="6">
        <v>49.178851603249996</v>
      </c>
      <c r="T8" s="6">
        <v>13.86847248742</v>
      </c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" t="s">
        <v>50</v>
      </c>
      <c r="B9" s="18" t="s">
        <v>68</v>
      </c>
      <c r="C9" s="14" t="s">
        <v>20</v>
      </c>
      <c r="D9" t="s">
        <v>76</v>
      </c>
      <c r="E9" s="24" t="s">
        <v>77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7" t="s">
        <v>24</v>
      </c>
      <c r="B10" s="18" t="s">
        <v>25</v>
      </c>
      <c r="C10" s="14" t="s">
        <v>7</v>
      </c>
      <c r="D10" t="s">
        <v>76</v>
      </c>
      <c r="E10" s="24" t="s">
        <v>77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7" t="s">
        <v>49</v>
      </c>
      <c r="B11" s="18" t="s">
        <v>25</v>
      </c>
      <c r="C11" s="14" t="s">
        <v>12</v>
      </c>
      <c r="D11" t="s">
        <v>76</v>
      </c>
      <c r="E11" s="24" t="s">
        <v>77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7" t="s">
        <v>26</v>
      </c>
      <c r="B12" s="18" t="s">
        <v>25</v>
      </c>
      <c r="C12" s="14" t="s">
        <v>27</v>
      </c>
      <c r="D12" t="s">
        <v>76</v>
      </c>
      <c r="E12" s="24" t="s">
        <v>77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7" t="s">
        <v>40</v>
      </c>
      <c r="B13" s="18" t="s">
        <v>37</v>
      </c>
      <c r="C13" s="14" t="s">
        <v>7</v>
      </c>
      <c r="D13" t="s">
        <v>76</v>
      </c>
      <c r="E13" s="24" t="s">
        <v>77</v>
      </c>
      <c r="F13" s="6">
        <v>4263.8194572557595</v>
      </c>
      <c r="G13" s="6">
        <v>4249.2061891836092</v>
      </c>
      <c r="H13" s="6">
        <v>4209.5719710037592</v>
      </c>
      <c r="I13" s="6">
        <v>4303.8430269080091</v>
      </c>
      <c r="J13" s="6">
        <v>4270.5229427627191</v>
      </c>
      <c r="K13" s="6">
        <v>4191.6769475532492</v>
      </c>
      <c r="L13" s="6">
        <v>4248.9407243557498</v>
      </c>
      <c r="M13" s="6">
        <v>4234.2795002658695</v>
      </c>
      <c r="N13" s="6">
        <v>4199.854681307439</v>
      </c>
      <c r="O13" s="6">
        <v>4186.8621497597896</v>
      </c>
      <c r="P13" s="6">
        <v>4115.791200733529</v>
      </c>
      <c r="Q13" s="6">
        <v>4149.6403218154892</v>
      </c>
      <c r="R13" s="6">
        <v>4126.5447339687298</v>
      </c>
      <c r="S13" s="6">
        <v>4054.6251191388596</v>
      </c>
      <c r="T13" s="6">
        <v>4085.8785829850799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17" t="s">
        <v>41</v>
      </c>
      <c r="B14" s="18" t="s">
        <v>37</v>
      </c>
      <c r="C14" s="14" t="s">
        <v>12</v>
      </c>
      <c r="D14" t="s">
        <v>76</v>
      </c>
      <c r="E14" s="24" t="s">
        <v>77</v>
      </c>
      <c r="F14" s="6">
        <v>1964.15238342515</v>
      </c>
      <c r="G14" s="6">
        <v>1964.5129939771205</v>
      </c>
      <c r="H14" s="6">
        <v>1946.5867952349704</v>
      </c>
      <c r="I14" s="6">
        <v>1998.1791239089102</v>
      </c>
      <c r="J14" s="6">
        <v>1975.2202346725999</v>
      </c>
      <c r="K14" s="6">
        <v>1935.42412372738</v>
      </c>
      <c r="L14" s="6">
        <v>1960.38750497825</v>
      </c>
      <c r="M14" s="6">
        <v>1961.2392965892307</v>
      </c>
      <c r="N14" s="6">
        <v>1931.4919932373105</v>
      </c>
      <c r="O14" s="6">
        <v>1911.6667648908606</v>
      </c>
      <c r="P14" s="6">
        <v>1903.6454111203207</v>
      </c>
      <c r="Q14" s="6">
        <v>1926.0948265067295</v>
      </c>
      <c r="R14" s="6">
        <v>1915.5609043787704</v>
      </c>
      <c r="S14" s="6">
        <v>1872.8545411302809</v>
      </c>
      <c r="T14" s="6">
        <v>1885.3511643408001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7" t="s">
        <v>44</v>
      </c>
      <c r="B15" s="18" t="s">
        <v>37</v>
      </c>
      <c r="C15" s="14" t="s">
        <v>15</v>
      </c>
      <c r="D15" t="s">
        <v>76</v>
      </c>
      <c r="E15" s="24" t="s">
        <v>77</v>
      </c>
      <c r="F15" s="6">
        <v>8418.3602902070725</v>
      </c>
      <c r="G15" s="6">
        <v>10528.021343883143</v>
      </c>
      <c r="H15" s="6">
        <v>11538.986436443563</v>
      </c>
      <c r="I15" s="6">
        <v>11441.677885094166</v>
      </c>
      <c r="J15" s="6">
        <v>13288.539895356455</v>
      </c>
      <c r="K15" s="6">
        <v>13917.363488337051</v>
      </c>
      <c r="L15" s="6">
        <v>14176.241409071235</v>
      </c>
      <c r="M15" s="6">
        <v>13891.647682818055</v>
      </c>
      <c r="N15" s="6">
        <v>14909.535609244922</v>
      </c>
      <c r="O15" s="6">
        <v>14540.506262205507</v>
      </c>
      <c r="P15" s="6">
        <v>14768.330221957014</v>
      </c>
      <c r="Q15" s="6">
        <v>14921.145662696088</v>
      </c>
      <c r="R15" s="6">
        <v>14926.690070554854</v>
      </c>
      <c r="S15" s="6">
        <v>15071.854109290074</v>
      </c>
      <c r="T15" s="6">
        <v>14915.549807540065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17" t="s">
        <v>42</v>
      </c>
      <c r="B16" s="18" t="s">
        <v>37</v>
      </c>
      <c r="C16" s="14" t="s">
        <v>27</v>
      </c>
      <c r="D16" t="s">
        <v>76</v>
      </c>
      <c r="E16" s="24" t="s">
        <v>77</v>
      </c>
      <c r="F16" s="6">
        <v>5783.5017021844687</v>
      </c>
      <c r="G16" s="6">
        <v>5756.6032289226596</v>
      </c>
      <c r="H16" s="6">
        <v>5652.5117732137287</v>
      </c>
      <c r="I16" s="6">
        <v>5622.4260221310387</v>
      </c>
      <c r="J16" s="6">
        <v>5796.8360566730789</v>
      </c>
      <c r="K16" s="6">
        <v>5693.2615641525808</v>
      </c>
      <c r="L16" s="6">
        <v>5781.0724856495199</v>
      </c>
      <c r="M16" s="6">
        <v>5750.1615754436398</v>
      </c>
      <c r="N16" s="6">
        <v>5707.0236933153192</v>
      </c>
      <c r="O16" s="6">
        <v>5799.643572403118</v>
      </c>
      <c r="P16" s="6">
        <v>5676.3922032246692</v>
      </c>
      <c r="Q16" s="6">
        <v>5690.2825247027104</v>
      </c>
      <c r="R16" s="6">
        <v>5658.4645297111774</v>
      </c>
      <c r="S16" s="6">
        <v>5549.5165220878898</v>
      </c>
      <c r="T16" s="6">
        <v>5539.8379258163186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17" t="s">
        <v>43</v>
      </c>
      <c r="B17" s="18" t="s">
        <v>37</v>
      </c>
      <c r="C17" s="14" t="s">
        <v>20</v>
      </c>
      <c r="D17" t="s">
        <v>76</v>
      </c>
      <c r="E17" s="24" t="s">
        <v>77</v>
      </c>
      <c r="F17" s="6">
        <v>1336.9399190330798</v>
      </c>
      <c r="G17" s="6">
        <v>1327.8316038728799</v>
      </c>
      <c r="H17" s="6">
        <v>1334.5016552631496</v>
      </c>
      <c r="I17" s="6">
        <v>1338.7755752641701</v>
      </c>
      <c r="J17" s="6">
        <v>1303.6870386803898</v>
      </c>
      <c r="K17" s="6">
        <v>1323.0390027369797</v>
      </c>
      <c r="L17" s="6">
        <v>1327.16091047754</v>
      </c>
      <c r="M17" s="6">
        <v>1326.2591659712998</v>
      </c>
      <c r="N17" s="6">
        <v>1338.8603990128897</v>
      </c>
      <c r="O17" s="6">
        <v>1276.5582592314197</v>
      </c>
      <c r="P17" s="6">
        <v>1308.0077050692198</v>
      </c>
      <c r="Q17" s="6">
        <v>1314.6625089454101</v>
      </c>
      <c r="R17" s="6">
        <v>1316.0112356401498</v>
      </c>
      <c r="S17" s="6">
        <v>1315.1298575422697</v>
      </c>
      <c r="T17" s="6">
        <v>1325.85415096205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17" t="s">
        <v>58</v>
      </c>
      <c r="B18" s="18" t="s">
        <v>23</v>
      </c>
      <c r="C18" s="14" t="s">
        <v>7</v>
      </c>
      <c r="D18" t="s">
        <v>76</v>
      </c>
      <c r="E18" s="24" t="s">
        <v>77</v>
      </c>
      <c r="F18" s="6">
        <v>1093.2396978551801</v>
      </c>
      <c r="G18" s="6">
        <v>1086.5503348529498</v>
      </c>
      <c r="H18" s="6">
        <v>1093.1590232443502</v>
      </c>
      <c r="I18" s="6">
        <v>1083.96313285321</v>
      </c>
      <c r="J18" s="6">
        <v>1086.2794806228396</v>
      </c>
      <c r="K18" s="6">
        <v>1088.9150385046798</v>
      </c>
      <c r="L18" s="6">
        <v>1078.6134625953698</v>
      </c>
      <c r="M18" s="6">
        <v>1067.6119914778201</v>
      </c>
      <c r="N18" s="6">
        <v>1062.6721682644597</v>
      </c>
      <c r="O18" s="6">
        <v>1062.6575531265096</v>
      </c>
      <c r="P18" s="6">
        <v>1037.00565001268</v>
      </c>
      <c r="Q18" s="6">
        <v>1018.0963209651198</v>
      </c>
      <c r="R18" s="6">
        <v>982.3415841757801</v>
      </c>
      <c r="S18" s="6">
        <v>983.76660846517996</v>
      </c>
      <c r="T18" s="6">
        <v>933.20956733903984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17" t="s">
        <v>59</v>
      </c>
      <c r="B19" s="18" t="s">
        <v>23</v>
      </c>
      <c r="C19" s="14" t="s">
        <v>12</v>
      </c>
      <c r="D19" t="s">
        <v>76</v>
      </c>
      <c r="E19" s="24" t="s">
        <v>77</v>
      </c>
      <c r="F19" s="6">
        <v>3242.6654560477496</v>
      </c>
      <c r="G19" s="6">
        <v>3241.5002180667898</v>
      </c>
      <c r="H19" s="6">
        <v>3248.05200358712</v>
      </c>
      <c r="I19" s="6">
        <v>3238.36405502858</v>
      </c>
      <c r="J19" s="6">
        <v>3249.5065945609799</v>
      </c>
      <c r="K19" s="6">
        <v>3243.6950727819508</v>
      </c>
      <c r="L19" s="6">
        <v>3233.0566143091701</v>
      </c>
      <c r="M19" s="6">
        <v>3224.4469234269709</v>
      </c>
      <c r="N19" s="6">
        <v>3150.58250326707</v>
      </c>
      <c r="O19" s="6">
        <v>3027.9614869946504</v>
      </c>
      <c r="P19" s="6">
        <v>3119.8008767895608</v>
      </c>
      <c r="Q19" s="6">
        <v>3113.4667072999305</v>
      </c>
      <c r="R19" s="6">
        <v>3018.4871499805204</v>
      </c>
      <c r="S19" s="6">
        <v>2973.1068480957615</v>
      </c>
      <c r="T19" s="6">
        <v>2759.2621177772598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 t="s">
        <v>60</v>
      </c>
      <c r="B20" s="18" t="s">
        <v>23</v>
      </c>
      <c r="C20" s="14" t="s">
        <v>15</v>
      </c>
      <c r="D20" t="s">
        <v>76</v>
      </c>
      <c r="E20" s="24" t="s">
        <v>77</v>
      </c>
      <c r="F20" s="6">
        <v>1793.4550441963604</v>
      </c>
      <c r="G20" s="6">
        <v>1797.3960289575798</v>
      </c>
      <c r="H20" s="6">
        <v>1778.5248055227698</v>
      </c>
      <c r="I20" s="6">
        <v>1710.4659317609498</v>
      </c>
      <c r="J20" s="6">
        <v>2542.1666723435305</v>
      </c>
      <c r="K20" s="6">
        <v>3482.70526676389</v>
      </c>
      <c r="L20" s="6">
        <v>3520.2170144721599</v>
      </c>
      <c r="M20" s="6">
        <v>3441.0056440658495</v>
      </c>
      <c r="N20" s="6">
        <v>3680.398783881119</v>
      </c>
      <c r="O20" s="6">
        <v>3595.6770895093705</v>
      </c>
      <c r="P20" s="6">
        <v>3728.0463722038594</v>
      </c>
      <c r="Q20" s="6">
        <v>3741.6380176540292</v>
      </c>
      <c r="R20" s="6">
        <v>3674.5739737113099</v>
      </c>
      <c r="S20" s="6">
        <v>3817.3992330952892</v>
      </c>
      <c r="T20" s="6">
        <v>3683.2335125441896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7" t="s">
        <v>61</v>
      </c>
      <c r="B21" s="18" t="s">
        <v>23</v>
      </c>
      <c r="C21" s="14" t="s">
        <v>27</v>
      </c>
      <c r="D21" t="s">
        <v>76</v>
      </c>
      <c r="E21" s="24" t="s">
        <v>77</v>
      </c>
      <c r="F21" s="6">
        <v>851.12893737075979</v>
      </c>
      <c r="G21" s="6">
        <v>838.11553288123991</v>
      </c>
      <c r="H21" s="6">
        <v>835.16542863932989</v>
      </c>
      <c r="I21" s="6">
        <v>822.08526820533007</v>
      </c>
      <c r="J21" s="6">
        <v>832.7082133671895</v>
      </c>
      <c r="K21" s="6">
        <v>847.14503736172969</v>
      </c>
      <c r="L21" s="6">
        <v>857.18851066912998</v>
      </c>
      <c r="M21" s="6">
        <v>854.46921389907993</v>
      </c>
      <c r="N21" s="6">
        <v>859.77131339406992</v>
      </c>
      <c r="O21" s="6">
        <v>854.64387226763006</v>
      </c>
      <c r="P21" s="6">
        <v>837.38821540683989</v>
      </c>
      <c r="Q21" s="6">
        <v>823.25151117597011</v>
      </c>
      <c r="R21" s="6">
        <v>822.15339259586995</v>
      </c>
      <c r="S21" s="6">
        <v>815.86689561053959</v>
      </c>
      <c r="T21" s="6">
        <v>792.93371872764976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17" t="s">
        <v>33</v>
      </c>
      <c r="B22" s="18" t="s">
        <v>23</v>
      </c>
      <c r="C22" s="14" t="s">
        <v>7</v>
      </c>
      <c r="D22" t="s">
        <v>76</v>
      </c>
      <c r="E22" s="24" t="s">
        <v>77</v>
      </c>
      <c r="F22" s="6">
        <v>3306.1307194465508</v>
      </c>
      <c r="G22" s="6">
        <v>3300.2476872509114</v>
      </c>
      <c r="H22" s="6">
        <v>3315.9620596838913</v>
      </c>
      <c r="I22" s="6">
        <v>3304.9014116612507</v>
      </c>
      <c r="J22" s="6">
        <v>3878.5534144351204</v>
      </c>
      <c r="K22" s="6">
        <v>3875.7144124681417</v>
      </c>
      <c r="L22" s="6">
        <v>3861.2503972513914</v>
      </c>
      <c r="M22" s="6">
        <v>3822.6817675718416</v>
      </c>
      <c r="N22" s="6">
        <v>4077.3008489933909</v>
      </c>
      <c r="O22" s="6">
        <v>4075.5914917828409</v>
      </c>
      <c r="P22" s="6">
        <v>3996.9974625345008</v>
      </c>
      <c r="Q22" s="6">
        <v>3917.6998060838305</v>
      </c>
      <c r="R22" s="6">
        <v>3829.703156785089</v>
      </c>
      <c r="S22" s="6">
        <v>3794.9384657046185</v>
      </c>
      <c r="T22" s="6">
        <v>3642.2548372969281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17" t="s">
        <v>36</v>
      </c>
      <c r="B23" s="18" t="s">
        <v>37</v>
      </c>
      <c r="C23" s="14" t="s">
        <v>7</v>
      </c>
      <c r="D23" t="s">
        <v>76</v>
      </c>
      <c r="E23" s="24" t="s">
        <v>77</v>
      </c>
      <c r="F23" s="6">
        <v>479.51800175435</v>
      </c>
      <c r="G23" s="6">
        <v>481.00305363668997</v>
      </c>
      <c r="H23" s="6">
        <v>480.16994280846001</v>
      </c>
      <c r="I23" s="6">
        <v>487.94899683119013</v>
      </c>
      <c r="J23" s="6">
        <v>475.47274584135999</v>
      </c>
      <c r="K23" s="6">
        <v>471.66914519189982</v>
      </c>
      <c r="L23" s="6">
        <v>477.66182705988007</v>
      </c>
      <c r="M23" s="6">
        <v>478.04242641248999</v>
      </c>
      <c r="N23" s="6">
        <v>476.24572898529993</v>
      </c>
      <c r="O23" s="6">
        <v>461.23260715739985</v>
      </c>
      <c r="P23" s="6">
        <v>458.39939623355014</v>
      </c>
      <c r="Q23" s="6">
        <v>462.29797745296008</v>
      </c>
      <c r="R23" s="6">
        <v>461.48615789706008</v>
      </c>
      <c r="S23" s="6">
        <v>2418.825825993873</v>
      </c>
      <c r="T23" s="6">
        <v>2427.2072516473022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17" t="s">
        <v>62</v>
      </c>
      <c r="B24" s="18" t="s">
        <v>23</v>
      </c>
      <c r="C24" s="14" t="s">
        <v>12</v>
      </c>
      <c r="D24" t="s">
        <v>76</v>
      </c>
      <c r="E24" s="24" t="s">
        <v>77</v>
      </c>
      <c r="F24" s="6">
        <v>1797.4255322087008</v>
      </c>
      <c r="G24" s="6">
        <v>1797.9830815334208</v>
      </c>
      <c r="H24" s="6">
        <v>1804.3130495022106</v>
      </c>
      <c r="I24" s="6">
        <v>1785.8149066742112</v>
      </c>
      <c r="J24" s="6">
        <v>1807.0511679106505</v>
      </c>
      <c r="K24" s="6">
        <v>1799.8416555030208</v>
      </c>
      <c r="L24" s="6">
        <v>1793.7327616650309</v>
      </c>
      <c r="M24" s="6">
        <v>3159.068102677501</v>
      </c>
      <c r="N24" s="6">
        <v>4900.5386374067084</v>
      </c>
      <c r="O24" s="6">
        <v>4862.1674216578185</v>
      </c>
      <c r="P24" s="6">
        <v>4852.1031792326594</v>
      </c>
      <c r="Q24" s="6">
        <v>4829.0063627953286</v>
      </c>
      <c r="R24" s="6">
        <v>4773.721503192457</v>
      </c>
      <c r="S24" s="6">
        <v>4736.3510768812484</v>
      </c>
      <c r="T24" s="6">
        <v>4449.0824505596784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12" t="s">
        <v>65</v>
      </c>
      <c r="B25" s="18" t="s">
        <v>37</v>
      </c>
      <c r="C25" s="14" t="s">
        <v>12</v>
      </c>
      <c r="D25" t="s">
        <v>76</v>
      </c>
      <c r="E25" s="24" t="s">
        <v>77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447.65941952803979</v>
      </c>
      <c r="N25" s="6">
        <v>446.52848258682991</v>
      </c>
      <c r="O25" s="6">
        <v>2216.9552860959411</v>
      </c>
      <c r="P25" s="6">
        <v>4405.4408426860518</v>
      </c>
      <c r="Q25" s="6">
        <v>4395.5539260926926</v>
      </c>
      <c r="R25" s="6">
        <v>4361.1704272672023</v>
      </c>
      <c r="S25" s="6">
        <v>4306.1870479999525</v>
      </c>
      <c r="T25" s="6">
        <v>4236.9773107862748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7" t="s">
        <v>63</v>
      </c>
      <c r="B26" s="18" t="s">
        <v>23</v>
      </c>
      <c r="C26" s="14" t="s">
        <v>27</v>
      </c>
      <c r="D26" t="s">
        <v>76</v>
      </c>
      <c r="E26" s="24" t="s">
        <v>77</v>
      </c>
      <c r="F26" s="6">
        <v>441.14764696240991</v>
      </c>
      <c r="G26" s="6">
        <v>438.38617621257004</v>
      </c>
      <c r="H26" s="6">
        <v>437.11753236294993</v>
      </c>
      <c r="I26" s="6">
        <v>1021.7240508027694</v>
      </c>
      <c r="J26" s="6">
        <v>1046.1644073815394</v>
      </c>
      <c r="K26" s="6">
        <v>1054.6652586671394</v>
      </c>
      <c r="L26" s="6">
        <v>1063.7366504860393</v>
      </c>
      <c r="M26" s="6">
        <v>1060.5492871376691</v>
      </c>
      <c r="N26" s="6">
        <v>1069.6598326393896</v>
      </c>
      <c r="O26" s="6">
        <v>1058.7175034468594</v>
      </c>
      <c r="P26" s="6">
        <v>1046.0136543802294</v>
      </c>
      <c r="Q26" s="6">
        <v>1029.5218944270196</v>
      </c>
      <c r="R26" s="6">
        <v>1033.7914737844792</v>
      </c>
      <c r="S26" s="6">
        <v>1021.2067231801893</v>
      </c>
      <c r="T26" s="6">
        <v>1002.0472151873294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17" t="s">
        <v>64</v>
      </c>
      <c r="B27" s="18" t="s">
        <v>37</v>
      </c>
      <c r="C27" s="14" t="s">
        <v>20</v>
      </c>
      <c r="D27" t="s">
        <v>76</v>
      </c>
      <c r="E27" s="24" t="s">
        <v>77</v>
      </c>
      <c r="F27" s="6">
        <v>651.92912733648984</v>
      </c>
      <c r="G27" s="6">
        <v>651.45992190346988</v>
      </c>
      <c r="H27" s="6">
        <v>650.05278717852991</v>
      </c>
      <c r="I27" s="6">
        <v>652.50509922214997</v>
      </c>
      <c r="J27" s="6">
        <v>637.74294362779972</v>
      </c>
      <c r="K27" s="6">
        <v>644.29696480046982</v>
      </c>
      <c r="L27" s="6">
        <v>647.75047179493993</v>
      </c>
      <c r="M27" s="6">
        <v>651.45992190346988</v>
      </c>
      <c r="N27" s="6">
        <v>651.42751652012998</v>
      </c>
      <c r="O27" s="6">
        <v>3087.6249223009695</v>
      </c>
      <c r="P27" s="6">
        <v>3153.9259281523396</v>
      </c>
      <c r="Q27" s="6">
        <v>3184.7924714201299</v>
      </c>
      <c r="R27" s="6">
        <v>3201.7613984588297</v>
      </c>
      <c r="S27" s="6">
        <v>3187.0643593613481</v>
      </c>
      <c r="T27" s="6">
        <v>3212.175485469058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17" t="s">
        <v>16</v>
      </c>
      <c r="B28" s="18" t="s">
        <v>17</v>
      </c>
      <c r="C28" s="14" t="s">
        <v>7</v>
      </c>
      <c r="D28" t="s">
        <v>76</v>
      </c>
      <c r="E28" s="24" t="s">
        <v>77</v>
      </c>
      <c r="F28" s="6">
        <v>3134.8730388149093</v>
      </c>
      <c r="G28" s="6">
        <v>3169.5154184499502</v>
      </c>
      <c r="H28" s="6">
        <v>3276.8205873521811</v>
      </c>
      <c r="I28" s="6">
        <v>3381.9254312857615</v>
      </c>
      <c r="J28" s="6">
        <v>3574.5119362391802</v>
      </c>
      <c r="K28" s="6">
        <v>3496.3885436177911</v>
      </c>
      <c r="L28" s="6">
        <v>3505.1205874228517</v>
      </c>
      <c r="M28" s="6">
        <v>3671.9826116822906</v>
      </c>
      <c r="N28" s="6">
        <v>4020.2613304053098</v>
      </c>
      <c r="O28" s="6">
        <v>4343.9586870488811</v>
      </c>
      <c r="P28" s="6">
        <v>4576.242530089291</v>
      </c>
      <c r="Q28" s="6">
        <v>4826.5486035304612</v>
      </c>
      <c r="R28" s="6">
        <v>5055.5879662790521</v>
      </c>
      <c r="S28" s="6">
        <v>5174.6495000606919</v>
      </c>
      <c r="T28" s="6">
        <v>5258.5734102304014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17" t="s">
        <v>18</v>
      </c>
      <c r="B29" s="18" t="s">
        <v>17</v>
      </c>
      <c r="C29" s="14" t="s">
        <v>12</v>
      </c>
      <c r="D29" t="s">
        <v>76</v>
      </c>
      <c r="E29" s="24" t="s">
        <v>77</v>
      </c>
      <c r="F29" s="6">
        <v>733.3337299979305</v>
      </c>
      <c r="G29" s="6">
        <v>751.77676441347035</v>
      </c>
      <c r="H29" s="6">
        <v>791.43875517567062</v>
      </c>
      <c r="I29" s="6">
        <v>830.90242744007048</v>
      </c>
      <c r="J29" s="6">
        <v>897.76154623937077</v>
      </c>
      <c r="K29" s="6">
        <v>917.44501291920051</v>
      </c>
      <c r="L29" s="6">
        <v>943.97605757156066</v>
      </c>
      <c r="M29" s="6">
        <v>1085.9471238309911</v>
      </c>
      <c r="N29" s="6">
        <v>1188.5966273502313</v>
      </c>
      <c r="O29" s="6">
        <v>1232.9567862852607</v>
      </c>
      <c r="P29" s="6">
        <v>1290.6048885939204</v>
      </c>
      <c r="Q29" s="6">
        <v>1412.0610943520915</v>
      </c>
      <c r="R29" s="6">
        <v>1402.4174623771819</v>
      </c>
      <c r="S29" s="6">
        <v>1318.1157835156218</v>
      </c>
      <c r="T29" s="6">
        <v>1325.5400636466418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17" t="s">
        <v>21</v>
      </c>
      <c r="B30" s="18" t="s">
        <v>17</v>
      </c>
      <c r="C30" s="14" t="s">
        <v>15</v>
      </c>
      <c r="D30" t="s">
        <v>76</v>
      </c>
      <c r="E30" s="24" t="s">
        <v>77</v>
      </c>
      <c r="F30" s="6">
        <v>3116.1269831903596</v>
      </c>
      <c r="G30" s="6">
        <v>3094.8102939727901</v>
      </c>
      <c r="H30" s="6">
        <v>3083.1410335739592</v>
      </c>
      <c r="I30" s="6">
        <v>3048.5267489989897</v>
      </c>
      <c r="J30" s="6">
        <v>3096.0285489226903</v>
      </c>
      <c r="K30" s="6">
        <v>3098.21118279339</v>
      </c>
      <c r="L30" s="6">
        <v>3096.9001317265197</v>
      </c>
      <c r="M30" s="6">
        <v>3099.3779951351507</v>
      </c>
      <c r="N30" s="6">
        <v>3110.57100203966</v>
      </c>
      <c r="O30" s="6">
        <v>3107.5409368659293</v>
      </c>
      <c r="P30" s="6">
        <v>3116.6454108124899</v>
      </c>
      <c r="Q30" s="6">
        <v>3101.7545552822403</v>
      </c>
      <c r="R30" s="6">
        <v>3104.2886216038905</v>
      </c>
      <c r="S30" s="6">
        <v>3083.75091264088</v>
      </c>
      <c r="T30" s="6">
        <v>3069.7764533303198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17" t="s">
        <v>19</v>
      </c>
      <c r="B31" s="18" t="s">
        <v>17</v>
      </c>
      <c r="C31" s="14" t="s">
        <v>20</v>
      </c>
      <c r="D31" t="s">
        <v>76</v>
      </c>
      <c r="E31" s="24" t="s">
        <v>77</v>
      </c>
      <c r="F31" s="6">
        <v>8582.687097692693</v>
      </c>
      <c r="G31" s="6">
        <v>8574.0064332278725</v>
      </c>
      <c r="H31" s="6">
        <v>8540.9004041368044</v>
      </c>
      <c r="I31" s="6">
        <v>8551.7762586557146</v>
      </c>
      <c r="J31" s="6">
        <v>8573.9445484795851</v>
      </c>
      <c r="K31" s="6">
        <v>8574.0926640136968</v>
      </c>
      <c r="L31" s="6">
        <v>8570.5320007024147</v>
      </c>
      <c r="M31" s="6">
        <v>8567.8070974748262</v>
      </c>
      <c r="N31" s="6">
        <v>8585.9650077554124</v>
      </c>
      <c r="O31" s="6">
        <v>8007.6196754550665</v>
      </c>
      <c r="P31" s="6">
        <v>7603.9816591715971</v>
      </c>
      <c r="Q31" s="6">
        <v>7424.6877622215306</v>
      </c>
      <c r="R31" s="6">
        <v>7243.2005458206968</v>
      </c>
      <c r="S31" s="6">
        <v>7213.0129700309071</v>
      </c>
      <c r="T31" s="6">
        <v>6446.2275968531485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17" t="s">
        <v>55</v>
      </c>
      <c r="B32" s="18" t="s">
        <v>69</v>
      </c>
      <c r="C32" s="14" t="s">
        <v>27</v>
      </c>
      <c r="D32" t="s">
        <v>76</v>
      </c>
      <c r="E32" s="24" t="s">
        <v>77</v>
      </c>
      <c r="F32" s="6">
        <v>94.628639434299942</v>
      </c>
      <c r="G32" s="6">
        <v>95.542322191989996</v>
      </c>
      <c r="H32" s="6">
        <v>91.882884959829937</v>
      </c>
      <c r="I32" s="6">
        <v>92.451151321200101</v>
      </c>
      <c r="J32" s="6">
        <v>74.793758090129941</v>
      </c>
      <c r="K32" s="6">
        <v>67.637963733489897</v>
      </c>
      <c r="L32" s="6">
        <v>61.44645197609988</v>
      </c>
      <c r="M32" s="6">
        <v>65.302326608709862</v>
      </c>
      <c r="N32" s="6">
        <v>70.075879347999859</v>
      </c>
      <c r="O32" s="6">
        <v>74.257340886129882</v>
      </c>
      <c r="P32" s="6">
        <v>81.823736541860058</v>
      </c>
      <c r="Q32" s="6">
        <v>86.240165723190117</v>
      </c>
      <c r="R32" s="6">
        <v>96.498274310800085</v>
      </c>
      <c r="S32" s="6">
        <v>97.572988185270049</v>
      </c>
      <c r="T32" s="6">
        <v>105.02456198218006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5">
      <c r="A33" s="17" t="s">
        <v>56</v>
      </c>
      <c r="B33" s="18" t="s">
        <v>69</v>
      </c>
      <c r="C33" s="14" t="s">
        <v>12</v>
      </c>
      <c r="D33" t="s">
        <v>76</v>
      </c>
      <c r="E33" s="24" t="s">
        <v>77</v>
      </c>
      <c r="F33" s="6">
        <v>3.3714149619100109</v>
      </c>
      <c r="G33" s="6">
        <v>77.469336527990464</v>
      </c>
      <c r="H33" s="6">
        <v>76.13752623290047</v>
      </c>
      <c r="I33" s="6">
        <v>76.423620501360475</v>
      </c>
      <c r="J33" s="6">
        <v>78.1982772001505</v>
      </c>
      <c r="K33" s="6">
        <v>79.095264597310518</v>
      </c>
      <c r="L33" s="6">
        <v>79.12222364222049</v>
      </c>
      <c r="M33" s="6">
        <v>81.559723202090524</v>
      </c>
      <c r="N33" s="6">
        <v>87.728245305110434</v>
      </c>
      <c r="O33" s="6">
        <v>92.89856445850036</v>
      </c>
      <c r="P33" s="6">
        <v>91.832162079520444</v>
      </c>
      <c r="Q33" s="6">
        <v>93.227284428170393</v>
      </c>
      <c r="R33" s="6">
        <v>101.71295777721035</v>
      </c>
      <c r="S33" s="6">
        <v>105.28251571576031</v>
      </c>
      <c r="T33" s="6">
        <v>118.58384080368027</v>
      </c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17" t="s">
        <v>54</v>
      </c>
      <c r="B34" s="18" t="s">
        <v>69</v>
      </c>
      <c r="C34" s="14" t="s">
        <v>15</v>
      </c>
      <c r="D34" t="s">
        <v>76</v>
      </c>
      <c r="E34" s="24" t="s">
        <v>77</v>
      </c>
      <c r="F34" s="6">
        <v>63.784936055579976</v>
      </c>
      <c r="G34" s="6">
        <v>77.279488821279926</v>
      </c>
      <c r="H34" s="6">
        <v>93.738502903549971</v>
      </c>
      <c r="I34" s="6">
        <v>107.83235388409</v>
      </c>
      <c r="J34" s="6">
        <v>77.842184377040027</v>
      </c>
      <c r="K34" s="6">
        <v>95.418444661589973</v>
      </c>
      <c r="L34" s="6">
        <v>84.82884108698002</v>
      </c>
      <c r="M34" s="6">
        <v>88.85717181773002</v>
      </c>
      <c r="N34" s="6">
        <v>93.258863702359974</v>
      </c>
      <c r="O34" s="6">
        <v>99.007362682850015</v>
      </c>
      <c r="P34" s="6">
        <v>121.81382277667007</v>
      </c>
      <c r="Q34" s="6">
        <v>119.38063965389003</v>
      </c>
      <c r="R34" s="6">
        <v>120.65206235635006</v>
      </c>
      <c r="S34" s="6">
        <v>110.18897544033004</v>
      </c>
      <c r="T34" s="6">
        <v>112.36673129245008</v>
      </c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25">
      <c r="A35" s="17" t="s">
        <v>79</v>
      </c>
      <c r="B35" s="18" t="s">
        <v>69</v>
      </c>
      <c r="C35" s="14" t="s">
        <v>7</v>
      </c>
      <c r="D35" t="s">
        <v>76</v>
      </c>
      <c r="E35" s="24" t="s">
        <v>77</v>
      </c>
      <c r="F35" s="6">
        <v>0.94273805496999996</v>
      </c>
      <c r="G35" s="6">
        <v>3.7546899664900004</v>
      </c>
      <c r="H35" s="6">
        <v>8.9653499019400051</v>
      </c>
      <c r="I35" s="6">
        <v>13.619456285740002</v>
      </c>
      <c r="J35" s="6">
        <v>4.4075504282700004</v>
      </c>
      <c r="K35" s="6">
        <v>19.688185136620014</v>
      </c>
      <c r="L35" s="6">
        <v>17.752415325339996</v>
      </c>
      <c r="M35" s="6">
        <v>8.7614541508500015</v>
      </c>
      <c r="N35" s="6">
        <v>8.0272274525199947</v>
      </c>
      <c r="O35" s="6">
        <v>158.65088588052006</v>
      </c>
      <c r="P35" s="6">
        <v>123.39821064756001</v>
      </c>
      <c r="Q35" s="6">
        <v>137.06619702065993</v>
      </c>
      <c r="R35" s="6">
        <v>145.85027238655994</v>
      </c>
      <c r="S35" s="6">
        <v>138.45302892036989</v>
      </c>
      <c r="T35" s="6">
        <v>200.45375756158015</v>
      </c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 s="17" t="s">
        <v>80</v>
      </c>
      <c r="B36" s="18" t="s">
        <v>69</v>
      </c>
      <c r="C36" s="14" t="s">
        <v>12</v>
      </c>
      <c r="D36" t="s">
        <v>76</v>
      </c>
      <c r="E36" s="24" t="s">
        <v>77</v>
      </c>
      <c r="F36" s="6">
        <v>25.567935773060025</v>
      </c>
      <c r="G36" s="6">
        <v>56.75366003774969</v>
      </c>
      <c r="H36" s="6">
        <v>92.165977577600174</v>
      </c>
      <c r="I36" s="6">
        <v>129.47227841299991</v>
      </c>
      <c r="J36" s="6">
        <v>174.26495512525892</v>
      </c>
      <c r="K36" s="6">
        <v>211.98020412814009</v>
      </c>
      <c r="L36" s="6">
        <v>249.17786603351095</v>
      </c>
      <c r="M36" s="6">
        <v>301.51449431760835</v>
      </c>
      <c r="N36" s="6">
        <v>367.97573649356053</v>
      </c>
      <c r="O36" s="6">
        <v>435.15525320810201</v>
      </c>
      <c r="P36" s="6">
        <v>492.19972995284041</v>
      </c>
      <c r="Q36" s="6">
        <v>546.12030245249844</v>
      </c>
      <c r="R36" s="6">
        <v>635.97133115764268</v>
      </c>
      <c r="S36" s="6">
        <v>698.19019601983223</v>
      </c>
      <c r="T36" s="6">
        <v>867.71878826028865</v>
      </c>
    </row>
    <row r="37" spans="1:29" x14ac:dyDescent="0.25">
      <c r="A37" s="17" t="s">
        <v>81</v>
      </c>
      <c r="B37" s="18" t="s">
        <v>69</v>
      </c>
      <c r="C37" s="14" t="s">
        <v>27</v>
      </c>
      <c r="D37" t="s">
        <v>76</v>
      </c>
      <c r="E37" s="24" t="s">
        <v>77</v>
      </c>
      <c r="F37" s="6">
        <v>13.463877741369975</v>
      </c>
      <c r="G37" s="6">
        <v>30.17220586836995</v>
      </c>
      <c r="H37" s="6">
        <v>49.529518278080076</v>
      </c>
      <c r="I37" s="6">
        <v>70.798196273399967</v>
      </c>
      <c r="J37" s="6">
        <v>93.674225442569806</v>
      </c>
      <c r="K37" s="6">
        <v>111.42236475684997</v>
      </c>
      <c r="L37" s="6">
        <v>123.77270364870995</v>
      </c>
      <c r="M37" s="6">
        <v>152.18146437050024</v>
      </c>
      <c r="N37" s="6">
        <v>178.71877821749032</v>
      </c>
      <c r="O37" s="6">
        <v>211.10875889556041</v>
      </c>
      <c r="P37" s="6">
        <v>255.01166465447986</v>
      </c>
      <c r="Q37" s="6">
        <v>285.64490630418987</v>
      </c>
      <c r="R37" s="6">
        <v>326.89606846533025</v>
      </c>
      <c r="S37" s="6">
        <v>352.60975706528984</v>
      </c>
      <c r="T37" s="6">
        <v>398.09209287513028</v>
      </c>
    </row>
    <row r="38" spans="1:29" x14ac:dyDescent="0.25">
      <c r="A38" s="17" t="s">
        <v>82</v>
      </c>
      <c r="B38" s="18" t="s">
        <v>69</v>
      </c>
      <c r="C38" s="14" t="s">
        <v>20</v>
      </c>
      <c r="D38" t="s">
        <v>76</v>
      </c>
      <c r="E38" s="24" t="s">
        <v>77</v>
      </c>
      <c r="F38" s="6">
        <v>4.3187627649999998E-2</v>
      </c>
      <c r="G38" s="6">
        <v>0.17601338742000006</v>
      </c>
      <c r="H38" s="6">
        <v>0.47404544337000026</v>
      </c>
      <c r="I38" s="6">
        <v>0.86715488267000018</v>
      </c>
      <c r="J38" s="6">
        <v>0.48654129620000003</v>
      </c>
      <c r="K38" s="6">
        <v>1.33521726453</v>
      </c>
      <c r="L38" s="6">
        <v>1.0902229509500003</v>
      </c>
      <c r="M38" s="6">
        <v>0.67839275503000007</v>
      </c>
      <c r="N38" s="6">
        <v>0.80291781926000005</v>
      </c>
      <c r="O38" s="6">
        <v>6.3858773523799934</v>
      </c>
      <c r="P38" s="6">
        <v>5.8654940356500047</v>
      </c>
      <c r="Q38" s="6">
        <v>6.2183141321100024</v>
      </c>
      <c r="R38" s="6">
        <v>6.4815655979200022</v>
      </c>
      <c r="S38" s="6">
        <v>6.9384688614600041</v>
      </c>
      <c r="T38" s="6">
        <v>8.4271120274200033</v>
      </c>
    </row>
    <row r="39" spans="1:29" x14ac:dyDescent="0.25">
      <c r="A39" s="17" t="s">
        <v>83</v>
      </c>
      <c r="B39" s="18" t="s">
        <v>69</v>
      </c>
      <c r="C39" s="14" t="s">
        <v>15</v>
      </c>
      <c r="D39" t="s">
        <v>76</v>
      </c>
      <c r="E39" s="24" t="s">
        <v>77</v>
      </c>
      <c r="F39" s="6">
        <v>40.096170713429942</v>
      </c>
      <c r="G39" s="6">
        <v>85.910572259090117</v>
      </c>
      <c r="H39" s="6">
        <v>132.29776920407988</v>
      </c>
      <c r="I39" s="6">
        <v>220.04028724405015</v>
      </c>
      <c r="J39" s="6">
        <v>294.60036912815008</v>
      </c>
      <c r="K39" s="6">
        <v>395.80102286779066</v>
      </c>
      <c r="L39" s="6">
        <v>431.7823172065394</v>
      </c>
      <c r="M39" s="6">
        <v>523.36402270747965</v>
      </c>
      <c r="N39" s="6">
        <v>609.49534124862987</v>
      </c>
      <c r="O39" s="6">
        <v>714.55187361428978</v>
      </c>
      <c r="P39" s="6">
        <v>922.94954795294041</v>
      </c>
      <c r="Q39" s="6">
        <v>982.54363197927012</v>
      </c>
      <c r="R39" s="6">
        <v>1078.0188172512808</v>
      </c>
      <c r="S39" s="6">
        <v>1101.0647186958799</v>
      </c>
      <c r="T39" s="6">
        <v>1225.2372982020199</v>
      </c>
    </row>
    <row r="40" spans="1:29" x14ac:dyDescent="0.25">
      <c r="A40" s="17" t="s">
        <v>51</v>
      </c>
      <c r="B40" s="18" t="s">
        <v>68</v>
      </c>
      <c r="C40" s="14" t="s">
        <v>7</v>
      </c>
      <c r="D40" t="s">
        <v>76</v>
      </c>
      <c r="E40" s="24" t="s">
        <v>77</v>
      </c>
      <c r="F40" s="6">
        <v>0</v>
      </c>
      <c r="G40" s="6">
        <v>0</v>
      </c>
      <c r="H40" s="6">
        <v>0</v>
      </c>
      <c r="I40" s="6">
        <v>15.38048347846</v>
      </c>
      <c r="J40" s="6">
        <v>16.314861213419999</v>
      </c>
      <c r="K40" s="6">
        <v>39.000042336160007</v>
      </c>
      <c r="L40" s="6">
        <v>13.80869707666</v>
      </c>
      <c r="M40" s="6">
        <v>17.85705981912</v>
      </c>
      <c r="N40" s="6">
        <v>18.224121238319999</v>
      </c>
      <c r="O40" s="6">
        <v>21.512671938930001</v>
      </c>
      <c r="P40" s="6">
        <v>16.793000739420002</v>
      </c>
      <c r="Q40" s="6">
        <v>20.395894940560005</v>
      </c>
      <c r="R40" s="6">
        <v>15.576637775890001</v>
      </c>
      <c r="S40" s="6">
        <v>13.417531872840001</v>
      </c>
      <c r="T40" s="6">
        <v>5.1106337119999998E-2</v>
      </c>
    </row>
    <row r="41" spans="1:29" x14ac:dyDescent="0.25">
      <c r="A41" s="17" t="s">
        <v>53</v>
      </c>
      <c r="B41" s="18" t="s">
        <v>68</v>
      </c>
      <c r="C41" s="14" t="s">
        <v>15</v>
      </c>
      <c r="D41" t="s">
        <v>76</v>
      </c>
      <c r="E41" s="24" t="s">
        <v>77</v>
      </c>
      <c r="F41" s="6">
        <v>0</v>
      </c>
      <c r="G41" s="6">
        <v>0</v>
      </c>
      <c r="H41" s="6">
        <v>0</v>
      </c>
      <c r="I41" s="6">
        <v>3.8062705821499998</v>
      </c>
      <c r="J41" s="6">
        <v>2.7828197408799995</v>
      </c>
      <c r="K41" s="6">
        <v>3.6199487194399995</v>
      </c>
      <c r="L41" s="6">
        <v>4.5514328339099999</v>
      </c>
      <c r="M41" s="6">
        <v>2.1811963367599998</v>
      </c>
      <c r="N41" s="6">
        <v>2.7788397838900001</v>
      </c>
      <c r="O41" s="6">
        <v>4.1025341314599997</v>
      </c>
      <c r="P41" s="6">
        <v>2.2059879084899996</v>
      </c>
      <c r="Q41" s="6">
        <v>1.6642519971400001</v>
      </c>
      <c r="R41" s="6">
        <v>1.69249338131</v>
      </c>
      <c r="S41" s="6">
        <v>6.1701842879399997</v>
      </c>
      <c r="T41" s="6">
        <v>0.92308284605000013</v>
      </c>
    </row>
    <row r="42" spans="1:29" x14ac:dyDescent="0.25">
      <c r="A42" s="12" t="s">
        <v>52</v>
      </c>
      <c r="B42" s="17" t="s">
        <v>68</v>
      </c>
      <c r="C42" s="14" t="s">
        <v>27</v>
      </c>
      <c r="D42" t="s">
        <v>76</v>
      </c>
      <c r="E42" s="24" t="s">
        <v>77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</row>
    <row r="43" spans="1:29" x14ac:dyDescent="0.25">
      <c r="A43" s="17" t="s">
        <v>84</v>
      </c>
      <c r="B43" s="18" t="s">
        <v>17</v>
      </c>
      <c r="C43" s="14" t="s">
        <v>27</v>
      </c>
      <c r="D43" t="s">
        <v>76</v>
      </c>
      <c r="E43" s="24" t="s">
        <v>77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499.06074126412</v>
      </c>
      <c r="L43" s="6">
        <v>801.13104121789047</v>
      </c>
      <c r="M43" s="6">
        <v>843.4482545363195</v>
      </c>
      <c r="N43" s="6">
        <v>905.84243166696024</v>
      </c>
      <c r="O43" s="6">
        <v>1010.5365824091589</v>
      </c>
      <c r="P43" s="6">
        <v>1016.1344309120693</v>
      </c>
      <c r="Q43" s="6">
        <v>1036.9970009738295</v>
      </c>
      <c r="R43" s="6">
        <v>1066.0110910197304</v>
      </c>
      <c r="S43" s="6">
        <v>1104.6042876747797</v>
      </c>
      <c r="T43" s="6">
        <v>1087.5240121744307</v>
      </c>
    </row>
    <row r="44" spans="1:29" x14ac:dyDescent="0.25">
      <c r="A44" s="12" t="s">
        <v>85</v>
      </c>
      <c r="B44" s="18" t="s">
        <v>17</v>
      </c>
      <c r="C44" s="14" t="s">
        <v>7</v>
      </c>
      <c r="D44" t="s">
        <v>76</v>
      </c>
      <c r="E44" s="24" t="s">
        <v>77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</row>
    <row r="45" spans="1:29" x14ac:dyDescent="0.25">
      <c r="A45" s="12" t="s">
        <v>86</v>
      </c>
      <c r="B45" s="18" t="s">
        <v>17</v>
      </c>
      <c r="C45" s="14" t="s">
        <v>12</v>
      </c>
      <c r="D45" t="s">
        <v>76</v>
      </c>
      <c r="E45" s="24" t="s">
        <v>77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350.21689590011124</v>
      </c>
      <c r="Q45" s="6">
        <v>357.14408221811175</v>
      </c>
      <c r="R45" s="6">
        <v>443.66179642454887</v>
      </c>
      <c r="S45" s="6">
        <v>939.27390281267265</v>
      </c>
      <c r="T45" s="6">
        <v>943.81535171576252</v>
      </c>
    </row>
    <row r="46" spans="1:29" x14ac:dyDescent="0.25">
      <c r="A46" s="12" t="s">
        <v>87</v>
      </c>
      <c r="B46" s="18" t="s">
        <v>17</v>
      </c>
      <c r="C46" s="14" t="s">
        <v>15</v>
      </c>
      <c r="D46" t="s">
        <v>76</v>
      </c>
      <c r="E46" s="24" t="s">
        <v>77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731.05392386349035</v>
      </c>
      <c r="T46" s="6">
        <v>696.92966806093057</v>
      </c>
    </row>
    <row r="47" spans="1:29" x14ac:dyDescent="0.25">
      <c r="D47"/>
    </row>
    <row r="48" spans="1:29" x14ac:dyDescent="0.25">
      <c r="A48" s="12"/>
      <c r="B48" s="12"/>
      <c r="C48" s="12"/>
      <c r="D48"/>
    </row>
    <row r="49" spans="1:4" x14ac:dyDescent="0.25">
      <c r="A49" s="12"/>
      <c r="B49" s="12"/>
      <c r="C49" s="12"/>
      <c r="D49"/>
    </row>
    <row r="50" spans="1:4" x14ac:dyDescent="0.25">
      <c r="D50"/>
    </row>
    <row r="51" spans="1:4" x14ac:dyDescent="0.25">
      <c r="D51"/>
    </row>
    <row r="52" spans="1:4" x14ac:dyDescent="0.25">
      <c r="D52"/>
    </row>
    <row r="53" spans="1:4" x14ac:dyDescent="0.25">
      <c r="D53"/>
    </row>
    <row r="54" spans="1:4" x14ac:dyDescent="0.25">
      <c r="D54"/>
    </row>
    <row r="55" spans="1:4" x14ac:dyDescent="0.25">
      <c r="D55"/>
    </row>
    <row r="56" spans="1:4" x14ac:dyDescent="0.25">
      <c r="A56" s="12"/>
      <c r="B56" s="12"/>
      <c r="C56" s="12"/>
      <c r="D56"/>
    </row>
    <row r="57" spans="1:4" x14ac:dyDescent="0.25">
      <c r="A57" s="12"/>
      <c r="B57" s="12"/>
      <c r="C57" s="12"/>
      <c r="D57"/>
    </row>
    <row r="58" spans="1:4" x14ac:dyDescent="0.25">
      <c r="A58" s="12"/>
      <c r="B58" s="12"/>
      <c r="C58" s="12"/>
      <c r="D58"/>
    </row>
    <row r="59" spans="1:4" x14ac:dyDescent="0.25">
      <c r="A59" s="12"/>
      <c r="B59" s="12"/>
      <c r="C59" s="12"/>
      <c r="D59"/>
    </row>
    <row r="60" spans="1:4" x14ac:dyDescent="0.25">
      <c r="A60" s="12"/>
      <c r="B60" s="12"/>
      <c r="C60" s="12"/>
      <c r="D60"/>
    </row>
    <row r="61" spans="1:4" x14ac:dyDescent="0.25">
      <c r="A61" s="12"/>
      <c r="B61" s="12"/>
      <c r="C61" s="12"/>
      <c r="D61"/>
    </row>
    <row r="62" spans="1:4" x14ac:dyDescent="0.25">
      <c r="A62" s="12"/>
      <c r="B62" s="12"/>
      <c r="C62" s="12"/>
      <c r="D62"/>
    </row>
    <row r="63" spans="1:4" x14ac:dyDescent="0.25">
      <c r="A63" s="12"/>
      <c r="B63" s="12"/>
      <c r="C63" s="12"/>
      <c r="D63"/>
    </row>
    <row r="64" spans="1:4" x14ac:dyDescent="0.25">
      <c r="A64" s="12"/>
      <c r="B64" s="12"/>
      <c r="C64" s="12"/>
      <c r="D64"/>
    </row>
    <row r="65" spans="1:4" x14ac:dyDescent="0.25">
      <c r="A65" s="12"/>
      <c r="B65" s="12"/>
      <c r="C65" s="12"/>
      <c r="D65"/>
    </row>
    <row r="66" spans="1:4" x14ac:dyDescent="0.25">
      <c r="A66" s="12"/>
      <c r="B66" s="12"/>
      <c r="C66" s="12"/>
      <c r="D66"/>
    </row>
    <row r="67" spans="1:4" x14ac:dyDescent="0.25">
      <c r="A67" s="12"/>
      <c r="B67" s="12"/>
      <c r="C67" s="12"/>
      <c r="D67"/>
    </row>
    <row r="68" spans="1:4" x14ac:dyDescent="0.25">
      <c r="A68" s="12"/>
      <c r="B68" s="12"/>
      <c r="C68" s="12"/>
      <c r="D68"/>
    </row>
    <row r="69" spans="1:4" x14ac:dyDescent="0.25">
      <c r="A69" s="12"/>
      <c r="B69" s="12"/>
      <c r="C69" s="12"/>
      <c r="D69"/>
    </row>
    <row r="70" spans="1:4" x14ac:dyDescent="0.25">
      <c r="A70" s="12"/>
      <c r="B70" s="12"/>
      <c r="C70" s="12"/>
      <c r="D70"/>
    </row>
    <row r="71" spans="1:4" x14ac:dyDescent="0.25">
      <c r="A71" s="12"/>
      <c r="B71" s="12"/>
      <c r="C71" s="12"/>
      <c r="D71"/>
    </row>
    <row r="72" spans="1:4" x14ac:dyDescent="0.25">
      <c r="A72" s="12"/>
      <c r="B72" s="12"/>
      <c r="C72" s="12"/>
      <c r="D72"/>
    </row>
    <row r="73" spans="1:4" x14ac:dyDescent="0.25">
      <c r="A73" s="12"/>
      <c r="B73" s="12"/>
      <c r="C73" s="12"/>
      <c r="D73"/>
    </row>
    <row r="74" spans="1:4" x14ac:dyDescent="0.25">
      <c r="A74" s="12"/>
      <c r="B74" s="12"/>
      <c r="C74" s="12"/>
      <c r="D74"/>
    </row>
    <row r="75" spans="1:4" x14ac:dyDescent="0.25">
      <c r="A75" s="12"/>
      <c r="B75" s="12"/>
      <c r="C75" s="12"/>
      <c r="D75"/>
    </row>
    <row r="76" spans="1:4" x14ac:dyDescent="0.25">
      <c r="A76" s="12"/>
      <c r="B76" s="12"/>
      <c r="C76" s="12"/>
      <c r="D76"/>
    </row>
    <row r="77" spans="1:4" x14ac:dyDescent="0.25">
      <c r="A77" s="12"/>
      <c r="B77" s="12"/>
      <c r="C77" s="12"/>
      <c r="D77"/>
    </row>
    <row r="78" spans="1:4" x14ac:dyDescent="0.25">
      <c r="A78" s="12"/>
      <c r="B78" s="12"/>
      <c r="C78" s="12"/>
      <c r="D78"/>
    </row>
    <row r="79" spans="1:4" x14ac:dyDescent="0.25">
      <c r="A79" s="12"/>
      <c r="B79" s="12"/>
      <c r="C79" s="12"/>
      <c r="D79"/>
    </row>
    <row r="80" spans="1:4" x14ac:dyDescent="0.25">
      <c r="A80" s="12"/>
      <c r="B80" s="12"/>
      <c r="C80" s="12"/>
      <c r="D80"/>
    </row>
    <row r="81" spans="1:8" x14ac:dyDescent="0.25">
      <c r="A81" s="12"/>
      <c r="B81" s="12"/>
      <c r="C81" s="12"/>
      <c r="D81"/>
    </row>
    <row r="82" spans="1:8" x14ac:dyDescent="0.25">
      <c r="A82" s="12"/>
      <c r="B82" s="12"/>
      <c r="C82" s="12"/>
      <c r="D82"/>
    </row>
    <row r="83" spans="1:8" x14ac:dyDescent="0.25">
      <c r="A83" s="12"/>
      <c r="B83" s="12"/>
      <c r="C83" s="12"/>
      <c r="D83"/>
    </row>
    <row r="84" spans="1:8" x14ac:dyDescent="0.25">
      <c r="A84" s="12"/>
      <c r="B84" s="12"/>
      <c r="C84" s="12"/>
      <c r="D84"/>
    </row>
    <row r="85" spans="1:8" x14ac:dyDescent="0.25">
      <c r="A85" s="12"/>
      <c r="B85" s="12"/>
      <c r="C85" s="12"/>
      <c r="D85"/>
    </row>
    <row r="86" spans="1:8" x14ac:dyDescent="0.25">
      <c r="A86" s="12"/>
      <c r="B86" s="12"/>
      <c r="C86" s="12"/>
      <c r="D86"/>
    </row>
    <row r="87" spans="1:8" x14ac:dyDescent="0.25">
      <c r="A87" s="12"/>
      <c r="B87" s="12"/>
      <c r="C87" s="12"/>
      <c r="D87"/>
      <c r="H87"/>
    </row>
    <row r="88" spans="1:8" x14ac:dyDescent="0.25">
      <c r="A88" s="12"/>
      <c r="B88" s="12"/>
      <c r="C88" s="12"/>
      <c r="D88"/>
      <c r="H88"/>
    </row>
    <row r="89" spans="1:8" x14ac:dyDescent="0.25">
      <c r="A89" s="12"/>
      <c r="B89" s="12"/>
      <c r="C89" s="12"/>
      <c r="D89"/>
      <c r="H89"/>
    </row>
    <row r="90" spans="1:8" x14ac:dyDescent="0.25">
      <c r="A90" s="12"/>
      <c r="B90" s="12"/>
      <c r="C90" s="12"/>
      <c r="D90"/>
      <c r="H90"/>
    </row>
    <row r="91" spans="1:8" x14ac:dyDescent="0.25">
      <c r="A91" s="12"/>
      <c r="B91" s="12"/>
      <c r="C91" s="12"/>
      <c r="D91"/>
      <c r="H91"/>
    </row>
    <row r="92" spans="1:8" x14ac:dyDescent="0.25">
      <c r="A92" s="12"/>
      <c r="B92" s="12"/>
      <c r="C92" s="12"/>
      <c r="D92"/>
      <c r="H92"/>
    </row>
    <row r="93" spans="1:8" x14ac:dyDescent="0.25">
      <c r="A93" s="12"/>
      <c r="B93" s="12"/>
      <c r="C93" s="12"/>
      <c r="D93"/>
      <c r="H93"/>
    </row>
    <row r="94" spans="1:8" x14ac:dyDescent="0.25">
      <c r="A94" s="12"/>
      <c r="B94" s="12"/>
      <c r="C94" s="12"/>
      <c r="D94"/>
      <c r="H94"/>
    </row>
    <row r="95" spans="1:8" x14ac:dyDescent="0.25">
      <c r="A95" s="12"/>
      <c r="B95" s="12"/>
      <c r="C95" s="12"/>
      <c r="D95"/>
      <c r="H95"/>
    </row>
    <row r="96" spans="1:8" x14ac:dyDescent="0.25">
      <c r="A96" s="12"/>
      <c r="B96" s="12"/>
      <c r="C96" s="12"/>
      <c r="D96"/>
      <c r="H96"/>
    </row>
    <row r="97" spans="1:8" x14ac:dyDescent="0.25">
      <c r="A97" s="12"/>
      <c r="B97" s="12"/>
      <c r="C97" s="12"/>
      <c r="D97"/>
      <c r="H97"/>
    </row>
    <row r="98" spans="1:8" x14ac:dyDescent="0.25">
      <c r="A98" s="12"/>
      <c r="B98" s="12"/>
      <c r="C98" s="12"/>
      <c r="D98"/>
      <c r="H98"/>
    </row>
    <row r="99" spans="1:8" x14ac:dyDescent="0.25">
      <c r="A99" s="12"/>
      <c r="B99" s="12"/>
      <c r="C99" s="12"/>
      <c r="D99"/>
      <c r="H99"/>
    </row>
    <row r="100" spans="1:8" x14ac:dyDescent="0.25">
      <c r="A100" s="12"/>
      <c r="B100" s="12"/>
      <c r="C100" s="12"/>
      <c r="D100"/>
      <c r="H100"/>
    </row>
    <row r="101" spans="1:8" x14ac:dyDescent="0.25">
      <c r="A101" s="12"/>
      <c r="B101" s="12"/>
      <c r="C101" s="12"/>
      <c r="D101"/>
      <c r="H101"/>
    </row>
    <row r="102" spans="1:8" x14ac:dyDescent="0.25">
      <c r="A102" s="12"/>
      <c r="B102" s="12"/>
      <c r="C102" s="12"/>
      <c r="D102"/>
      <c r="H102"/>
    </row>
    <row r="103" spans="1:8" x14ac:dyDescent="0.25">
      <c r="A103" s="12"/>
      <c r="B103" s="12"/>
      <c r="C103" s="12"/>
      <c r="D103"/>
      <c r="H103"/>
    </row>
    <row r="104" spans="1:8" x14ac:dyDescent="0.25">
      <c r="A104" s="12"/>
      <c r="B104" s="12"/>
      <c r="C104" s="12"/>
      <c r="D104"/>
      <c r="H104"/>
    </row>
    <row r="105" spans="1:8" x14ac:dyDescent="0.25">
      <c r="A105" s="12"/>
      <c r="B105" s="12"/>
      <c r="C105" s="12"/>
      <c r="D105"/>
      <c r="H105"/>
    </row>
    <row r="106" spans="1:8" x14ac:dyDescent="0.25">
      <c r="A106" s="12"/>
      <c r="B106" s="12"/>
      <c r="C106" s="12"/>
      <c r="D106"/>
      <c r="H106"/>
    </row>
    <row r="107" spans="1:8" x14ac:dyDescent="0.25">
      <c r="A107" s="12"/>
      <c r="B107" s="12"/>
      <c r="C107" s="12"/>
      <c r="D107"/>
      <c r="H107"/>
    </row>
    <row r="108" spans="1:8" x14ac:dyDescent="0.25">
      <c r="A108" s="12"/>
      <c r="B108" s="12"/>
      <c r="C108" s="12"/>
      <c r="D108"/>
      <c r="H108"/>
    </row>
    <row r="109" spans="1:8" x14ac:dyDescent="0.25">
      <c r="A109" s="12"/>
      <c r="B109" s="12"/>
      <c r="C109" s="12"/>
      <c r="D109"/>
      <c r="H109"/>
    </row>
    <row r="110" spans="1:8" x14ac:dyDescent="0.25">
      <c r="A110" s="12"/>
      <c r="B110" s="12"/>
      <c r="C110" s="12"/>
      <c r="D110"/>
      <c r="H110"/>
    </row>
    <row r="111" spans="1:8" x14ac:dyDescent="0.25">
      <c r="A111" s="12"/>
      <c r="B111" s="12"/>
      <c r="C111" s="12"/>
      <c r="D111"/>
      <c r="H111"/>
    </row>
    <row r="112" spans="1:8" x14ac:dyDescent="0.25">
      <c r="A112" s="12"/>
      <c r="B112" s="12"/>
      <c r="C112" s="12"/>
      <c r="D112"/>
      <c r="H112"/>
    </row>
    <row r="113" spans="1:8" x14ac:dyDescent="0.25">
      <c r="A113" s="12"/>
      <c r="B113" s="12"/>
      <c r="C113" s="12"/>
      <c r="D113"/>
      <c r="H113"/>
    </row>
    <row r="114" spans="1:8" x14ac:dyDescent="0.25">
      <c r="A114" s="12"/>
      <c r="B114" s="12"/>
      <c r="C114" s="12"/>
      <c r="D114"/>
      <c r="H114"/>
    </row>
    <row r="115" spans="1:8" x14ac:dyDescent="0.25">
      <c r="A115" s="12"/>
      <c r="B115" s="12"/>
      <c r="C115" s="12"/>
      <c r="D115"/>
      <c r="H115"/>
    </row>
    <row r="116" spans="1:8" x14ac:dyDescent="0.25">
      <c r="A116" s="12"/>
      <c r="B116" s="12"/>
      <c r="C116" s="12"/>
      <c r="D116"/>
      <c r="H116"/>
    </row>
    <row r="117" spans="1:8" x14ac:dyDescent="0.25">
      <c r="A117" s="12"/>
      <c r="B117" s="12"/>
      <c r="C117" s="12"/>
      <c r="D117"/>
      <c r="H117"/>
    </row>
    <row r="118" spans="1:8" x14ac:dyDescent="0.25">
      <c r="A118" s="12"/>
      <c r="B118" s="12"/>
      <c r="C118" s="12"/>
      <c r="D118"/>
      <c r="H118"/>
    </row>
    <row r="119" spans="1:8" x14ac:dyDescent="0.25">
      <c r="A119" s="12"/>
      <c r="B119" s="12"/>
      <c r="C119" s="12"/>
      <c r="D119"/>
      <c r="H119"/>
    </row>
    <row r="120" spans="1:8" x14ac:dyDescent="0.25">
      <c r="A120" s="12"/>
      <c r="B120" s="12"/>
      <c r="C120" s="12"/>
      <c r="D120"/>
      <c r="H120"/>
    </row>
    <row r="121" spans="1:8" x14ac:dyDescent="0.25">
      <c r="A121" s="12"/>
      <c r="B121" s="12"/>
      <c r="C121" s="12"/>
      <c r="D121"/>
      <c r="H121"/>
    </row>
    <row r="122" spans="1:8" x14ac:dyDescent="0.25">
      <c r="A122" s="12"/>
      <c r="B122" s="12"/>
      <c r="C122" s="12"/>
      <c r="D122"/>
      <c r="H122"/>
    </row>
    <row r="123" spans="1:8" x14ac:dyDescent="0.25">
      <c r="A123" s="12"/>
      <c r="B123" s="12"/>
      <c r="C123" s="12"/>
      <c r="D123"/>
      <c r="H123"/>
    </row>
    <row r="124" spans="1:8" x14ac:dyDescent="0.25">
      <c r="A124" s="12"/>
      <c r="B124" s="12"/>
      <c r="C124" s="12"/>
      <c r="D124"/>
      <c r="H124"/>
    </row>
    <row r="125" spans="1:8" x14ac:dyDescent="0.25">
      <c r="A125" s="12"/>
      <c r="B125" s="12"/>
      <c r="C125" s="12"/>
      <c r="D125"/>
      <c r="H125"/>
    </row>
    <row r="126" spans="1:8" x14ac:dyDescent="0.25">
      <c r="A126" s="12"/>
      <c r="B126" s="12"/>
      <c r="C126" s="12"/>
      <c r="D126"/>
      <c r="H126"/>
    </row>
    <row r="127" spans="1:8" x14ac:dyDescent="0.25">
      <c r="A127" s="12"/>
      <c r="B127" s="12"/>
      <c r="C127" s="12"/>
      <c r="D127"/>
      <c r="H127"/>
    </row>
    <row r="128" spans="1:8" x14ac:dyDescent="0.25">
      <c r="A128" s="12"/>
      <c r="B128" s="12"/>
      <c r="C128" s="12"/>
      <c r="D128"/>
      <c r="H128"/>
    </row>
    <row r="129" spans="1:8" x14ac:dyDescent="0.25">
      <c r="A129" s="12"/>
      <c r="B129" s="12"/>
      <c r="C129" s="12"/>
      <c r="D129"/>
      <c r="H129"/>
    </row>
    <row r="130" spans="1:8" x14ac:dyDescent="0.25">
      <c r="A130" s="12"/>
      <c r="B130" s="12"/>
      <c r="C130" s="12"/>
      <c r="D130"/>
      <c r="H130"/>
    </row>
    <row r="131" spans="1:8" x14ac:dyDescent="0.25">
      <c r="A131" s="12"/>
      <c r="B131" s="12"/>
      <c r="C131" s="12"/>
      <c r="D131"/>
      <c r="H131"/>
    </row>
    <row r="132" spans="1:8" x14ac:dyDescent="0.25">
      <c r="A132" s="12"/>
      <c r="B132" s="12"/>
      <c r="C132" s="12"/>
      <c r="D132"/>
      <c r="H132"/>
    </row>
    <row r="133" spans="1:8" x14ac:dyDescent="0.25">
      <c r="A133" s="12"/>
      <c r="B133" s="12"/>
      <c r="C133" s="12"/>
      <c r="D133"/>
      <c r="H133"/>
    </row>
    <row r="134" spans="1:8" x14ac:dyDescent="0.25">
      <c r="A134" s="12"/>
      <c r="B134" s="12"/>
      <c r="C134" s="12"/>
      <c r="D134"/>
      <c r="H134"/>
    </row>
    <row r="135" spans="1:8" x14ac:dyDescent="0.25">
      <c r="A135" s="12"/>
      <c r="B135" s="12"/>
      <c r="C135" s="12"/>
      <c r="D135"/>
      <c r="H135"/>
    </row>
    <row r="136" spans="1:8" x14ac:dyDescent="0.25">
      <c r="A136" s="12"/>
      <c r="B136" s="12"/>
      <c r="C136" s="12"/>
      <c r="D136"/>
      <c r="H136"/>
    </row>
    <row r="137" spans="1:8" x14ac:dyDescent="0.25">
      <c r="A137" s="12"/>
      <c r="B137" s="12"/>
      <c r="C137" s="12"/>
      <c r="D137"/>
      <c r="H137"/>
    </row>
    <row r="138" spans="1:8" x14ac:dyDescent="0.25">
      <c r="A138" s="12"/>
      <c r="B138" s="12"/>
      <c r="C138" s="12"/>
      <c r="D138"/>
      <c r="H138"/>
    </row>
    <row r="139" spans="1:8" x14ac:dyDescent="0.25">
      <c r="A139" s="12"/>
      <c r="B139" s="12"/>
      <c r="C139" s="12"/>
      <c r="D139"/>
      <c r="H139"/>
    </row>
    <row r="140" spans="1:8" x14ac:dyDescent="0.25">
      <c r="A140" s="12"/>
      <c r="B140" s="12"/>
      <c r="C140" s="12"/>
      <c r="D140"/>
      <c r="H140"/>
    </row>
    <row r="141" spans="1:8" x14ac:dyDescent="0.25">
      <c r="A141" s="12"/>
      <c r="B141" s="12"/>
      <c r="C141" s="12"/>
      <c r="D141"/>
      <c r="H141"/>
    </row>
    <row r="142" spans="1:8" x14ac:dyDescent="0.25">
      <c r="A142" s="12"/>
      <c r="B142" s="12"/>
      <c r="C142" s="12"/>
      <c r="D142"/>
      <c r="H142"/>
    </row>
    <row r="143" spans="1:8" x14ac:dyDescent="0.25">
      <c r="A143" s="12"/>
      <c r="B143" s="12"/>
      <c r="C143" s="12"/>
      <c r="D143"/>
      <c r="H143"/>
    </row>
    <row r="144" spans="1:8" x14ac:dyDescent="0.25">
      <c r="A144" s="12"/>
      <c r="B144" s="12"/>
      <c r="C144" s="12"/>
      <c r="D144"/>
      <c r="H144"/>
    </row>
    <row r="145" spans="1:8" x14ac:dyDescent="0.25">
      <c r="A145" s="12"/>
      <c r="B145" s="12"/>
      <c r="C145" s="12"/>
      <c r="D145"/>
      <c r="H145"/>
    </row>
    <row r="146" spans="1:8" x14ac:dyDescent="0.25">
      <c r="A146" s="12"/>
      <c r="B146" s="12"/>
      <c r="C146" s="12"/>
      <c r="D146"/>
      <c r="H146"/>
    </row>
    <row r="147" spans="1:8" x14ac:dyDescent="0.25">
      <c r="A147" s="12"/>
      <c r="B147" s="12"/>
      <c r="C147" s="12"/>
      <c r="D147"/>
      <c r="H147"/>
    </row>
    <row r="148" spans="1:8" x14ac:dyDescent="0.25">
      <c r="A148" s="12"/>
      <c r="B148" s="12"/>
      <c r="C148" s="12"/>
      <c r="D148"/>
      <c r="H148"/>
    </row>
    <row r="149" spans="1:8" x14ac:dyDescent="0.25">
      <c r="A149" s="12"/>
      <c r="B149" s="12"/>
      <c r="C149" s="12"/>
      <c r="D149"/>
      <c r="H149"/>
    </row>
    <row r="150" spans="1:8" x14ac:dyDescent="0.25">
      <c r="A150" s="12"/>
      <c r="B150" s="12"/>
      <c r="C150" s="12"/>
      <c r="D150"/>
      <c r="H150"/>
    </row>
    <row r="151" spans="1:8" x14ac:dyDescent="0.25">
      <c r="A151" s="12"/>
      <c r="B151" s="12"/>
      <c r="C151" s="12"/>
      <c r="D151"/>
      <c r="H151"/>
    </row>
    <row r="152" spans="1:8" x14ac:dyDescent="0.25">
      <c r="A152" s="12"/>
      <c r="B152" s="12"/>
      <c r="C152" s="12"/>
      <c r="D152"/>
      <c r="H152"/>
    </row>
    <row r="153" spans="1:8" x14ac:dyDescent="0.25">
      <c r="A153" s="12"/>
      <c r="B153" s="12"/>
      <c r="C153" s="12"/>
      <c r="D153"/>
      <c r="H153"/>
    </row>
    <row r="154" spans="1:8" x14ac:dyDescent="0.25">
      <c r="A154" s="12"/>
      <c r="B154" s="12"/>
      <c r="C154" s="12"/>
      <c r="D154"/>
      <c r="H154"/>
    </row>
    <row r="155" spans="1:8" x14ac:dyDescent="0.25">
      <c r="A155" s="12"/>
      <c r="B155" s="12"/>
      <c r="C155" s="12"/>
      <c r="D155"/>
      <c r="H155"/>
    </row>
    <row r="156" spans="1:8" x14ac:dyDescent="0.25">
      <c r="A156" s="12"/>
      <c r="B156" s="12"/>
      <c r="C156" s="12"/>
      <c r="D156"/>
      <c r="H156"/>
    </row>
    <row r="157" spans="1:8" x14ac:dyDescent="0.25">
      <c r="A157" s="12"/>
      <c r="B157" s="12"/>
      <c r="C157" s="12"/>
      <c r="D157"/>
      <c r="H157"/>
    </row>
    <row r="158" spans="1:8" x14ac:dyDescent="0.25">
      <c r="A158" s="12"/>
      <c r="B158" s="12"/>
      <c r="C158" s="12"/>
      <c r="D158"/>
      <c r="H158"/>
    </row>
    <row r="159" spans="1:8" x14ac:dyDescent="0.25">
      <c r="A159" s="12"/>
      <c r="B159" s="12"/>
      <c r="C159" s="12"/>
      <c r="D159"/>
      <c r="H159"/>
    </row>
    <row r="160" spans="1:8" x14ac:dyDescent="0.25">
      <c r="A160" s="12"/>
      <c r="B160" s="12"/>
      <c r="C160" s="12"/>
      <c r="D160"/>
      <c r="H160"/>
    </row>
    <row r="161" spans="1:8" x14ac:dyDescent="0.25">
      <c r="A161" s="12"/>
      <c r="B161" s="12"/>
      <c r="C161" s="12"/>
      <c r="D161"/>
      <c r="H161"/>
    </row>
    <row r="162" spans="1:8" x14ac:dyDescent="0.25">
      <c r="A162" s="12"/>
      <c r="B162" s="12"/>
      <c r="C162" s="12"/>
      <c r="D162"/>
      <c r="H162"/>
    </row>
    <row r="163" spans="1:8" x14ac:dyDescent="0.25">
      <c r="A163" s="12"/>
      <c r="B163" s="12"/>
      <c r="C163" s="12"/>
      <c r="D163"/>
      <c r="H163"/>
    </row>
    <row r="164" spans="1:8" x14ac:dyDescent="0.25">
      <c r="A164" s="12"/>
      <c r="B164" s="12"/>
      <c r="C164" s="12"/>
      <c r="D164"/>
      <c r="H164"/>
    </row>
    <row r="165" spans="1:8" x14ac:dyDescent="0.25">
      <c r="A165" s="12"/>
      <c r="B165" s="12"/>
      <c r="C165" s="12"/>
      <c r="D165"/>
      <c r="H165"/>
    </row>
    <row r="166" spans="1:8" x14ac:dyDescent="0.25">
      <c r="A166" s="12"/>
      <c r="B166" s="12"/>
      <c r="C166" s="12"/>
      <c r="D166"/>
      <c r="H166"/>
    </row>
    <row r="167" spans="1:8" x14ac:dyDescent="0.25">
      <c r="A167" s="12"/>
      <c r="B167" s="12"/>
      <c r="C167" s="12"/>
      <c r="D167"/>
      <c r="H167"/>
    </row>
    <row r="168" spans="1:8" x14ac:dyDescent="0.25">
      <c r="A168" s="12"/>
      <c r="B168" s="12"/>
      <c r="C168" s="12"/>
      <c r="D168"/>
      <c r="H168"/>
    </row>
    <row r="169" spans="1:8" x14ac:dyDescent="0.25">
      <c r="A169" s="12"/>
      <c r="B169" s="12"/>
      <c r="C169" s="12"/>
      <c r="D169"/>
      <c r="H169"/>
    </row>
    <row r="170" spans="1:8" x14ac:dyDescent="0.25">
      <c r="A170" s="12"/>
      <c r="B170" s="12"/>
      <c r="C170" s="12"/>
      <c r="D170"/>
      <c r="H170"/>
    </row>
    <row r="171" spans="1:8" x14ac:dyDescent="0.25">
      <c r="A171" s="12"/>
      <c r="B171" s="12"/>
      <c r="C171" s="12"/>
      <c r="D171"/>
      <c r="H171"/>
    </row>
    <row r="172" spans="1:8" x14ac:dyDescent="0.25">
      <c r="A172" s="12"/>
      <c r="B172" s="12"/>
      <c r="C172" s="12"/>
      <c r="D172"/>
      <c r="H172"/>
    </row>
    <row r="173" spans="1:8" x14ac:dyDescent="0.25">
      <c r="A173" s="12"/>
      <c r="B173" s="12"/>
      <c r="C173" s="12"/>
      <c r="D173"/>
      <c r="H173"/>
    </row>
    <row r="174" spans="1:8" x14ac:dyDescent="0.25">
      <c r="A174" s="12"/>
      <c r="B174" s="12"/>
      <c r="C174" s="12"/>
      <c r="D174"/>
      <c r="H174"/>
    </row>
    <row r="175" spans="1:8" x14ac:dyDescent="0.25">
      <c r="A175" s="12"/>
      <c r="B175" s="12"/>
      <c r="C175" s="12"/>
      <c r="D175"/>
      <c r="H175"/>
    </row>
    <row r="176" spans="1:8" x14ac:dyDescent="0.25">
      <c r="A176" s="12"/>
      <c r="B176" s="12"/>
      <c r="C176" s="12"/>
      <c r="D176"/>
      <c r="H176"/>
    </row>
    <row r="177" spans="1:8" x14ac:dyDescent="0.25">
      <c r="A177" s="12"/>
      <c r="B177" s="12"/>
      <c r="C177" s="12"/>
      <c r="D177"/>
      <c r="H177"/>
    </row>
    <row r="178" spans="1:8" x14ac:dyDescent="0.25">
      <c r="A178" s="12"/>
      <c r="B178" s="12"/>
      <c r="C178" s="12"/>
      <c r="D178"/>
      <c r="H178"/>
    </row>
    <row r="179" spans="1:8" x14ac:dyDescent="0.25">
      <c r="A179" s="12"/>
      <c r="B179" s="12"/>
      <c r="C179" s="12"/>
      <c r="D179"/>
      <c r="H179"/>
    </row>
    <row r="180" spans="1:8" x14ac:dyDescent="0.25">
      <c r="A180" s="12"/>
      <c r="B180" s="12"/>
      <c r="C180" s="12"/>
      <c r="D180"/>
      <c r="H180"/>
    </row>
    <row r="181" spans="1:8" x14ac:dyDescent="0.25">
      <c r="A181" s="12"/>
      <c r="B181" s="12"/>
      <c r="C181" s="12"/>
      <c r="D181"/>
      <c r="H181"/>
    </row>
    <row r="182" spans="1:8" x14ac:dyDescent="0.25">
      <c r="A182" s="12"/>
      <c r="B182" s="12"/>
      <c r="C182" s="12"/>
      <c r="D182"/>
      <c r="H182"/>
    </row>
    <row r="183" spans="1:8" x14ac:dyDescent="0.25">
      <c r="A183" s="12"/>
      <c r="B183" s="12"/>
      <c r="C183" s="12"/>
      <c r="D183"/>
      <c r="H183"/>
    </row>
    <row r="184" spans="1:8" x14ac:dyDescent="0.25">
      <c r="A184" s="12"/>
      <c r="B184" s="12"/>
      <c r="C184" s="12"/>
      <c r="D184"/>
      <c r="H184"/>
    </row>
    <row r="185" spans="1:8" x14ac:dyDescent="0.25">
      <c r="A185" s="12"/>
      <c r="B185" s="12"/>
      <c r="C185" s="12"/>
      <c r="D185"/>
      <c r="H185"/>
    </row>
    <row r="186" spans="1:8" x14ac:dyDescent="0.25">
      <c r="A186" s="12"/>
      <c r="B186" s="12"/>
      <c r="C186" s="12"/>
      <c r="D186"/>
      <c r="H186"/>
    </row>
    <row r="187" spans="1:8" x14ac:dyDescent="0.25">
      <c r="A187" s="12"/>
      <c r="B187" s="12"/>
      <c r="C187" s="12"/>
      <c r="D187"/>
      <c r="H187"/>
    </row>
    <row r="188" spans="1:8" x14ac:dyDescent="0.25">
      <c r="A188" s="12"/>
      <c r="B188" s="12"/>
      <c r="C188" s="12"/>
      <c r="D188"/>
      <c r="H188"/>
    </row>
    <row r="189" spans="1:8" x14ac:dyDescent="0.25">
      <c r="A189" s="12"/>
      <c r="B189" s="12"/>
      <c r="C189" s="12"/>
      <c r="D189"/>
      <c r="H189"/>
    </row>
    <row r="190" spans="1:8" x14ac:dyDescent="0.25">
      <c r="A190" s="12"/>
      <c r="B190" s="12"/>
      <c r="C190" s="12"/>
      <c r="D190"/>
      <c r="H190"/>
    </row>
    <row r="191" spans="1:8" x14ac:dyDescent="0.25">
      <c r="A191" s="12"/>
      <c r="B191" s="12"/>
      <c r="C191" s="12"/>
      <c r="D191"/>
      <c r="H191"/>
    </row>
    <row r="192" spans="1:8" x14ac:dyDescent="0.25">
      <c r="A192" s="12"/>
      <c r="B192" s="12"/>
      <c r="C192" s="12"/>
      <c r="D192"/>
      <c r="H192"/>
    </row>
    <row r="193" spans="1:8" x14ac:dyDescent="0.25">
      <c r="A193" s="12"/>
      <c r="B193" s="12"/>
      <c r="C193" s="12"/>
      <c r="D193"/>
      <c r="H193"/>
    </row>
    <row r="194" spans="1:8" x14ac:dyDescent="0.25">
      <c r="A194" s="12"/>
      <c r="B194" s="12"/>
      <c r="C194" s="12"/>
      <c r="D194"/>
      <c r="H194"/>
    </row>
    <row r="195" spans="1:8" x14ac:dyDescent="0.25">
      <c r="A195" s="12"/>
      <c r="B195" s="12"/>
      <c r="C195" s="12"/>
      <c r="D195"/>
      <c r="H195"/>
    </row>
    <row r="196" spans="1:8" x14ac:dyDescent="0.25">
      <c r="A196" s="12"/>
      <c r="B196" s="12"/>
      <c r="C196" s="12"/>
      <c r="D196"/>
      <c r="H196"/>
    </row>
    <row r="197" spans="1:8" x14ac:dyDescent="0.25">
      <c r="A197" s="12"/>
      <c r="B197" s="12"/>
      <c r="C197" s="12"/>
      <c r="D197"/>
      <c r="H197"/>
    </row>
    <row r="198" spans="1:8" x14ac:dyDescent="0.25">
      <c r="A198" s="12"/>
      <c r="B198" s="12"/>
      <c r="C198" s="12"/>
      <c r="D198"/>
      <c r="H198"/>
    </row>
    <row r="199" spans="1:8" x14ac:dyDescent="0.25">
      <c r="A199" s="12"/>
      <c r="B199" s="12"/>
      <c r="C199" s="12"/>
      <c r="D199"/>
      <c r="H199"/>
    </row>
    <row r="200" spans="1:8" x14ac:dyDescent="0.25">
      <c r="A200" s="12"/>
      <c r="B200" s="12"/>
      <c r="C200" s="12"/>
      <c r="D200"/>
      <c r="H200"/>
    </row>
    <row r="201" spans="1:8" x14ac:dyDescent="0.25">
      <c r="A201" s="12"/>
      <c r="B201" s="12"/>
      <c r="C201" s="12"/>
      <c r="D201"/>
      <c r="H201"/>
    </row>
    <row r="202" spans="1:8" x14ac:dyDescent="0.25">
      <c r="A202" s="12"/>
      <c r="B202" s="12"/>
      <c r="C202" s="12"/>
      <c r="D202"/>
      <c r="H202"/>
    </row>
    <row r="203" spans="1:8" x14ac:dyDescent="0.25">
      <c r="A203" s="12"/>
      <c r="B203" s="12"/>
      <c r="C203" s="12"/>
      <c r="D203"/>
      <c r="H203"/>
    </row>
    <row r="204" spans="1:8" x14ac:dyDescent="0.25">
      <c r="A204" s="12"/>
      <c r="B204" s="12"/>
      <c r="C204" s="12"/>
      <c r="D204"/>
      <c r="H204"/>
    </row>
    <row r="205" spans="1:8" x14ac:dyDescent="0.25">
      <c r="A205" s="12"/>
      <c r="B205" s="12"/>
      <c r="C205" s="12"/>
      <c r="D205"/>
      <c r="H205"/>
    </row>
    <row r="206" spans="1:8" x14ac:dyDescent="0.25">
      <c r="A206" s="12"/>
      <c r="B206" s="12"/>
      <c r="C206" s="12"/>
      <c r="D206"/>
      <c r="H206"/>
    </row>
    <row r="207" spans="1:8" x14ac:dyDescent="0.25">
      <c r="A207" s="12"/>
      <c r="B207" s="12"/>
      <c r="C207" s="12"/>
      <c r="D207"/>
      <c r="H207"/>
    </row>
    <row r="208" spans="1:8" x14ac:dyDescent="0.25">
      <c r="A208" s="12"/>
      <c r="B208" s="12"/>
      <c r="C208" s="12"/>
      <c r="D208"/>
      <c r="H208"/>
    </row>
    <row r="209" spans="1:8" x14ac:dyDescent="0.25">
      <c r="A209" s="12"/>
      <c r="B209" s="12"/>
      <c r="C209" s="12"/>
      <c r="D209"/>
      <c r="H209"/>
    </row>
    <row r="210" spans="1:8" x14ac:dyDescent="0.25">
      <c r="A210" s="12"/>
      <c r="B210" s="12"/>
      <c r="C210" s="12"/>
      <c r="D210"/>
      <c r="H210"/>
    </row>
    <row r="211" spans="1:8" x14ac:dyDescent="0.25">
      <c r="A211" s="12"/>
      <c r="B211" s="12"/>
      <c r="C211" s="12"/>
      <c r="D211"/>
      <c r="H211"/>
    </row>
    <row r="212" spans="1:8" x14ac:dyDescent="0.25">
      <c r="A212" s="12"/>
      <c r="B212" s="12"/>
      <c r="C212" s="12"/>
      <c r="D212"/>
      <c r="H212"/>
    </row>
    <row r="213" spans="1:8" x14ac:dyDescent="0.25">
      <c r="A213" s="12"/>
      <c r="B213" s="12"/>
      <c r="C213" s="12"/>
      <c r="D213"/>
      <c r="H213"/>
    </row>
    <row r="214" spans="1:8" x14ac:dyDescent="0.25">
      <c r="A214" s="12"/>
      <c r="B214" s="12"/>
      <c r="C214" s="12"/>
      <c r="D214"/>
      <c r="H214"/>
    </row>
    <row r="215" spans="1:8" x14ac:dyDescent="0.25">
      <c r="A215" s="12"/>
      <c r="B215" s="12"/>
      <c r="C215" s="12"/>
      <c r="D215"/>
      <c r="H215"/>
    </row>
    <row r="216" spans="1:8" x14ac:dyDescent="0.25">
      <c r="A216" s="12"/>
      <c r="B216" s="12"/>
      <c r="C216" s="12"/>
      <c r="D216"/>
      <c r="H216"/>
    </row>
    <row r="217" spans="1:8" x14ac:dyDescent="0.25">
      <c r="A217" s="12"/>
      <c r="B217" s="12"/>
      <c r="C217" s="12"/>
      <c r="D217"/>
      <c r="H217"/>
    </row>
    <row r="218" spans="1:8" x14ac:dyDescent="0.25">
      <c r="A218" s="12"/>
      <c r="B218" s="12"/>
      <c r="C218" s="12"/>
      <c r="D218"/>
      <c r="H218"/>
    </row>
    <row r="219" spans="1:8" x14ac:dyDescent="0.25">
      <c r="A219" s="12"/>
      <c r="B219" s="12"/>
      <c r="C219" s="12"/>
      <c r="D219"/>
      <c r="H219"/>
    </row>
    <row r="220" spans="1:8" x14ac:dyDescent="0.25">
      <c r="A220" s="12"/>
      <c r="B220" s="12"/>
      <c r="C220" s="12"/>
      <c r="D220"/>
      <c r="H220"/>
    </row>
    <row r="221" spans="1:8" x14ac:dyDescent="0.25">
      <c r="A221" s="12"/>
      <c r="B221" s="12"/>
      <c r="C221" s="12"/>
      <c r="D221"/>
      <c r="H221"/>
    </row>
    <row r="222" spans="1:8" x14ac:dyDescent="0.25">
      <c r="A222" s="12"/>
      <c r="B222" s="12"/>
      <c r="C222" s="12"/>
      <c r="D222"/>
      <c r="H222"/>
    </row>
    <row r="223" spans="1:8" x14ac:dyDescent="0.25">
      <c r="A223" s="12"/>
      <c r="B223" s="12"/>
      <c r="C223" s="12"/>
      <c r="D223"/>
      <c r="H223"/>
    </row>
    <row r="224" spans="1:8" x14ac:dyDescent="0.25">
      <c r="A224" s="12"/>
      <c r="B224" s="12"/>
      <c r="C224" s="12"/>
      <c r="D224"/>
      <c r="H224"/>
    </row>
    <row r="225" spans="1:8" x14ac:dyDescent="0.25">
      <c r="A225" s="12"/>
      <c r="B225" s="12"/>
      <c r="C225" s="12"/>
      <c r="D225"/>
      <c r="H225"/>
    </row>
    <row r="226" spans="1:8" x14ac:dyDescent="0.25">
      <c r="A226" s="12"/>
      <c r="B226" s="12"/>
      <c r="C226" s="12"/>
      <c r="D226"/>
      <c r="H226"/>
    </row>
    <row r="227" spans="1:8" x14ac:dyDescent="0.25">
      <c r="A227" s="12"/>
      <c r="B227" s="12"/>
      <c r="C227" s="12"/>
      <c r="D227"/>
      <c r="H227"/>
    </row>
    <row r="228" spans="1:8" x14ac:dyDescent="0.25">
      <c r="A228" s="12"/>
      <c r="B228" s="12"/>
      <c r="C228" s="12"/>
      <c r="D228"/>
      <c r="H228"/>
    </row>
    <row r="229" spans="1:8" x14ac:dyDescent="0.25">
      <c r="A229" s="12"/>
      <c r="B229" s="12"/>
      <c r="C229" s="12"/>
      <c r="D229"/>
      <c r="H229"/>
    </row>
    <row r="230" spans="1:8" x14ac:dyDescent="0.25">
      <c r="A230" s="12"/>
      <c r="B230" s="12"/>
      <c r="C230" s="12"/>
      <c r="D230"/>
      <c r="H230"/>
    </row>
    <row r="231" spans="1:8" x14ac:dyDescent="0.25">
      <c r="A231" s="12"/>
      <c r="B231" s="12"/>
      <c r="C231" s="12"/>
      <c r="D231"/>
      <c r="H231"/>
    </row>
    <row r="232" spans="1:8" x14ac:dyDescent="0.25">
      <c r="A232" s="12"/>
      <c r="B232" s="12"/>
      <c r="C232" s="12"/>
      <c r="D232"/>
      <c r="H232"/>
    </row>
    <row r="233" spans="1:8" x14ac:dyDescent="0.25">
      <c r="A233" s="12"/>
      <c r="B233" s="12"/>
      <c r="C233" s="12"/>
      <c r="D233"/>
      <c r="H233"/>
    </row>
    <row r="234" spans="1:8" x14ac:dyDescent="0.25">
      <c r="A234" s="12"/>
      <c r="B234" s="12"/>
      <c r="C234" s="12"/>
      <c r="D234"/>
      <c r="H234"/>
    </row>
    <row r="235" spans="1:8" x14ac:dyDescent="0.25">
      <c r="A235" s="12"/>
      <c r="B235" s="12"/>
      <c r="C235" s="12"/>
      <c r="D235"/>
      <c r="H235"/>
    </row>
    <row r="236" spans="1:8" x14ac:dyDescent="0.25">
      <c r="A236" s="12"/>
      <c r="B236" s="12"/>
      <c r="C236" s="12"/>
      <c r="D236"/>
      <c r="H236"/>
    </row>
    <row r="237" spans="1:8" x14ac:dyDescent="0.25">
      <c r="A237" s="12"/>
      <c r="B237" s="12"/>
      <c r="C237" s="12"/>
      <c r="D237"/>
      <c r="H237"/>
    </row>
    <row r="238" spans="1:8" x14ac:dyDescent="0.25">
      <c r="A238" s="12"/>
      <c r="B238" s="12"/>
      <c r="C238" s="12"/>
      <c r="D238"/>
      <c r="H238"/>
    </row>
    <row r="239" spans="1:8" x14ac:dyDescent="0.25">
      <c r="A239" s="12"/>
      <c r="B239" s="12"/>
      <c r="C239" s="12"/>
      <c r="D239"/>
      <c r="H239"/>
    </row>
    <row r="240" spans="1:8" x14ac:dyDescent="0.25">
      <c r="A240" s="12"/>
      <c r="B240" s="12"/>
      <c r="C240" s="12"/>
      <c r="D240"/>
      <c r="H240"/>
    </row>
    <row r="241" spans="1:8" x14ac:dyDescent="0.25">
      <c r="A241" s="12"/>
      <c r="B241" s="12"/>
      <c r="C241" s="12"/>
      <c r="D241"/>
      <c r="H241"/>
    </row>
    <row r="242" spans="1:8" x14ac:dyDescent="0.25">
      <c r="A242" s="12"/>
      <c r="B242" s="12"/>
      <c r="C242" s="12"/>
      <c r="D242"/>
      <c r="H242"/>
    </row>
    <row r="243" spans="1:8" x14ac:dyDescent="0.25">
      <c r="A243" s="12"/>
      <c r="B243" s="12"/>
      <c r="C243" s="12"/>
      <c r="D243"/>
      <c r="H243"/>
    </row>
    <row r="244" spans="1:8" x14ac:dyDescent="0.25">
      <c r="A244" s="12"/>
      <c r="B244" s="12"/>
      <c r="C244" s="12"/>
      <c r="D244"/>
      <c r="H244"/>
    </row>
    <row r="245" spans="1:8" x14ac:dyDescent="0.25">
      <c r="A245" s="12"/>
      <c r="B245" s="12"/>
      <c r="C245" s="12"/>
      <c r="D245"/>
      <c r="H245"/>
    </row>
    <row r="246" spans="1:8" x14ac:dyDescent="0.25">
      <c r="A246" s="12"/>
      <c r="B246" s="12"/>
      <c r="C246" s="12"/>
      <c r="D246"/>
      <c r="H246"/>
    </row>
    <row r="247" spans="1:8" x14ac:dyDescent="0.25">
      <c r="A247" s="12"/>
      <c r="B247" s="12"/>
      <c r="C247" s="12"/>
      <c r="D247"/>
      <c r="H247"/>
    </row>
    <row r="248" spans="1:8" x14ac:dyDescent="0.25">
      <c r="A248" s="12"/>
      <c r="B248" s="12"/>
      <c r="C248" s="12"/>
      <c r="D248"/>
      <c r="H248"/>
    </row>
    <row r="249" spans="1:8" x14ac:dyDescent="0.25">
      <c r="A249" s="12"/>
      <c r="B249" s="12"/>
      <c r="C249" s="12"/>
      <c r="D249"/>
      <c r="H249"/>
    </row>
    <row r="250" spans="1:8" x14ac:dyDescent="0.25">
      <c r="A250" s="12"/>
      <c r="B250" s="12"/>
      <c r="C250" s="12"/>
      <c r="D250"/>
      <c r="H250"/>
    </row>
    <row r="251" spans="1:8" x14ac:dyDescent="0.25">
      <c r="A251" s="12"/>
      <c r="B251" s="12"/>
      <c r="C251" s="12"/>
      <c r="D251"/>
      <c r="H251"/>
    </row>
    <row r="252" spans="1:8" x14ac:dyDescent="0.25">
      <c r="A252" s="12"/>
      <c r="B252" s="12"/>
      <c r="C252" s="12"/>
      <c r="D252"/>
      <c r="H252"/>
    </row>
    <row r="253" spans="1:8" x14ac:dyDescent="0.25">
      <c r="A253" s="12"/>
      <c r="B253" s="12"/>
      <c r="C253" s="12"/>
      <c r="D253"/>
      <c r="H253"/>
    </row>
    <row r="254" spans="1:8" x14ac:dyDescent="0.25">
      <c r="A254" s="12"/>
      <c r="B254" s="12"/>
      <c r="C254" s="12"/>
      <c r="D254"/>
      <c r="H254"/>
    </row>
    <row r="255" spans="1:8" x14ac:dyDescent="0.25">
      <c r="A255" s="12"/>
      <c r="B255" s="12"/>
      <c r="C255" s="12"/>
      <c r="D255"/>
      <c r="H255"/>
    </row>
    <row r="256" spans="1:8" x14ac:dyDescent="0.25">
      <c r="A256" s="12"/>
      <c r="B256" s="12"/>
      <c r="C256" s="12"/>
      <c r="D256"/>
      <c r="H256"/>
    </row>
    <row r="257" spans="1:8" x14ac:dyDescent="0.25">
      <c r="A257" s="12"/>
      <c r="B257" s="12"/>
      <c r="C257" s="12"/>
      <c r="D257"/>
      <c r="H257"/>
    </row>
    <row r="258" spans="1:8" x14ac:dyDescent="0.25">
      <c r="A258" s="12"/>
      <c r="B258" s="12"/>
      <c r="C258" s="12"/>
      <c r="D258"/>
      <c r="H258"/>
    </row>
    <row r="259" spans="1:8" x14ac:dyDescent="0.25">
      <c r="A259" s="12"/>
      <c r="B259" s="12"/>
      <c r="C259" s="12"/>
      <c r="D259"/>
      <c r="H259"/>
    </row>
    <row r="260" spans="1:8" x14ac:dyDescent="0.25">
      <c r="A260" s="12"/>
      <c r="B260" s="12"/>
      <c r="C260" s="12"/>
      <c r="D260"/>
      <c r="H260"/>
    </row>
    <row r="261" spans="1:8" x14ac:dyDescent="0.25">
      <c r="A261" s="12"/>
      <c r="B261" s="12"/>
      <c r="C261" s="12"/>
      <c r="D261"/>
      <c r="H261"/>
    </row>
    <row r="262" spans="1:8" x14ac:dyDescent="0.25">
      <c r="A262" s="12"/>
      <c r="B262" s="12"/>
      <c r="C262" s="12"/>
      <c r="D262"/>
      <c r="H262"/>
    </row>
    <row r="263" spans="1:8" x14ac:dyDescent="0.25">
      <c r="A263" s="12"/>
      <c r="B263" s="12"/>
      <c r="C263" s="12"/>
      <c r="D263"/>
      <c r="H263"/>
    </row>
    <row r="264" spans="1:8" x14ac:dyDescent="0.25">
      <c r="A264" s="12"/>
      <c r="B264" s="12"/>
      <c r="C264" s="12"/>
      <c r="D264"/>
      <c r="H264"/>
    </row>
    <row r="265" spans="1:8" x14ac:dyDescent="0.25">
      <c r="A265" s="12"/>
      <c r="B265" s="12"/>
      <c r="C265" s="12"/>
      <c r="D265"/>
      <c r="H265"/>
    </row>
    <row r="266" spans="1:8" x14ac:dyDescent="0.25">
      <c r="A266" s="12"/>
      <c r="B266" s="12"/>
      <c r="C266" s="12"/>
      <c r="D266"/>
      <c r="H266"/>
    </row>
    <row r="267" spans="1:8" x14ac:dyDescent="0.25">
      <c r="A267" s="12"/>
      <c r="B267" s="12"/>
      <c r="C267" s="12"/>
      <c r="D267"/>
      <c r="H267"/>
    </row>
    <row r="268" spans="1:8" x14ac:dyDescent="0.25">
      <c r="A268" s="12"/>
      <c r="B268" s="12"/>
      <c r="C268" s="12"/>
      <c r="D268"/>
      <c r="H268"/>
    </row>
    <row r="269" spans="1:8" x14ac:dyDescent="0.25">
      <c r="A269" s="12"/>
      <c r="B269" s="12"/>
      <c r="C269" s="12"/>
      <c r="D269"/>
      <c r="H269"/>
    </row>
    <row r="270" spans="1:8" x14ac:dyDescent="0.25">
      <c r="A270" s="12"/>
      <c r="B270" s="12"/>
      <c r="C270" s="12"/>
      <c r="D270"/>
      <c r="H270"/>
    </row>
    <row r="271" spans="1:8" x14ac:dyDescent="0.25">
      <c r="A271" s="12"/>
      <c r="B271" s="12"/>
      <c r="C271" s="12"/>
      <c r="D271"/>
      <c r="H271"/>
    </row>
    <row r="272" spans="1:8" x14ac:dyDescent="0.25">
      <c r="A272" s="12"/>
      <c r="B272" s="12"/>
      <c r="C272" s="12"/>
      <c r="D272"/>
      <c r="H272"/>
    </row>
    <row r="273" spans="1:8" x14ac:dyDescent="0.25">
      <c r="A273" s="12"/>
      <c r="B273" s="12"/>
      <c r="C273" s="12"/>
      <c r="D273"/>
      <c r="H273"/>
    </row>
    <row r="274" spans="1:8" x14ac:dyDescent="0.25">
      <c r="A274" s="12"/>
      <c r="B274" s="12"/>
      <c r="C274" s="12"/>
      <c r="D274"/>
      <c r="H274"/>
    </row>
    <row r="275" spans="1:8" x14ac:dyDescent="0.25">
      <c r="A275" s="12"/>
      <c r="B275" s="12"/>
      <c r="C275" s="12"/>
      <c r="D275"/>
      <c r="H275"/>
    </row>
    <row r="276" spans="1:8" x14ac:dyDescent="0.25">
      <c r="A276" s="12"/>
      <c r="B276" s="12"/>
      <c r="C276" s="12"/>
      <c r="D276"/>
      <c r="H276"/>
    </row>
    <row r="277" spans="1:8" x14ac:dyDescent="0.25">
      <c r="A277" s="12"/>
      <c r="B277" s="12"/>
      <c r="C277" s="12"/>
      <c r="D277"/>
      <c r="H277"/>
    </row>
    <row r="278" spans="1:8" x14ac:dyDescent="0.25">
      <c r="A278" s="12"/>
      <c r="B278" s="12"/>
      <c r="C278" s="12"/>
      <c r="D278"/>
      <c r="H278"/>
    </row>
    <row r="279" spans="1:8" x14ac:dyDescent="0.25">
      <c r="A279" s="12"/>
      <c r="B279" s="12"/>
      <c r="C279" s="12"/>
      <c r="D279"/>
      <c r="H279"/>
    </row>
    <row r="280" spans="1:8" x14ac:dyDescent="0.25">
      <c r="A280" s="12"/>
      <c r="B280" s="12"/>
      <c r="C280" s="12"/>
      <c r="D280"/>
      <c r="H280"/>
    </row>
    <row r="281" spans="1:8" x14ac:dyDescent="0.25">
      <c r="A281" s="12"/>
      <c r="B281" s="12"/>
      <c r="C281" s="12"/>
      <c r="D281"/>
      <c r="H281"/>
    </row>
    <row r="282" spans="1:8" x14ac:dyDescent="0.25">
      <c r="A282" s="12"/>
      <c r="B282" s="12"/>
      <c r="C282" s="12"/>
      <c r="D282"/>
      <c r="H282"/>
    </row>
    <row r="283" spans="1:8" x14ac:dyDescent="0.25">
      <c r="A283" s="12"/>
      <c r="B283" s="12"/>
      <c r="C283" s="12"/>
      <c r="D283"/>
      <c r="H283"/>
    </row>
    <row r="284" spans="1:8" x14ac:dyDescent="0.25">
      <c r="A284" s="12"/>
      <c r="B284" s="12"/>
      <c r="C284" s="12"/>
      <c r="D284"/>
      <c r="H284"/>
    </row>
    <row r="285" spans="1:8" x14ac:dyDescent="0.25">
      <c r="A285" s="12"/>
      <c r="B285" s="12"/>
      <c r="C285" s="12"/>
      <c r="D285"/>
      <c r="H285"/>
    </row>
    <row r="286" spans="1:8" x14ac:dyDescent="0.25">
      <c r="A286" s="12"/>
      <c r="B286" s="12"/>
      <c r="C286" s="12"/>
      <c r="D286"/>
      <c r="H286"/>
    </row>
    <row r="287" spans="1:8" x14ac:dyDescent="0.25">
      <c r="A287" s="12"/>
      <c r="B287" s="12"/>
      <c r="C287" s="12"/>
      <c r="D287"/>
      <c r="H287"/>
    </row>
    <row r="288" spans="1:8" x14ac:dyDescent="0.25">
      <c r="A288" s="12"/>
      <c r="B288" s="12"/>
      <c r="C288" s="12"/>
      <c r="D288"/>
      <c r="H288"/>
    </row>
    <row r="289" spans="1:8" x14ac:dyDescent="0.25">
      <c r="A289" s="12"/>
      <c r="B289" s="12"/>
      <c r="C289" s="12"/>
      <c r="D289"/>
      <c r="H289"/>
    </row>
    <row r="290" spans="1:8" x14ac:dyDescent="0.25">
      <c r="A290" s="12"/>
      <c r="B290" s="12"/>
      <c r="C290" s="12"/>
      <c r="D290"/>
      <c r="H290"/>
    </row>
    <row r="291" spans="1:8" x14ac:dyDescent="0.25">
      <c r="A291" s="12"/>
      <c r="B291" s="12"/>
      <c r="C291" s="12"/>
      <c r="D291"/>
      <c r="H291"/>
    </row>
    <row r="292" spans="1:8" x14ac:dyDescent="0.25">
      <c r="A292" s="12"/>
      <c r="B292" s="12"/>
      <c r="C292" s="12"/>
      <c r="D292"/>
      <c r="H292"/>
    </row>
    <row r="293" spans="1:8" x14ac:dyDescent="0.25">
      <c r="A293" s="12"/>
      <c r="B293" s="12"/>
      <c r="C293" s="12"/>
      <c r="D293"/>
      <c r="H293"/>
    </row>
    <row r="294" spans="1:8" x14ac:dyDescent="0.25">
      <c r="A294" s="12"/>
      <c r="B294" s="12"/>
      <c r="C294" s="12"/>
      <c r="D294"/>
      <c r="H294"/>
    </row>
    <row r="295" spans="1:8" x14ac:dyDescent="0.25">
      <c r="A295" s="12"/>
      <c r="B295" s="12"/>
      <c r="C295" s="12"/>
      <c r="D295"/>
      <c r="H295"/>
    </row>
    <row r="296" spans="1:8" x14ac:dyDescent="0.25">
      <c r="A296" s="12"/>
      <c r="B296" s="12"/>
      <c r="C296" s="12"/>
      <c r="D296"/>
      <c r="H296"/>
    </row>
    <row r="297" spans="1:8" x14ac:dyDescent="0.25">
      <c r="A297" s="12"/>
      <c r="B297" s="12"/>
      <c r="C297" s="12"/>
      <c r="D297"/>
      <c r="H297"/>
    </row>
    <row r="298" spans="1:8" x14ac:dyDescent="0.25">
      <c r="A298" s="12"/>
      <c r="B298" s="12"/>
      <c r="C298" s="12"/>
      <c r="D298"/>
      <c r="H298"/>
    </row>
    <row r="299" spans="1:8" x14ac:dyDescent="0.25">
      <c r="A299" s="12"/>
      <c r="B299" s="12"/>
      <c r="C299" s="12"/>
      <c r="D299"/>
      <c r="H299"/>
    </row>
    <row r="300" spans="1:8" x14ac:dyDescent="0.25">
      <c r="A300" s="12"/>
      <c r="B300" s="12"/>
      <c r="C300" s="12"/>
      <c r="D300"/>
      <c r="H300"/>
    </row>
    <row r="301" spans="1:8" x14ac:dyDescent="0.25">
      <c r="A301" s="12"/>
      <c r="B301" s="12"/>
      <c r="C301" s="12"/>
      <c r="D301"/>
      <c r="H301"/>
    </row>
    <row r="302" spans="1:8" x14ac:dyDescent="0.25">
      <c r="A302" s="12"/>
      <c r="B302" s="12"/>
      <c r="C302" s="12"/>
      <c r="D302"/>
      <c r="H302"/>
    </row>
    <row r="303" spans="1:8" x14ac:dyDescent="0.25">
      <c r="A303" s="12"/>
      <c r="B303" s="12"/>
      <c r="C303" s="12"/>
      <c r="D303"/>
      <c r="H303"/>
    </row>
    <row r="304" spans="1:8" x14ac:dyDescent="0.25">
      <c r="A304" s="12"/>
      <c r="B304" s="12"/>
      <c r="C304" s="12"/>
      <c r="D304"/>
      <c r="H304"/>
    </row>
    <row r="305" spans="1:8" x14ac:dyDescent="0.25">
      <c r="A305" s="12"/>
      <c r="B305" s="12"/>
      <c r="C305" s="12"/>
      <c r="D305"/>
      <c r="H305"/>
    </row>
    <row r="306" spans="1:8" x14ac:dyDescent="0.25">
      <c r="A306" s="12"/>
      <c r="B306" s="12"/>
      <c r="C306" s="12"/>
      <c r="D306"/>
      <c r="H306"/>
    </row>
    <row r="307" spans="1:8" x14ac:dyDescent="0.25">
      <c r="A307" s="12"/>
      <c r="B307" s="12"/>
      <c r="C307" s="12"/>
      <c r="D307"/>
      <c r="H307"/>
    </row>
    <row r="308" spans="1:8" x14ac:dyDescent="0.25">
      <c r="A308" s="12"/>
      <c r="B308" s="12"/>
      <c r="C308" s="12"/>
      <c r="D308"/>
      <c r="H308"/>
    </row>
    <row r="309" spans="1:8" x14ac:dyDescent="0.25">
      <c r="A309" s="12"/>
      <c r="B309" s="12"/>
      <c r="C309" s="12"/>
      <c r="D309"/>
      <c r="H309"/>
    </row>
    <row r="310" spans="1:8" x14ac:dyDescent="0.25">
      <c r="A310" s="12"/>
      <c r="B310" s="12"/>
      <c r="C310" s="12"/>
      <c r="D310"/>
      <c r="H310"/>
    </row>
    <row r="311" spans="1:8" x14ac:dyDescent="0.25">
      <c r="A311" s="12"/>
      <c r="B311" s="12"/>
      <c r="C311" s="12"/>
      <c r="D311"/>
      <c r="H311"/>
    </row>
    <row r="312" spans="1:8" x14ac:dyDescent="0.25">
      <c r="A312" s="12"/>
      <c r="B312" s="12"/>
      <c r="C312" s="12"/>
      <c r="D312"/>
      <c r="H312"/>
    </row>
    <row r="313" spans="1:8" x14ac:dyDescent="0.25">
      <c r="A313" s="12"/>
      <c r="B313" s="12"/>
      <c r="C313" s="12"/>
      <c r="D313"/>
      <c r="H313"/>
    </row>
    <row r="314" spans="1:8" x14ac:dyDescent="0.25">
      <c r="A314" s="12"/>
      <c r="B314" s="12"/>
      <c r="C314" s="12"/>
      <c r="D314"/>
      <c r="H314"/>
    </row>
    <row r="315" spans="1:8" x14ac:dyDescent="0.25">
      <c r="A315" s="12"/>
      <c r="B315" s="12"/>
      <c r="C315" s="12"/>
      <c r="D315"/>
      <c r="H315"/>
    </row>
    <row r="316" spans="1:8" x14ac:dyDescent="0.25">
      <c r="A316" s="12"/>
      <c r="B316" s="12"/>
      <c r="C316" s="12"/>
      <c r="D316"/>
      <c r="H316"/>
    </row>
    <row r="317" spans="1:8" x14ac:dyDescent="0.25">
      <c r="A317" s="12"/>
      <c r="B317" s="12"/>
      <c r="C317" s="12"/>
      <c r="D317"/>
      <c r="H317"/>
    </row>
    <row r="318" spans="1:8" x14ac:dyDescent="0.25">
      <c r="A318" s="12"/>
      <c r="B318" s="12"/>
      <c r="C318" s="12"/>
      <c r="D318"/>
      <c r="H318"/>
    </row>
    <row r="319" spans="1:8" x14ac:dyDescent="0.25">
      <c r="A319" s="12"/>
      <c r="B319" s="12"/>
      <c r="C319" s="12"/>
      <c r="D319"/>
      <c r="H319"/>
    </row>
    <row r="320" spans="1:8" x14ac:dyDescent="0.25">
      <c r="A320" s="12"/>
      <c r="B320" s="12"/>
      <c r="C320" s="12"/>
      <c r="D320"/>
      <c r="H320"/>
    </row>
    <row r="321" spans="1:8" x14ac:dyDescent="0.25">
      <c r="A321" s="12"/>
      <c r="B321" s="12"/>
      <c r="C321" s="12"/>
      <c r="D321"/>
      <c r="H321"/>
    </row>
    <row r="322" spans="1:8" x14ac:dyDescent="0.25">
      <c r="A322" s="12"/>
      <c r="B322" s="12"/>
      <c r="C322" s="12"/>
      <c r="D322"/>
      <c r="H322"/>
    </row>
    <row r="323" spans="1:8" x14ac:dyDescent="0.25">
      <c r="A323" s="12"/>
      <c r="B323" s="12"/>
      <c r="C323" s="12"/>
      <c r="D323"/>
      <c r="H323"/>
    </row>
    <row r="324" spans="1:8" x14ac:dyDescent="0.25">
      <c r="A324" s="12"/>
      <c r="B324" s="12"/>
      <c r="C324" s="12"/>
      <c r="D324"/>
      <c r="H324"/>
    </row>
    <row r="325" spans="1:8" x14ac:dyDescent="0.25">
      <c r="A325" s="12"/>
      <c r="B325" s="12"/>
      <c r="C325" s="12"/>
      <c r="D325"/>
      <c r="H325"/>
    </row>
    <row r="326" spans="1:8" x14ac:dyDescent="0.25">
      <c r="A326" s="12"/>
      <c r="B326" s="12"/>
      <c r="C326" s="12"/>
      <c r="D326"/>
      <c r="H326"/>
    </row>
    <row r="327" spans="1:8" x14ac:dyDescent="0.25">
      <c r="A327" s="12"/>
      <c r="B327" s="12"/>
      <c r="C327" s="12"/>
      <c r="D327"/>
      <c r="H327"/>
    </row>
    <row r="328" spans="1:8" x14ac:dyDescent="0.25">
      <c r="A328" s="12"/>
      <c r="B328" s="12"/>
      <c r="C328" s="12"/>
      <c r="D328"/>
      <c r="H328"/>
    </row>
    <row r="329" spans="1:8" x14ac:dyDescent="0.25">
      <c r="A329" s="12"/>
      <c r="B329" s="12"/>
      <c r="C329" s="12"/>
      <c r="D329"/>
      <c r="H329"/>
    </row>
    <row r="330" spans="1:8" x14ac:dyDescent="0.25">
      <c r="A330" s="12"/>
      <c r="B330" s="12"/>
      <c r="C330" s="12"/>
      <c r="D330"/>
      <c r="H330"/>
    </row>
    <row r="331" spans="1:8" x14ac:dyDescent="0.25">
      <c r="A331" s="12"/>
      <c r="B331" s="12"/>
      <c r="C331" s="12"/>
      <c r="D331"/>
      <c r="H331"/>
    </row>
    <row r="332" spans="1:8" x14ac:dyDescent="0.25">
      <c r="A332" s="12"/>
      <c r="B332" s="12"/>
      <c r="C332" s="12"/>
      <c r="D332"/>
      <c r="H332"/>
    </row>
    <row r="333" spans="1:8" x14ac:dyDescent="0.25">
      <c r="A333" s="12"/>
      <c r="B333" s="12"/>
      <c r="C333" s="12"/>
      <c r="D333"/>
      <c r="H333"/>
    </row>
    <row r="334" spans="1:8" x14ac:dyDescent="0.25">
      <c r="A334" s="12"/>
      <c r="B334" s="12"/>
      <c r="C334" s="12"/>
      <c r="D334"/>
      <c r="H334"/>
    </row>
    <row r="335" spans="1:8" x14ac:dyDescent="0.25">
      <c r="A335" s="12"/>
      <c r="B335" s="12"/>
      <c r="C335" s="12"/>
      <c r="D335"/>
      <c r="H335"/>
    </row>
    <row r="336" spans="1:8" x14ac:dyDescent="0.25">
      <c r="A336" s="12"/>
      <c r="B336" s="12"/>
      <c r="C336" s="12"/>
      <c r="D336"/>
      <c r="H336"/>
    </row>
    <row r="337" spans="1:8" x14ac:dyDescent="0.25">
      <c r="A337" s="12"/>
      <c r="B337" s="12"/>
      <c r="C337" s="12"/>
      <c r="D337"/>
      <c r="H337"/>
    </row>
    <row r="338" spans="1:8" x14ac:dyDescent="0.25">
      <c r="A338" s="12"/>
      <c r="B338" s="12"/>
      <c r="C338" s="12"/>
      <c r="D338"/>
      <c r="H338"/>
    </row>
    <row r="339" spans="1:8" x14ac:dyDescent="0.25">
      <c r="A339" s="12"/>
      <c r="B339" s="12"/>
      <c r="C339" s="12"/>
      <c r="D339"/>
      <c r="H339"/>
    </row>
    <row r="340" spans="1:8" x14ac:dyDescent="0.25">
      <c r="A340" s="12"/>
      <c r="B340" s="12"/>
      <c r="C340" s="12"/>
      <c r="D340"/>
      <c r="H340"/>
    </row>
    <row r="341" spans="1:8" x14ac:dyDescent="0.25">
      <c r="A341" s="12"/>
      <c r="B341" s="12"/>
      <c r="C341" s="12"/>
      <c r="D341"/>
      <c r="H341"/>
    </row>
    <row r="342" spans="1:8" x14ac:dyDescent="0.25">
      <c r="A342" s="12"/>
      <c r="B342" s="12"/>
      <c r="C342" s="12"/>
      <c r="D342"/>
      <c r="H342"/>
    </row>
    <row r="343" spans="1:8" x14ac:dyDescent="0.25">
      <c r="A343" s="12"/>
      <c r="B343" s="12"/>
      <c r="C343" s="12"/>
      <c r="D343"/>
      <c r="H343"/>
    </row>
    <row r="344" spans="1:8" x14ac:dyDescent="0.25">
      <c r="A344" s="12"/>
      <c r="B344" s="12"/>
      <c r="C344" s="12"/>
      <c r="D344"/>
      <c r="H344"/>
    </row>
    <row r="345" spans="1:8" x14ac:dyDescent="0.25">
      <c r="A345" s="12"/>
      <c r="B345" s="12"/>
      <c r="C345" s="12"/>
      <c r="D345"/>
      <c r="H345"/>
    </row>
    <row r="346" spans="1:8" x14ac:dyDescent="0.25">
      <c r="A346" s="12"/>
      <c r="B346" s="12"/>
      <c r="C346" s="12"/>
      <c r="D346"/>
      <c r="H346"/>
    </row>
    <row r="347" spans="1:8" x14ac:dyDescent="0.25">
      <c r="A347" s="12"/>
      <c r="B347" s="12"/>
      <c r="C347" s="12"/>
      <c r="D347"/>
      <c r="H347"/>
    </row>
    <row r="348" spans="1:8" x14ac:dyDescent="0.25">
      <c r="A348" s="12"/>
      <c r="B348" s="12"/>
      <c r="C348" s="12"/>
      <c r="D348"/>
      <c r="H348"/>
    </row>
    <row r="349" spans="1:8" x14ac:dyDescent="0.25">
      <c r="A349" s="12"/>
      <c r="B349" s="12"/>
      <c r="C349" s="12"/>
      <c r="D349"/>
      <c r="H349"/>
    </row>
    <row r="350" spans="1:8" x14ac:dyDescent="0.25">
      <c r="A350" s="12"/>
      <c r="B350" s="12"/>
      <c r="C350" s="12"/>
      <c r="D350"/>
      <c r="H350"/>
    </row>
    <row r="351" spans="1:8" x14ac:dyDescent="0.25">
      <c r="A351" s="12"/>
      <c r="B351" s="12"/>
      <c r="C351" s="12"/>
      <c r="D351"/>
      <c r="H351"/>
    </row>
    <row r="352" spans="1:8" x14ac:dyDescent="0.25">
      <c r="A352" s="12"/>
      <c r="B352" s="12"/>
      <c r="C352" s="12"/>
      <c r="D352"/>
      <c r="H352"/>
    </row>
    <row r="353" spans="1:8" x14ac:dyDescent="0.25">
      <c r="A353" s="12"/>
      <c r="B353" s="12"/>
      <c r="C353" s="12"/>
      <c r="D353"/>
      <c r="H353"/>
    </row>
    <row r="354" spans="1:8" x14ac:dyDescent="0.25">
      <c r="A354" s="12"/>
      <c r="B354" s="12"/>
      <c r="C354" s="12"/>
      <c r="D354"/>
      <c r="H354"/>
    </row>
    <row r="355" spans="1:8" x14ac:dyDescent="0.25">
      <c r="A355" s="12"/>
      <c r="B355" s="12"/>
      <c r="C355" s="12"/>
      <c r="D355"/>
      <c r="H355"/>
    </row>
    <row r="356" spans="1:8" x14ac:dyDescent="0.25">
      <c r="A356" s="12"/>
      <c r="B356" s="12"/>
      <c r="C356" s="12"/>
      <c r="D356"/>
      <c r="H356"/>
    </row>
    <row r="357" spans="1:8" x14ac:dyDescent="0.25">
      <c r="A357" s="12"/>
      <c r="B357" s="12"/>
      <c r="C357" s="12"/>
      <c r="D357"/>
      <c r="H357"/>
    </row>
    <row r="358" spans="1:8" x14ac:dyDescent="0.25">
      <c r="A358" s="12"/>
      <c r="B358" s="12"/>
      <c r="C358" s="12"/>
      <c r="D358"/>
      <c r="H358"/>
    </row>
    <row r="359" spans="1:8" x14ac:dyDescent="0.25">
      <c r="A359" s="12"/>
      <c r="B359" s="12"/>
      <c r="C359" s="12"/>
      <c r="D359"/>
      <c r="H359"/>
    </row>
    <row r="360" spans="1:8" x14ac:dyDescent="0.25">
      <c r="A360" s="12"/>
      <c r="B360" s="12"/>
      <c r="C360" s="12"/>
      <c r="D360"/>
      <c r="H360"/>
    </row>
    <row r="361" spans="1:8" x14ac:dyDescent="0.25">
      <c r="A361" s="12"/>
      <c r="B361" s="12"/>
      <c r="C361" s="12"/>
      <c r="D361"/>
      <c r="H361"/>
    </row>
    <row r="362" spans="1:8" x14ac:dyDescent="0.25">
      <c r="A362" s="12"/>
      <c r="B362" s="12"/>
      <c r="C362" s="12"/>
      <c r="D362"/>
      <c r="H362"/>
    </row>
    <row r="363" spans="1:8" x14ac:dyDescent="0.25">
      <c r="A363" s="12"/>
      <c r="B363" s="12"/>
      <c r="C363" s="12"/>
      <c r="D363"/>
      <c r="H363"/>
    </row>
    <row r="364" spans="1:8" x14ac:dyDescent="0.25">
      <c r="A364" s="12"/>
      <c r="B364" s="12"/>
      <c r="C364" s="12"/>
      <c r="D364"/>
      <c r="H364"/>
    </row>
    <row r="365" spans="1:8" x14ac:dyDescent="0.25">
      <c r="A365" s="12"/>
      <c r="B365" s="12"/>
      <c r="C365" s="12"/>
      <c r="D365"/>
      <c r="H365"/>
    </row>
    <row r="366" spans="1:8" x14ac:dyDescent="0.25">
      <c r="A366" s="12"/>
      <c r="B366" s="12"/>
      <c r="C366" s="12"/>
      <c r="D366"/>
      <c r="H366"/>
    </row>
    <row r="367" spans="1:8" x14ac:dyDescent="0.25">
      <c r="A367" s="12"/>
      <c r="B367" s="12"/>
      <c r="C367" s="12"/>
      <c r="D367"/>
      <c r="H367"/>
    </row>
    <row r="368" spans="1:8" x14ac:dyDescent="0.25">
      <c r="A368" s="12"/>
      <c r="B368" s="12"/>
      <c r="C368" s="12"/>
      <c r="D368"/>
      <c r="H368"/>
    </row>
    <row r="369" spans="1:8" x14ac:dyDescent="0.25">
      <c r="A369" s="12"/>
      <c r="B369" s="12"/>
      <c r="C369" s="12"/>
      <c r="D369"/>
      <c r="H369"/>
    </row>
    <row r="370" spans="1:8" x14ac:dyDescent="0.25">
      <c r="A370" s="12"/>
      <c r="B370" s="12"/>
      <c r="C370" s="12"/>
      <c r="D370"/>
      <c r="H370"/>
    </row>
    <row r="371" spans="1:8" x14ac:dyDescent="0.25">
      <c r="A371" s="12"/>
      <c r="B371" s="12"/>
      <c r="C371" s="12"/>
      <c r="D371"/>
      <c r="H371"/>
    </row>
    <row r="372" spans="1:8" x14ac:dyDescent="0.25">
      <c r="A372" s="12"/>
      <c r="B372" s="12"/>
      <c r="C372" s="12"/>
      <c r="D372"/>
      <c r="H372"/>
    </row>
    <row r="373" spans="1:8" x14ac:dyDescent="0.25">
      <c r="A373" s="12"/>
      <c r="B373" s="12"/>
      <c r="C373" s="12"/>
      <c r="D373"/>
      <c r="H373"/>
    </row>
    <row r="374" spans="1:8" x14ac:dyDescent="0.25">
      <c r="A374" s="12"/>
      <c r="B374" s="12"/>
      <c r="C374" s="12"/>
      <c r="D374"/>
      <c r="H374"/>
    </row>
    <row r="375" spans="1:8" x14ac:dyDescent="0.25">
      <c r="A375" s="12"/>
      <c r="B375" s="12"/>
      <c r="C375" s="12"/>
      <c r="D375"/>
      <c r="H375"/>
    </row>
    <row r="376" spans="1:8" x14ac:dyDescent="0.25">
      <c r="A376" s="12"/>
      <c r="B376" s="12"/>
      <c r="C376" s="12"/>
      <c r="D376"/>
      <c r="H376"/>
    </row>
    <row r="377" spans="1:8" x14ac:dyDescent="0.25">
      <c r="A377" s="12"/>
      <c r="B377" s="12"/>
      <c r="C377" s="12"/>
      <c r="D377"/>
      <c r="H377"/>
    </row>
    <row r="378" spans="1:8" x14ac:dyDescent="0.25">
      <c r="A378" s="12"/>
      <c r="B378" s="12"/>
      <c r="C378" s="12"/>
      <c r="D378"/>
      <c r="H378"/>
    </row>
    <row r="379" spans="1:8" x14ac:dyDescent="0.25">
      <c r="A379" s="12"/>
      <c r="B379" s="12"/>
      <c r="C379" s="12"/>
      <c r="D379"/>
      <c r="H379"/>
    </row>
    <row r="380" spans="1:8" x14ac:dyDescent="0.25">
      <c r="A380" s="12"/>
      <c r="B380" s="12"/>
      <c r="C380" s="12"/>
      <c r="D380"/>
      <c r="H380"/>
    </row>
    <row r="381" spans="1:8" x14ac:dyDescent="0.25">
      <c r="A381" s="12"/>
      <c r="B381" s="12"/>
      <c r="C381" s="12"/>
      <c r="D381"/>
      <c r="H381"/>
    </row>
    <row r="382" spans="1:8" x14ac:dyDescent="0.25">
      <c r="A382" s="12"/>
      <c r="B382" s="12"/>
      <c r="C382" s="12"/>
      <c r="D382"/>
      <c r="H382"/>
    </row>
    <row r="383" spans="1:8" x14ac:dyDescent="0.25">
      <c r="A383" s="12"/>
      <c r="B383" s="12"/>
      <c r="C383" s="12"/>
      <c r="D383"/>
      <c r="H383"/>
    </row>
    <row r="384" spans="1:8" x14ac:dyDescent="0.25">
      <c r="A384" s="12"/>
      <c r="B384" s="12"/>
      <c r="C384" s="12"/>
      <c r="D384"/>
      <c r="H384"/>
    </row>
    <row r="385" spans="1:8" x14ac:dyDescent="0.25">
      <c r="A385" s="12"/>
      <c r="B385" s="12"/>
      <c r="C385" s="12"/>
      <c r="D385"/>
      <c r="H385"/>
    </row>
    <row r="386" spans="1:8" x14ac:dyDescent="0.25">
      <c r="A386" s="12"/>
      <c r="B386" s="12"/>
      <c r="C386" s="12"/>
      <c r="D386"/>
      <c r="H386"/>
    </row>
    <row r="387" spans="1:8" x14ac:dyDescent="0.25">
      <c r="A387" s="12"/>
      <c r="B387" s="12"/>
      <c r="C387" s="12"/>
      <c r="D387"/>
      <c r="H387"/>
    </row>
    <row r="388" spans="1:8" x14ac:dyDescent="0.25">
      <c r="A388" s="12"/>
      <c r="B388" s="12"/>
      <c r="C388" s="12"/>
      <c r="D388"/>
      <c r="H388"/>
    </row>
    <row r="389" spans="1:8" x14ac:dyDescent="0.25">
      <c r="A389" s="12"/>
      <c r="B389" s="12"/>
      <c r="C389" s="12"/>
      <c r="D389"/>
      <c r="H389"/>
    </row>
    <row r="390" spans="1:8" x14ac:dyDescent="0.25">
      <c r="A390" s="12"/>
      <c r="B390" s="12"/>
      <c r="C390" s="12"/>
      <c r="D390"/>
      <c r="H390"/>
    </row>
    <row r="391" spans="1:8" x14ac:dyDescent="0.25">
      <c r="A391" s="12"/>
      <c r="B391" s="12"/>
      <c r="C391" s="12"/>
      <c r="D391"/>
      <c r="H391"/>
    </row>
    <row r="392" spans="1:8" x14ac:dyDescent="0.25">
      <c r="A392" s="12"/>
      <c r="B392" s="12"/>
      <c r="C392" s="12"/>
      <c r="D392"/>
      <c r="H392"/>
    </row>
    <row r="393" spans="1:8" x14ac:dyDescent="0.25">
      <c r="A393" s="12"/>
      <c r="B393" s="12"/>
      <c r="C393" s="12"/>
      <c r="D393"/>
      <c r="H393"/>
    </row>
    <row r="394" spans="1:8" x14ac:dyDescent="0.25">
      <c r="A394" s="12"/>
      <c r="B394" s="12"/>
      <c r="C394" s="12"/>
      <c r="D394"/>
      <c r="H394"/>
    </row>
    <row r="395" spans="1:8" x14ac:dyDescent="0.25">
      <c r="A395" s="12"/>
      <c r="B395" s="12"/>
      <c r="C395" s="12"/>
      <c r="D395"/>
      <c r="H395"/>
    </row>
    <row r="396" spans="1:8" x14ac:dyDescent="0.25">
      <c r="A396" s="12"/>
      <c r="B396" s="12"/>
      <c r="C396" s="12"/>
      <c r="D396"/>
      <c r="H396"/>
    </row>
    <row r="397" spans="1:8" x14ac:dyDescent="0.25">
      <c r="A397" s="12"/>
      <c r="B397" s="12"/>
      <c r="C397" s="12"/>
      <c r="D397"/>
      <c r="H397"/>
    </row>
    <row r="398" spans="1:8" x14ac:dyDescent="0.25">
      <c r="A398" s="12"/>
      <c r="B398" s="12"/>
      <c r="C398" s="12"/>
      <c r="D398"/>
      <c r="H398"/>
    </row>
    <row r="399" spans="1:8" x14ac:dyDescent="0.25">
      <c r="A399" s="12"/>
      <c r="B399" s="12"/>
      <c r="C399" s="12"/>
      <c r="D399"/>
      <c r="H399"/>
    </row>
    <row r="400" spans="1:8" x14ac:dyDescent="0.25">
      <c r="A400" s="12"/>
      <c r="B400" s="12"/>
      <c r="C400" s="12"/>
      <c r="D400"/>
      <c r="H400"/>
    </row>
    <row r="401" spans="1:8" x14ac:dyDescent="0.25">
      <c r="A401" s="12"/>
      <c r="B401" s="12"/>
      <c r="C401" s="12"/>
      <c r="D401"/>
      <c r="H401"/>
    </row>
    <row r="402" spans="1:8" x14ac:dyDescent="0.25">
      <c r="A402" s="12"/>
      <c r="B402" s="12"/>
      <c r="C402" s="12"/>
      <c r="D402"/>
      <c r="H402"/>
    </row>
    <row r="403" spans="1:8" x14ac:dyDescent="0.25">
      <c r="A403" s="12"/>
      <c r="B403" s="12"/>
      <c r="C403" s="12"/>
      <c r="D403"/>
      <c r="H403"/>
    </row>
    <row r="404" spans="1:8" x14ac:dyDescent="0.25">
      <c r="A404" s="12"/>
      <c r="B404" s="12"/>
      <c r="C404" s="12"/>
      <c r="D404"/>
      <c r="H404"/>
    </row>
    <row r="405" spans="1:8" x14ac:dyDescent="0.25">
      <c r="A405" s="12"/>
      <c r="B405" s="12"/>
      <c r="C405" s="12"/>
      <c r="D405"/>
      <c r="H405"/>
    </row>
    <row r="406" spans="1:8" x14ac:dyDescent="0.25">
      <c r="A406" s="12"/>
      <c r="B406" s="12"/>
      <c r="C406" s="12"/>
      <c r="D406"/>
      <c r="H406"/>
    </row>
    <row r="407" spans="1:8" x14ac:dyDescent="0.25">
      <c r="A407" s="12"/>
      <c r="B407" s="12"/>
      <c r="C407" s="12"/>
      <c r="D407"/>
      <c r="H407"/>
    </row>
    <row r="408" spans="1:8" x14ac:dyDescent="0.25">
      <c r="A408" s="12"/>
      <c r="B408" s="12"/>
      <c r="C408" s="12"/>
      <c r="D408"/>
      <c r="H408"/>
    </row>
    <row r="409" spans="1:8" x14ac:dyDescent="0.25">
      <c r="B409"/>
      <c r="C409"/>
      <c r="D409"/>
      <c r="H409"/>
    </row>
    <row r="410" spans="1:8" x14ac:dyDescent="0.25">
      <c r="B410"/>
      <c r="C410"/>
      <c r="D410"/>
      <c r="H410"/>
    </row>
    <row r="411" spans="1:8" x14ac:dyDescent="0.25">
      <c r="H411"/>
    </row>
    <row r="412" spans="1:8" x14ac:dyDescent="0.25">
      <c r="H412"/>
    </row>
    <row r="413" spans="1:8" x14ac:dyDescent="0.25">
      <c r="H413"/>
    </row>
    <row r="414" spans="1:8" x14ac:dyDescent="0.25">
      <c r="H414"/>
    </row>
    <row r="415" spans="1:8" x14ac:dyDescent="0.25">
      <c r="H415"/>
    </row>
    <row r="416" spans="1:8" x14ac:dyDescent="0.25">
      <c r="H416"/>
    </row>
    <row r="417" spans="8:8" x14ac:dyDescent="0.25">
      <c r="H417"/>
    </row>
    <row r="418" spans="8:8" x14ac:dyDescent="0.25">
      <c r="H418"/>
    </row>
    <row r="419" spans="8:8" x14ac:dyDescent="0.25">
      <c r="H419"/>
    </row>
    <row r="420" spans="8:8" x14ac:dyDescent="0.25">
      <c r="H420"/>
    </row>
    <row r="421" spans="8:8" x14ac:dyDescent="0.25">
      <c r="H421"/>
    </row>
    <row r="422" spans="8:8" x14ac:dyDescent="0.25">
      <c r="H422"/>
    </row>
    <row r="423" spans="8:8" x14ac:dyDescent="0.25">
      <c r="H423"/>
    </row>
    <row r="424" spans="8:8" x14ac:dyDescent="0.25">
      <c r="H424"/>
    </row>
    <row r="425" spans="8:8" x14ac:dyDescent="0.25">
      <c r="H425"/>
    </row>
    <row r="426" spans="8:8" x14ac:dyDescent="0.25">
      <c r="H426"/>
    </row>
    <row r="427" spans="8:8" x14ac:dyDescent="0.25">
      <c r="H427"/>
    </row>
    <row r="428" spans="8:8" x14ac:dyDescent="0.25">
      <c r="H428"/>
    </row>
    <row r="429" spans="8:8" x14ac:dyDescent="0.25">
      <c r="H429"/>
    </row>
    <row r="430" spans="8:8" x14ac:dyDescent="0.25">
      <c r="H430"/>
    </row>
    <row r="431" spans="8:8" x14ac:dyDescent="0.25">
      <c r="H431"/>
    </row>
    <row r="432" spans="8:8" x14ac:dyDescent="0.25">
      <c r="H432"/>
    </row>
    <row r="433" spans="8:10" x14ac:dyDescent="0.25">
      <c r="H433"/>
    </row>
    <row r="434" spans="8:10" x14ac:dyDescent="0.25">
      <c r="H434"/>
    </row>
    <row r="435" spans="8:10" x14ac:dyDescent="0.25">
      <c r="H435"/>
    </row>
    <row r="436" spans="8:10" x14ac:dyDescent="0.25">
      <c r="H436"/>
    </row>
    <row r="437" spans="8:10" x14ac:dyDescent="0.25">
      <c r="H437"/>
    </row>
    <row r="438" spans="8:10" x14ac:dyDescent="0.25">
      <c r="H438"/>
    </row>
    <row r="439" spans="8:10" x14ac:dyDescent="0.25">
      <c r="H439"/>
    </row>
    <row r="440" spans="8:10" x14ac:dyDescent="0.25">
      <c r="H440"/>
      <c r="I440"/>
      <c r="J440"/>
    </row>
    <row r="441" spans="8:10" x14ac:dyDescent="0.25">
      <c r="H441"/>
      <c r="I441"/>
      <c r="J441"/>
    </row>
    <row r="442" spans="8:10" x14ac:dyDescent="0.25">
      <c r="H442"/>
      <c r="I442"/>
      <c r="J442"/>
    </row>
    <row r="443" spans="8:10" x14ac:dyDescent="0.25">
      <c r="H443"/>
      <c r="I443"/>
      <c r="J443"/>
    </row>
    <row r="444" spans="8:10" x14ac:dyDescent="0.25">
      <c r="H444"/>
      <c r="I444"/>
      <c r="J444"/>
    </row>
    <row r="445" spans="8:10" x14ac:dyDescent="0.25">
      <c r="H445"/>
      <c r="I445"/>
      <c r="J445"/>
    </row>
    <row r="446" spans="8:10" x14ac:dyDescent="0.25">
      <c r="H446"/>
      <c r="I446"/>
      <c r="J446"/>
    </row>
    <row r="447" spans="8:10" x14ac:dyDescent="0.25">
      <c r="H447"/>
      <c r="I447"/>
      <c r="J447"/>
    </row>
    <row r="448" spans="8:10" x14ac:dyDescent="0.25">
      <c r="H448"/>
      <c r="I448"/>
      <c r="J448"/>
    </row>
    <row r="449" spans="8:10" x14ac:dyDescent="0.25">
      <c r="H449"/>
      <c r="I449"/>
      <c r="J449"/>
    </row>
    <row r="450" spans="8:10" x14ac:dyDescent="0.25">
      <c r="H450"/>
      <c r="I450"/>
      <c r="J450"/>
    </row>
    <row r="451" spans="8:10" x14ac:dyDescent="0.25">
      <c r="H451"/>
      <c r="I451"/>
      <c r="J451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44F6F-3DF4-4D5D-B05E-BE5FB56E1915}">
  <sheetPr codeName="Sheet7"/>
  <dimension ref="A1:U9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17.42578125" style="1" customWidth="1"/>
    <col min="2" max="2" width="9.140625" style="1"/>
    <col min="3" max="3" width="27.140625" style="1" customWidth="1"/>
    <col min="4" max="16384" width="9.140625" style="1"/>
  </cols>
  <sheetData>
    <row r="1" spans="1:21" x14ac:dyDescent="0.25">
      <c r="A1" t="s">
        <v>66</v>
      </c>
      <c r="B1" t="s">
        <v>0</v>
      </c>
      <c r="C1" t="s">
        <v>3</v>
      </c>
      <c r="D1" t="s">
        <v>4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21" x14ac:dyDescent="0.25">
      <c r="A2" t="s">
        <v>33</v>
      </c>
      <c r="B2" t="s">
        <v>23</v>
      </c>
      <c r="C2" s="1" t="s">
        <v>93</v>
      </c>
      <c r="D2" t="s">
        <v>45</v>
      </c>
      <c r="E2" s="33">
        <v>0</v>
      </c>
      <c r="F2" s="33">
        <v>0</v>
      </c>
      <c r="G2" s="33">
        <v>0</v>
      </c>
      <c r="H2" s="33">
        <v>220</v>
      </c>
      <c r="I2" s="33">
        <v>0</v>
      </c>
      <c r="J2" s="33">
        <v>0</v>
      </c>
      <c r="K2" s="33">
        <v>0</v>
      </c>
      <c r="L2" s="33">
        <v>109</v>
      </c>
      <c r="M2" s="33">
        <v>0</v>
      </c>
      <c r="N2" s="33">
        <v>0</v>
      </c>
      <c r="O2" s="33">
        <v>0</v>
      </c>
      <c r="P2" s="33">
        <v>0</v>
      </c>
      <c r="Q2" s="33">
        <v>0</v>
      </c>
      <c r="R2" s="33">
        <v>0</v>
      </c>
      <c r="S2" s="2"/>
      <c r="T2" s="2"/>
      <c r="U2" s="2"/>
    </row>
    <row r="3" spans="1:21" x14ac:dyDescent="0.25">
      <c r="A3" s="1" t="s">
        <v>36</v>
      </c>
      <c r="B3" s="1" t="s">
        <v>37</v>
      </c>
      <c r="C3" s="1" t="s">
        <v>93</v>
      </c>
      <c r="D3" s="1" t="s">
        <v>45</v>
      </c>
      <c r="E3" s="33">
        <v>0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0</v>
      </c>
      <c r="Q3" s="33">
        <v>575</v>
      </c>
      <c r="R3" s="33">
        <v>0</v>
      </c>
      <c r="S3" s="2"/>
      <c r="T3" s="2"/>
      <c r="U3" s="2"/>
    </row>
    <row r="4" spans="1:21" x14ac:dyDescent="0.25">
      <c r="A4" s="1" t="s">
        <v>62</v>
      </c>
      <c r="B4" s="1" t="s">
        <v>23</v>
      </c>
      <c r="C4" s="1" t="s">
        <v>93</v>
      </c>
      <c r="D4" t="s">
        <v>45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0</v>
      </c>
      <c r="K4" s="33">
        <v>509</v>
      </c>
      <c r="L4" s="33">
        <v>645</v>
      </c>
      <c r="M4" s="33">
        <v>0</v>
      </c>
      <c r="N4" s="33">
        <v>0</v>
      </c>
      <c r="O4" s="33">
        <v>0</v>
      </c>
      <c r="P4" s="33">
        <v>0</v>
      </c>
      <c r="Q4" s="33">
        <v>0</v>
      </c>
      <c r="R4" s="33">
        <v>0</v>
      </c>
      <c r="S4" s="2"/>
      <c r="T4" s="2"/>
      <c r="U4" s="2"/>
    </row>
    <row r="5" spans="1:21" x14ac:dyDescent="0.25">
      <c r="A5" s="1" t="s">
        <v>65</v>
      </c>
      <c r="B5" s="1" t="s">
        <v>37</v>
      </c>
      <c r="C5" s="1" t="s">
        <v>93</v>
      </c>
      <c r="D5" t="s">
        <v>45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115</v>
      </c>
      <c r="L5" s="33">
        <v>0</v>
      </c>
      <c r="M5" s="33">
        <v>357</v>
      </c>
      <c r="N5" s="33">
        <v>202</v>
      </c>
      <c r="O5" s="33">
        <v>0</v>
      </c>
      <c r="P5" s="33">
        <v>0</v>
      </c>
      <c r="Q5" s="33">
        <v>0</v>
      </c>
      <c r="R5" s="33">
        <v>0</v>
      </c>
      <c r="S5" s="2"/>
      <c r="T5" s="2"/>
      <c r="U5" s="2"/>
    </row>
    <row r="6" spans="1:21" x14ac:dyDescent="0.25">
      <c r="A6" s="1" t="s">
        <v>63</v>
      </c>
      <c r="B6" s="1" t="s">
        <v>23</v>
      </c>
      <c r="C6" s="1" t="s">
        <v>93</v>
      </c>
      <c r="D6" t="s">
        <v>45</v>
      </c>
      <c r="E6" s="33">
        <v>0</v>
      </c>
      <c r="F6" s="33">
        <v>0</v>
      </c>
      <c r="G6" s="33">
        <v>223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</row>
    <row r="7" spans="1:21" x14ac:dyDescent="0.25">
      <c r="A7" s="1" t="s">
        <v>64</v>
      </c>
      <c r="B7" s="1" t="s">
        <v>37</v>
      </c>
      <c r="C7" s="1" t="s">
        <v>93</v>
      </c>
      <c r="D7" t="s">
        <v>45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562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</row>
    <row r="8" spans="1:21" x14ac:dyDescent="0.25">
      <c r="A8" s="1" t="s">
        <v>115</v>
      </c>
      <c r="B8" s="1" t="s">
        <v>37</v>
      </c>
      <c r="C8" s="1" t="s">
        <v>93</v>
      </c>
      <c r="D8" t="s">
        <v>45</v>
      </c>
      <c r="E8" s="33">
        <v>816</v>
      </c>
      <c r="F8" s="33">
        <v>510</v>
      </c>
      <c r="G8" s="33">
        <v>0</v>
      </c>
      <c r="H8" s="33">
        <v>400</v>
      </c>
      <c r="I8" s="33">
        <v>400</v>
      </c>
      <c r="J8" s="33">
        <v>0</v>
      </c>
      <c r="K8" s="33">
        <v>0</v>
      </c>
      <c r="L8" s="33">
        <v>300</v>
      </c>
      <c r="M8" s="33">
        <v>0</v>
      </c>
      <c r="N8" s="33">
        <v>400</v>
      </c>
      <c r="O8" s="33">
        <v>0</v>
      </c>
      <c r="P8" s="33">
        <v>0</v>
      </c>
      <c r="Q8" s="33">
        <v>0</v>
      </c>
      <c r="R8" s="33">
        <v>0</v>
      </c>
    </row>
    <row r="9" spans="1:21" x14ac:dyDescent="0.25">
      <c r="A9" s="1" t="s">
        <v>116</v>
      </c>
      <c r="B9" s="1" t="s">
        <v>23</v>
      </c>
      <c r="C9" s="1" t="s">
        <v>93</v>
      </c>
      <c r="D9" t="s">
        <v>45</v>
      </c>
      <c r="E9" s="33">
        <v>0</v>
      </c>
      <c r="F9" s="33">
        <v>0</v>
      </c>
      <c r="G9" s="33">
        <v>0</v>
      </c>
      <c r="H9" s="33">
        <v>295</v>
      </c>
      <c r="I9" s="33">
        <v>410</v>
      </c>
      <c r="J9" s="33">
        <v>0</v>
      </c>
      <c r="K9" s="33">
        <v>0</v>
      </c>
      <c r="L9" s="33">
        <v>100</v>
      </c>
      <c r="M9" s="33">
        <v>0</v>
      </c>
      <c r="N9" s="33">
        <v>200</v>
      </c>
      <c r="O9" s="33">
        <v>0</v>
      </c>
      <c r="P9" s="33">
        <v>0</v>
      </c>
      <c r="Q9" s="33">
        <v>0</v>
      </c>
      <c r="R9" s="33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AB3D0-414F-44AD-A76A-E2E1DE61BE2C}">
  <sheetPr codeName="Sheet8"/>
  <dimension ref="A1:Z35"/>
  <sheetViews>
    <sheetView workbookViewId="0"/>
  </sheetViews>
  <sheetFormatPr defaultRowHeight="15" x14ac:dyDescent="0.25"/>
  <cols>
    <col min="1" max="16384" width="9.140625" style="1"/>
  </cols>
  <sheetData>
    <row r="1" spans="1:26" s="5" customForma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  <c r="U1" s="4"/>
      <c r="V1" s="4"/>
      <c r="W1" s="4"/>
      <c r="X1" s="4"/>
      <c r="Y1" s="4"/>
      <c r="Z1" s="4"/>
    </row>
    <row r="2" spans="1:26" x14ac:dyDescent="0.25">
      <c r="A2" t="s">
        <v>5</v>
      </c>
      <c r="B2" t="s">
        <v>6</v>
      </c>
      <c r="C2" t="s">
        <v>7</v>
      </c>
      <c r="D2" t="s">
        <v>67</v>
      </c>
      <c r="E2" s="11" t="s">
        <v>8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/>
      <c r="V2" s="6"/>
      <c r="W2" s="6"/>
      <c r="X2" s="6"/>
      <c r="Y2" s="6"/>
      <c r="Z2" s="6"/>
    </row>
    <row r="3" spans="1:26" x14ac:dyDescent="0.25">
      <c r="A3" t="s">
        <v>9</v>
      </c>
      <c r="B3" t="s">
        <v>10</v>
      </c>
      <c r="C3" t="s">
        <v>7</v>
      </c>
      <c r="D3" t="s">
        <v>67</v>
      </c>
      <c r="E3" s="11" t="s">
        <v>8</v>
      </c>
      <c r="F3" s="6">
        <v>49814.415672998402</v>
      </c>
      <c r="G3" s="6">
        <v>48760.989808771439</v>
      </c>
      <c r="H3" s="6">
        <v>46973.631091869313</v>
      </c>
      <c r="I3" s="6">
        <v>44349.243296569352</v>
      </c>
      <c r="J3" s="6">
        <v>43010.124480927807</v>
      </c>
      <c r="K3" s="6">
        <v>41095.73984814006</v>
      </c>
      <c r="L3" s="6">
        <v>44236.441154412525</v>
      </c>
      <c r="M3" s="6">
        <v>44882.493185942512</v>
      </c>
      <c r="N3" s="6">
        <v>44839.920929489934</v>
      </c>
      <c r="O3" s="6">
        <v>38248.752344461405</v>
      </c>
      <c r="P3" s="6">
        <v>36583.323417647043</v>
      </c>
      <c r="Q3" s="6">
        <v>35705.13811273453</v>
      </c>
      <c r="R3" s="6">
        <v>34548.28708393094</v>
      </c>
      <c r="S3" s="6">
        <v>31310.182301510238</v>
      </c>
      <c r="T3" s="6">
        <v>31502.011507447063</v>
      </c>
      <c r="U3" s="6"/>
      <c r="V3" s="6"/>
      <c r="W3" s="6"/>
      <c r="X3" s="6"/>
      <c r="Y3" s="6"/>
      <c r="Z3" s="6"/>
    </row>
    <row r="4" spans="1:26" x14ac:dyDescent="0.25">
      <c r="A4" t="s">
        <v>11</v>
      </c>
      <c r="B4" t="s">
        <v>10</v>
      </c>
      <c r="C4" t="s">
        <v>12</v>
      </c>
      <c r="D4" t="s">
        <v>67</v>
      </c>
      <c r="E4" s="11" t="s">
        <v>8</v>
      </c>
      <c r="F4" s="6">
        <v>71318.359406009506</v>
      </c>
      <c r="G4" s="6">
        <v>68996.037315755239</v>
      </c>
      <c r="H4" s="6">
        <v>71624.04910812476</v>
      </c>
      <c r="I4" s="6">
        <v>75009.548138542174</v>
      </c>
      <c r="J4" s="6">
        <v>73247.986485868809</v>
      </c>
      <c r="K4" s="6">
        <v>74310.46233457925</v>
      </c>
      <c r="L4" s="6">
        <v>66739.691725675235</v>
      </c>
      <c r="M4" s="6">
        <v>54628.833408164173</v>
      </c>
      <c r="N4" s="6">
        <v>55201.412160534906</v>
      </c>
      <c r="O4" s="6">
        <v>55853.833701404808</v>
      </c>
      <c r="P4" s="6">
        <v>50778.318024890716</v>
      </c>
      <c r="Q4" s="6">
        <v>49172.731598799415</v>
      </c>
      <c r="R4" s="6">
        <v>40837.009158968518</v>
      </c>
      <c r="S4" s="6">
        <v>45767.761891410606</v>
      </c>
      <c r="T4" s="6">
        <v>43388.494976235954</v>
      </c>
      <c r="U4" s="6"/>
      <c r="V4" s="6"/>
      <c r="W4" s="6"/>
      <c r="X4" s="6"/>
      <c r="Y4" s="6"/>
      <c r="Z4" s="6"/>
    </row>
    <row r="5" spans="1:26" x14ac:dyDescent="0.25">
      <c r="A5" t="s">
        <v>13</v>
      </c>
      <c r="B5" t="s">
        <v>14</v>
      </c>
      <c r="C5" t="s">
        <v>15</v>
      </c>
      <c r="D5" t="s">
        <v>67</v>
      </c>
      <c r="E5" s="11" t="s">
        <v>8</v>
      </c>
      <c r="F5" s="6">
        <v>34469.811410182185</v>
      </c>
      <c r="G5" s="6">
        <v>32810.540225490629</v>
      </c>
      <c r="H5" s="6">
        <v>29517.763318993053</v>
      </c>
      <c r="I5" s="6">
        <v>29154.356174561923</v>
      </c>
      <c r="J5" s="6">
        <v>31460.89041660678</v>
      </c>
      <c r="K5" s="6">
        <v>30382.196262069712</v>
      </c>
      <c r="L5" s="6">
        <v>28127.069535184026</v>
      </c>
      <c r="M5" s="6">
        <v>30289.782444414701</v>
      </c>
      <c r="N5" s="6">
        <v>27057.750254277133</v>
      </c>
      <c r="O5" s="6">
        <v>25964.37103752877</v>
      </c>
      <c r="P5" s="6">
        <v>27957.724290464921</v>
      </c>
      <c r="Q5" s="6">
        <v>27785.930747291055</v>
      </c>
      <c r="R5" s="6">
        <v>25957.653422827712</v>
      </c>
      <c r="S5" s="6">
        <v>21530.418510550109</v>
      </c>
      <c r="T5" s="6">
        <v>21334.721643897105</v>
      </c>
      <c r="U5" s="6"/>
      <c r="V5" s="6"/>
      <c r="W5" s="6"/>
      <c r="X5" s="6"/>
      <c r="Y5" s="6"/>
      <c r="Z5" s="6"/>
    </row>
    <row r="6" spans="1:26" x14ac:dyDescent="0.25">
      <c r="A6" t="s">
        <v>16</v>
      </c>
      <c r="B6" t="s">
        <v>17</v>
      </c>
      <c r="C6" t="s">
        <v>7</v>
      </c>
      <c r="D6" t="s">
        <v>67</v>
      </c>
      <c r="E6" s="11" t="s">
        <v>8</v>
      </c>
      <c r="F6" s="6">
        <v>23464.396886779796</v>
      </c>
      <c r="G6" s="6">
        <v>24135.108145183141</v>
      </c>
      <c r="H6" s="6">
        <v>25940.521330675936</v>
      </c>
      <c r="I6" s="6">
        <v>27782.629301318677</v>
      </c>
      <c r="J6" s="6">
        <v>31324.218421097634</v>
      </c>
      <c r="K6" s="6">
        <v>30005.569460095609</v>
      </c>
      <c r="L6" s="6">
        <v>30126.916268085162</v>
      </c>
      <c r="M6" s="6">
        <v>33132.051294181052</v>
      </c>
      <c r="N6" s="6">
        <v>39228.425597493428</v>
      </c>
      <c r="O6" s="6">
        <v>44991.728686024246</v>
      </c>
      <c r="P6" s="6">
        <v>49178.060764981274</v>
      </c>
      <c r="Q6" s="6">
        <v>53644.982951575497</v>
      </c>
      <c r="R6" s="6">
        <v>57655.514041330622</v>
      </c>
      <c r="S6" s="6">
        <v>59888.27823543844</v>
      </c>
      <c r="T6" s="6">
        <v>61358.051411465982</v>
      </c>
      <c r="U6" s="6"/>
      <c r="V6" s="6"/>
      <c r="W6" s="6"/>
      <c r="X6" s="6"/>
      <c r="Y6" s="6"/>
      <c r="Z6" s="6"/>
    </row>
    <row r="7" spans="1:26" x14ac:dyDescent="0.25">
      <c r="A7" t="s">
        <v>18</v>
      </c>
      <c r="B7" t="s">
        <v>17</v>
      </c>
      <c r="C7" t="s">
        <v>12</v>
      </c>
      <c r="D7" t="s">
        <v>67</v>
      </c>
      <c r="E7" s="11" t="s">
        <v>8</v>
      </c>
      <c r="F7" s="6">
        <v>6335.4059060848222</v>
      </c>
      <c r="G7" s="6">
        <v>6659.1916027416119</v>
      </c>
      <c r="H7" s="6">
        <v>7375.7415464131809</v>
      </c>
      <c r="I7" s="6">
        <v>8056.8158819441824</v>
      </c>
      <c r="J7" s="6">
        <v>9227.6315564447286</v>
      </c>
      <c r="K7" s="6">
        <v>9600.2824722155128</v>
      </c>
      <c r="L7" s="6">
        <v>10051.758236507163</v>
      </c>
      <c r="M7" s="6">
        <v>12552.442109943355</v>
      </c>
      <c r="N7" s="6">
        <v>14357.046566055611</v>
      </c>
      <c r="O7" s="6">
        <v>15149.467332008919</v>
      </c>
      <c r="P7" s="6">
        <v>16180.69052501807</v>
      </c>
      <c r="Q7" s="6">
        <v>18335.131758712319</v>
      </c>
      <c r="R7" s="6">
        <v>18130.680532547132</v>
      </c>
      <c r="S7" s="6">
        <v>16657.677533094826</v>
      </c>
      <c r="T7" s="6">
        <v>16768.201448072341</v>
      </c>
      <c r="U7" s="6"/>
      <c r="V7" s="6"/>
      <c r="W7" s="6"/>
      <c r="X7" s="6"/>
      <c r="Y7" s="6"/>
      <c r="Z7" s="6"/>
    </row>
    <row r="8" spans="1:26" x14ac:dyDescent="0.25">
      <c r="A8" t="s">
        <v>19</v>
      </c>
      <c r="B8" t="s">
        <v>17</v>
      </c>
      <c r="C8" t="s">
        <v>20</v>
      </c>
      <c r="D8" t="s">
        <v>67</v>
      </c>
      <c r="E8" s="11" t="s">
        <v>8</v>
      </c>
      <c r="F8" s="6">
        <v>62332.848719605303</v>
      </c>
      <c r="G8" s="6">
        <v>62269.804297886483</v>
      </c>
      <c r="H8" s="6">
        <v>62029.367581558938</v>
      </c>
      <c r="I8" s="6">
        <v>62108.354848217641</v>
      </c>
      <c r="J8" s="6">
        <v>62269.354852088312</v>
      </c>
      <c r="K8" s="6">
        <v>62270.43055985617</v>
      </c>
      <c r="L8" s="6">
        <v>62244.570792979146</v>
      </c>
      <c r="M8" s="6">
        <v>62224.780839236373</v>
      </c>
      <c r="N8" s="6">
        <v>62356.654955313708</v>
      </c>
      <c r="O8" s="6">
        <v>58156.348956081449</v>
      </c>
      <c r="P8" s="6">
        <v>55224.876898429422</v>
      </c>
      <c r="Q8" s="6">
        <v>53922.7323337095</v>
      </c>
      <c r="R8" s="6">
        <v>52604.658509549095</v>
      </c>
      <c r="S8" s="6">
        <v>52385.417428811656</v>
      </c>
      <c r="T8" s="6">
        <v>46816.541839770522</v>
      </c>
      <c r="U8" s="6"/>
      <c r="V8" s="6"/>
      <c r="W8" s="6"/>
      <c r="X8" s="6"/>
      <c r="Y8" s="6"/>
      <c r="Z8" s="6"/>
    </row>
    <row r="9" spans="1:26" x14ac:dyDescent="0.25">
      <c r="A9" t="s">
        <v>21</v>
      </c>
      <c r="B9" t="s">
        <v>17</v>
      </c>
      <c r="C9" t="s">
        <v>15</v>
      </c>
      <c r="D9" t="s">
        <v>67</v>
      </c>
      <c r="E9" s="11" t="s">
        <v>8</v>
      </c>
      <c r="F9" s="6">
        <v>22631.26566579573</v>
      </c>
      <c r="G9" s="6">
        <v>22476.450518851787</v>
      </c>
      <c r="H9" s="6">
        <v>22391.701041814777</v>
      </c>
      <c r="I9" s="6">
        <v>22140.310429600926</v>
      </c>
      <c r="J9" s="6">
        <v>22485.29824924569</v>
      </c>
      <c r="K9" s="6">
        <v>22501.149903316644</v>
      </c>
      <c r="L9" s="6">
        <v>22491.628229407059</v>
      </c>
      <c r="M9" s="6">
        <v>22509.624025273315</v>
      </c>
      <c r="N9" s="6">
        <v>22590.91465117742</v>
      </c>
      <c r="O9" s="6">
        <v>22568.908420268974</v>
      </c>
      <c r="P9" s="6">
        <v>22635.030811858654</v>
      </c>
      <c r="Q9" s="6">
        <v>22526.884093413209</v>
      </c>
      <c r="R9" s="6">
        <v>22545.288070031766</v>
      </c>
      <c r="S9" s="6">
        <v>22396.130365544912</v>
      </c>
      <c r="T9" s="6">
        <v>22294.639090349829</v>
      </c>
      <c r="U9" s="6"/>
      <c r="V9" s="6"/>
      <c r="W9" s="6"/>
      <c r="X9" s="6"/>
      <c r="Y9" s="6"/>
      <c r="Z9" s="6"/>
    </row>
    <row r="10" spans="1:26" x14ac:dyDescent="0.25">
      <c r="A10" t="s">
        <v>22</v>
      </c>
      <c r="B10" t="s">
        <v>23</v>
      </c>
      <c r="C10" t="s">
        <v>7</v>
      </c>
      <c r="D10" t="s">
        <v>67</v>
      </c>
      <c r="E10" s="11" t="s">
        <v>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/>
      <c r="V10" s="6"/>
      <c r="W10" s="6"/>
      <c r="X10" s="6"/>
      <c r="Y10" s="6"/>
      <c r="Z10" s="6"/>
    </row>
    <row r="11" spans="1:26" x14ac:dyDescent="0.25">
      <c r="A11" t="s">
        <v>46</v>
      </c>
      <c r="B11" t="s">
        <v>23</v>
      </c>
      <c r="C11" t="s">
        <v>12</v>
      </c>
      <c r="D11" t="s">
        <v>67</v>
      </c>
      <c r="E11" s="11" t="s">
        <v>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/>
      <c r="V11" s="6"/>
      <c r="W11" s="6"/>
      <c r="X11" s="6"/>
      <c r="Y11" s="6"/>
      <c r="Z11" s="6"/>
    </row>
    <row r="12" spans="1:26" x14ac:dyDescent="0.25">
      <c r="A12" t="s">
        <v>47</v>
      </c>
      <c r="B12" t="s">
        <v>23</v>
      </c>
      <c r="C12" t="s">
        <v>27</v>
      </c>
      <c r="D12" t="s">
        <v>67</v>
      </c>
      <c r="E12" s="11" t="s">
        <v>8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/>
      <c r="V12" s="6"/>
      <c r="W12" s="6"/>
      <c r="X12" s="6"/>
      <c r="Y12" s="6"/>
      <c r="Z12" s="6"/>
    </row>
    <row r="13" spans="1:26" x14ac:dyDescent="0.25">
      <c r="A13" t="s">
        <v>48</v>
      </c>
      <c r="B13" t="s">
        <v>23</v>
      </c>
      <c r="C13" t="s">
        <v>15</v>
      </c>
      <c r="D13" t="s">
        <v>67</v>
      </c>
      <c r="E13" s="11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/>
      <c r="V13" s="6"/>
      <c r="W13" s="6"/>
      <c r="X13" s="6"/>
      <c r="Y13" s="6"/>
      <c r="Z13" s="6"/>
    </row>
    <row r="14" spans="1:26" x14ac:dyDescent="0.25">
      <c r="A14" t="s">
        <v>24</v>
      </c>
      <c r="B14" t="s">
        <v>25</v>
      </c>
      <c r="C14" t="s">
        <v>7</v>
      </c>
      <c r="D14" t="s">
        <v>67</v>
      </c>
      <c r="E14" s="11" t="s">
        <v>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/>
      <c r="V14" s="6"/>
      <c r="W14" s="6"/>
      <c r="X14" s="6"/>
      <c r="Y14" s="6"/>
      <c r="Z14" s="6"/>
    </row>
    <row r="15" spans="1:26" x14ac:dyDescent="0.25">
      <c r="A15" t="s">
        <v>49</v>
      </c>
      <c r="B15" t="s">
        <v>25</v>
      </c>
      <c r="C15" t="s">
        <v>12</v>
      </c>
      <c r="D15" t="s">
        <v>67</v>
      </c>
      <c r="E15" s="11" t="s">
        <v>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/>
      <c r="V15" s="6"/>
      <c r="W15" s="6"/>
      <c r="X15" s="6"/>
      <c r="Y15" s="6"/>
      <c r="Z15" s="6"/>
    </row>
    <row r="16" spans="1:26" x14ac:dyDescent="0.25">
      <c r="A16" t="s">
        <v>26</v>
      </c>
      <c r="B16" t="s">
        <v>25</v>
      </c>
      <c r="C16" t="s">
        <v>27</v>
      </c>
      <c r="D16" t="s">
        <v>67</v>
      </c>
      <c r="E16" s="11" t="s">
        <v>8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/>
      <c r="V16" s="6"/>
      <c r="W16" s="6"/>
      <c r="X16" s="6"/>
      <c r="Y16" s="6"/>
      <c r="Z16" s="6"/>
    </row>
    <row r="17" spans="1:26" x14ac:dyDescent="0.25">
      <c r="A17" t="s">
        <v>28</v>
      </c>
      <c r="B17" t="s">
        <v>29</v>
      </c>
      <c r="C17" t="s">
        <v>7</v>
      </c>
      <c r="D17" t="s">
        <v>67</v>
      </c>
      <c r="E17" s="11" t="s">
        <v>8</v>
      </c>
      <c r="F17" s="6">
        <v>37.163531374930002</v>
      </c>
      <c r="G17" s="6">
        <v>36.624599247690007</v>
      </c>
      <c r="H17" s="6">
        <v>331.11862098969999</v>
      </c>
      <c r="I17" s="6">
        <v>1059.26486380402</v>
      </c>
      <c r="J17" s="6">
        <v>1265.61120672584</v>
      </c>
      <c r="K17" s="6">
        <v>2007.2583272537204</v>
      </c>
      <c r="L17" s="6">
        <v>1543.9470697540794</v>
      </c>
      <c r="M17" s="6">
        <v>1133.8332726532099</v>
      </c>
      <c r="N17" s="6">
        <v>1099.8422994697198</v>
      </c>
      <c r="O17" s="6">
        <v>1662.7367756368005</v>
      </c>
      <c r="P17" s="6">
        <v>1770.2266888546299</v>
      </c>
      <c r="Q17" s="6">
        <v>1462.4714260884903</v>
      </c>
      <c r="R17" s="6">
        <v>856.01686070346</v>
      </c>
      <c r="S17" s="6">
        <v>983.55240234802</v>
      </c>
      <c r="T17" s="6">
        <v>343.80498003640997</v>
      </c>
      <c r="U17" s="6"/>
      <c r="V17" s="6"/>
      <c r="W17" s="6"/>
      <c r="X17" s="6"/>
      <c r="Y17" s="6"/>
      <c r="Z17" s="6"/>
    </row>
    <row r="18" spans="1:26" x14ac:dyDescent="0.25">
      <c r="A18" t="s">
        <v>30</v>
      </c>
      <c r="B18" t="s">
        <v>29</v>
      </c>
      <c r="C18" t="s">
        <v>12</v>
      </c>
      <c r="D18" t="s">
        <v>67</v>
      </c>
      <c r="E18" s="11" t="s">
        <v>8</v>
      </c>
      <c r="F18" s="6">
        <v>16871.994898724512</v>
      </c>
      <c r="G18" s="6">
        <v>16843.492541570093</v>
      </c>
      <c r="H18" s="6">
        <v>13721.981806169091</v>
      </c>
      <c r="I18" s="6">
        <v>10696.298071052241</v>
      </c>
      <c r="J18" s="6">
        <v>10658.21112255001</v>
      </c>
      <c r="K18" s="6">
        <v>10768.571006544851</v>
      </c>
      <c r="L18" s="6">
        <v>11372.156276766869</v>
      </c>
      <c r="M18" s="6">
        <v>11867.912940475962</v>
      </c>
      <c r="N18" s="6">
        <v>11952.793020032641</v>
      </c>
      <c r="O18" s="6">
        <v>11674.722359289903</v>
      </c>
      <c r="P18" s="6">
        <v>13452.087215028416</v>
      </c>
      <c r="Q18" s="6">
        <v>13795.515327193483</v>
      </c>
      <c r="R18" s="6">
        <v>12181.891159172992</v>
      </c>
      <c r="S18" s="6">
        <v>11827.956920031862</v>
      </c>
      <c r="T18" s="6">
        <v>10665.085618745899</v>
      </c>
      <c r="U18" s="6"/>
      <c r="V18" s="6"/>
      <c r="W18" s="6"/>
      <c r="X18" s="6"/>
      <c r="Y18" s="6"/>
      <c r="Z18" s="6"/>
    </row>
    <row r="19" spans="1:26" x14ac:dyDescent="0.25">
      <c r="A19" t="s">
        <v>31</v>
      </c>
      <c r="B19" t="s">
        <v>29</v>
      </c>
      <c r="C19" t="s">
        <v>27</v>
      </c>
      <c r="D19" t="s">
        <v>67</v>
      </c>
      <c r="E19" s="11" t="s">
        <v>8</v>
      </c>
      <c r="F19" s="6">
        <v>33782.8433284536</v>
      </c>
      <c r="G19" s="6">
        <v>33423.921548541141</v>
      </c>
      <c r="H19" s="6">
        <v>33467.545455691441</v>
      </c>
      <c r="I19" s="6">
        <v>25173.758038192213</v>
      </c>
      <c r="J19" s="6">
        <v>1132.6924025166097</v>
      </c>
      <c r="K19" s="6">
        <v>837.1228618296899</v>
      </c>
      <c r="L19" s="6">
        <v>643.17852309267016</v>
      </c>
      <c r="M19" s="6">
        <v>391.22255501463997</v>
      </c>
      <c r="N19" s="6">
        <v>540.44854501027999</v>
      </c>
      <c r="O19" s="6">
        <v>571.90064288038991</v>
      </c>
      <c r="P19" s="6">
        <v>489.00239471692998</v>
      </c>
      <c r="Q19" s="6">
        <v>427.90808319278005</v>
      </c>
      <c r="R19" s="6">
        <v>307.72783219234992</v>
      </c>
      <c r="S19" s="6">
        <v>566.06310539897004</v>
      </c>
      <c r="T19" s="6">
        <v>159.84486846315002</v>
      </c>
      <c r="U19" s="6"/>
      <c r="V19" s="6"/>
      <c r="W19" s="6"/>
      <c r="X19" s="6"/>
      <c r="Y19" s="6"/>
      <c r="Z19" s="6"/>
    </row>
    <row r="20" spans="1:26" x14ac:dyDescent="0.25">
      <c r="A20" t="s">
        <v>50</v>
      </c>
      <c r="B20" t="s">
        <v>29</v>
      </c>
      <c r="C20" t="s">
        <v>20</v>
      </c>
      <c r="D20" t="s">
        <v>67</v>
      </c>
      <c r="E20" s="1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/>
      <c r="V20" s="6"/>
      <c r="W20" s="6"/>
      <c r="X20" s="6"/>
      <c r="Y20" s="6"/>
      <c r="Z20" s="6"/>
    </row>
    <row r="21" spans="1:26" x14ac:dyDescent="0.25">
      <c r="A21" t="s">
        <v>32</v>
      </c>
      <c r="B21" t="s">
        <v>29</v>
      </c>
      <c r="C21" t="s">
        <v>15</v>
      </c>
      <c r="D21" t="s">
        <v>67</v>
      </c>
      <c r="E21" s="11" t="s">
        <v>8</v>
      </c>
      <c r="F21" s="6">
        <v>244.64356291660002</v>
      </c>
      <c r="G21" s="6">
        <v>129.21841929593</v>
      </c>
      <c r="H21" s="6">
        <v>232.76742449942998</v>
      </c>
      <c r="I21" s="6">
        <v>58.332372081329993</v>
      </c>
      <c r="J21" s="6">
        <v>78.717427152730011</v>
      </c>
      <c r="K21" s="6">
        <v>128.53514549011999</v>
      </c>
      <c r="L21" s="6">
        <v>113.9179247658</v>
      </c>
      <c r="M21" s="6">
        <v>21.803635322990001</v>
      </c>
      <c r="N21" s="6">
        <v>56.595853285749996</v>
      </c>
      <c r="O21" s="6">
        <v>153.86605933564002</v>
      </c>
      <c r="P21" s="6">
        <v>63.635635237930003</v>
      </c>
      <c r="Q21" s="6">
        <v>31.250156924690003</v>
      </c>
      <c r="R21" s="6">
        <v>23.530797011530002</v>
      </c>
      <c r="S21" s="6">
        <v>93.334581457520002</v>
      </c>
      <c r="T21" s="6">
        <v>14.829922956200001</v>
      </c>
      <c r="U21" s="6"/>
      <c r="V21" s="6"/>
      <c r="W21" s="6"/>
      <c r="X21" s="6"/>
      <c r="Y21" s="6"/>
      <c r="Z21" s="6"/>
    </row>
    <row r="22" spans="1:26" x14ac:dyDescent="0.25">
      <c r="A22" s="1" t="s">
        <v>51</v>
      </c>
      <c r="B22" t="s">
        <v>29</v>
      </c>
      <c r="C22" t="s">
        <v>7</v>
      </c>
      <c r="D22" t="s">
        <v>67</v>
      </c>
      <c r="E22" s="11" t="s">
        <v>8</v>
      </c>
      <c r="F22" s="6">
        <v>0</v>
      </c>
      <c r="G22" s="6">
        <v>0</v>
      </c>
      <c r="H22" s="6">
        <v>0</v>
      </c>
      <c r="I22" s="6">
        <v>157.68879525890998</v>
      </c>
      <c r="J22" s="6">
        <v>167.26852658208</v>
      </c>
      <c r="K22" s="6">
        <v>399.84891890108997</v>
      </c>
      <c r="L22" s="6">
        <v>141.57401548298</v>
      </c>
      <c r="M22" s="6">
        <v>183.07995673148</v>
      </c>
      <c r="N22" s="6">
        <v>186.84326320090005</v>
      </c>
      <c r="O22" s="6">
        <v>220.55921230310003</v>
      </c>
      <c r="P22" s="6">
        <v>172.17066414662003</v>
      </c>
      <c r="Q22" s="6">
        <v>209.10942792599002</v>
      </c>
      <c r="R22" s="6">
        <v>159.69987214678</v>
      </c>
      <c r="S22" s="6">
        <v>137.56358435294999</v>
      </c>
      <c r="T22" s="6">
        <v>0.52396901184</v>
      </c>
      <c r="U22" s="6"/>
      <c r="V22" s="6"/>
      <c r="W22" s="6"/>
      <c r="X22" s="6"/>
      <c r="Y22" s="6"/>
      <c r="Z22" s="6"/>
    </row>
    <row r="23" spans="1:26" x14ac:dyDescent="0.25">
      <c r="A23" s="1" t="s">
        <v>52</v>
      </c>
      <c r="B23" t="s">
        <v>29</v>
      </c>
      <c r="C23" t="s">
        <v>27</v>
      </c>
      <c r="D23" t="s">
        <v>67</v>
      </c>
      <c r="E23" s="11" t="s">
        <v>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/>
      <c r="V23" s="6"/>
      <c r="W23" s="6"/>
      <c r="X23" s="6"/>
      <c r="Y23" s="6"/>
      <c r="Z23" s="6"/>
    </row>
    <row r="24" spans="1:26" x14ac:dyDescent="0.25">
      <c r="A24" s="1" t="s">
        <v>53</v>
      </c>
      <c r="B24" t="s">
        <v>29</v>
      </c>
      <c r="C24" t="s">
        <v>15</v>
      </c>
      <c r="D24" t="s">
        <v>67</v>
      </c>
      <c r="E24" s="11" t="s">
        <v>8</v>
      </c>
      <c r="F24" s="6">
        <v>0</v>
      </c>
      <c r="G24" s="6">
        <v>0</v>
      </c>
      <c r="H24" s="6">
        <v>0</v>
      </c>
      <c r="I24" s="6">
        <v>39.023885261510003</v>
      </c>
      <c r="J24" s="6">
        <v>28.530929666580001</v>
      </c>
      <c r="K24" s="6">
        <v>37.113615658969998</v>
      </c>
      <c r="L24" s="6">
        <v>46.663680064899999</v>
      </c>
      <c r="M24" s="6">
        <v>22.362770523299996</v>
      </c>
      <c r="N24" s="6">
        <v>28.49012505692</v>
      </c>
      <c r="O24" s="6">
        <v>42.061334782159996</v>
      </c>
      <c r="P24" s="6">
        <v>22.61694673873</v>
      </c>
      <c r="Q24" s="6">
        <v>17.062785627229999</v>
      </c>
      <c r="R24" s="6">
        <v>17.352331131540002</v>
      </c>
      <c r="S24" s="6">
        <v>63.25997022488</v>
      </c>
      <c r="T24" s="6">
        <v>9.4639301892500001</v>
      </c>
      <c r="U24" s="6"/>
      <c r="V24" s="6"/>
      <c r="W24" s="6"/>
      <c r="X24" s="6"/>
      <c r="Y24" s="6"/>
      <c r="Z24" s="6"/>
    </row>
    <row r="25" spans="1:26" x14ac:dyDescent="0.25">
      <c r="A25" t="s">
        <v>33</v>
      </c>
      <c r="B25" t="s">
        <v>23</v>
      </c>
      <c r="C25" t="s">
        <v>7</v>
      </c>
      <c r="D25" t="s">
        <v>67</v>
      </c>
      <c r="E25" s="11" t="s">
        <v>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/>
      <c r="V25" s="6"/>
      <c r="W25" s="6"/>
      <c r="X25" s="6"/>
      <c r="Y25" s="6"/>
      <c r="Z25" s="6"/>
    </row>
    <row r="26" spans="1:26" x14ac:dyDescent="0.25">
      <c r="A26" t="s">
        <v>34</v>
      </c>
      <c r="B26" t="s">
        <v>23</v>
      </c>
      <c r="C26" t="s">
        <v>12</v>
      </c>
      <c r="D26" t="s">
        <v>67</v>
      </c>
      <c r="E26" s="1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/>
      <c r="V26" s="6"/>
      <c r="W26" s="6"/>
      <c r="X26" s="6"/>
      <c r="Y26" s="6"/>
      <c r="Z26" s="6"/>
    </row>
    <row r="27" spans="1:26" x14ac:dyDescent="0.25">
      <c r="A27" t="s">
        <v>35</v>
      </c>
      <c r="B27" t="s">
        <v>23</v>
      </c>
      <c r="C27" t="s">
        <v>15</v>
      </c>
      <c r="D27" t="s">
        <v>67</v>
      </c>
      <c r="E27" s="11" t="s">
        <v>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/>
      <c r="V27" s="6"/>
      <c r="W27" s="6"/>
      <c r="X27" s="6"/>
      <c r="Y27" s="6"/>
      <c r="Z27" s="6"/>
    </row>
    <row r="28" spans="1:26" x14ac:dyDescent="0.25">
      <c r="A28" t="s">
        <v>36</v>
      </c>
      <c r="B28" t="s">
        <v>37</v>
      </c>
      <c r="C28" t="s">
        <v>7</v>
      </c>
      <c r="D28" t="s">
        <v>67</v>
      </c>
      <c r="E28" s="11" t="s">
        <v>8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/>
      <c r="V28" s="6"/>
      <c r="W28" s="6"/>
      <c r="X28" s="6"/>
      <c r="Y28" s="6"/>
      <c r="Z28" s="6"/>
    </row>
    <row r="29" spans="1:26" x14ac:dyDescent="0.25">
      <c r="A29" t="s">
        <v>38</v>
      </c>
      <c r="B29" t="s">
        <v>37</v>
      </c>
      <c r="C29" t="s">
        <v>12</v>
      </c>
      <c r="D29" t="s">
        <v>67</v>
      </c>
      <c r="E29" s="11" t="s">
        <v>8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/>
      <c r="V29" s="6"/>
      <c r="W29" s="6"/>
      <c r="X29" s="6"/>
      <c r="Y29" s="6"/>
      <c r="Z29" s="6"/>
    </row>
    <row r="30" spans="1:26" x14ac:dyDescent="0.25">
      <c r="A30" t="s">
        <v>39</v>
      </c>
      <c r="B30" t="s">
        <v>37</v>
      </c>
      <c r="C30" t="s">
        <v>15</v>
      </c>
      <c r="D30" t="s">
        <v>67</v>
      </c>
      <c r="E30" s="11" t="s">
        <v>8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/>
      <c r="V30" s="6"/>
      <c r="W30" s="6"/>
      <c r="X30" s="6"/>
      <c r="Y30" s="6"/>
      <c r="Z30" s="6"/>
    </row>
    <row r="31" spans="1:26" x14ac:dyDescent="0.25">
      <c r="A31" t="s">
        <v>40</v>
      </c>
      <c r="B31" t="s">
        <v>37</v>
      </c>
      <c r="C31" t="s">
        <v>7</v>
      </c>
      <c r="D31" t="s">
        <v>67</v>
      </c>
      <c r="E31" s="11" t="s">
        <v>8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/>
      <c r="V31" s="6"/>
      <c r="W31" s="6"/>
      <c r="X31" s="6"/>
      <c r="Y31" s="6"/>
      <c r="Z31" s="6"/>
    </row>
    <row r="32" spans="1:26" x14ac:dyDescent="0.25">
      <c r="A32" t="s">
        <v>41</v>
      </c>
      <c r="B32" t="s">
        <v>37</v>
      </c>
      <c r="C32" t="s">
        <v>12</v>
      </c>
      <c r="D32" t="s">
        <v>67</v>
      </c>
      <c r="E32" s="11" t="s">
        <v>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/>
      <c r="V32" s="6"/>
      <c r="W32" s="6"/>
      <c r="X32" s="6"/>
      <c r="Y32" s="6"/>
      <c r="Z32" s="6"/>
    </row>
    <row r="33" spans="1:26" x14ac:dyDescent="0.25">
      <c r="A33" t="s">
        <v>42</v>
      </c>
      <c r="B33" t="s">
        <v>37</v>
      </c>
      <c r="C33" t="s">
        <v>27</v>
      </c>
      <c r="D33" t="s">
        <v>67</v>
      </c>
      <c r="E33" s="11" t="s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/>
      <c r="V33" s="6"/>
      <c r="W33" s="6"/>
      <c r="X33" s="6"/>
      <c r="Y33" s="6"/>
      <c r="Z33" s="6"/>
    </row>
    <row r="34" spans="1:26" x14ac:dyDescent="0.25">
      <c r="A34" t="s">
        <v>43</v>
      </c>
      <c r="B34" t="s">
        <v>37</v>
      </c>
      <c r="C34" t="s">
        <v>20</v>
      </c>
      <c r="D34" t="s">
        <v>67</v>
      </c>
      <c r="E34" s="11" t="s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/>
      <c r="V34" s="6"/>
      <c r="W34" s="6"/>
      <c r="X34" s="6"/>
      <c r="Y34" s="6"/>
      <c r="Z34" s="6"/>
    </row>
    <row r="35" spans="1:26" x14ac:dyDescent="0.25">
      <c r="A35" t="s">
        <v>44</v>
      </c>
      <c r="B35" t="s">
        <v>37</v>
      </c>
      <c r="C35" t="s">
        <v>15</v>
      </c>
      <c r="D35" t="s">
        <v>67</v>
      </c>
      <c r="E35" s="11" t="s">
        <v>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</sheetData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562FB-A24D-4C8D-848E-17AB096F6CAA}">
  <sheetPr codeName="Sheet9"/>
  <dimension ref="A1:Q112"/>
  <sheetViews>
    <sheetView workbookViewId="0">
      <selection activeCell="F23" sqref="F23"/>
    </sheetView>
  </sheetViews>
  <sheetFormatPr defaultRowHeight="15" x14ac:dyDescent="0.25"/>
  <cols>
    <col min="1" max="1" width="32.28515625" style="1" customWidth="1"/>
    <col min="2" max="2" width="11.42578125" style="1" customWidth="1"/>
    <col min="3" max="8" width="9.5703125" style="1" bestFit="1" customWidth="1"/>
    <col min="9" max="17" width="10.5703125" style="1" bestFit="1" customWidth="1"/>
    <col min="18" max="16384" width="9.140625" style="1"/>
  </cols>
  <sheetData>
    <row r="1" spans="1:17" s="5" customFormat="1" x14ac:dyDescent="0.25">
      <c r="A1" s="22" t="s">
        <v>0</v>
      </c>
      <c r="B1" s="22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</row>
    <row r="2" spans="1:17" x14ac:dyDescent="0.25">
      <c r="A2" s="22" t="s">
        <v>14</v>
      </c>
      <c r="B2" s="22" t="s">
        <v>45</v>
      </c>
      <c r="C2" s="6">
        <v>4808</v>
      </c>
      <c r="D2" s="6">
        <v>4808</v>
      </c>
      <c r="E2" s="6">
        <v>4808</v>
      </c>
      <c r="F2" s="6">
        <v>4808</v>
      </c>
      <c r="G2" s="6">
        <v>4808</v>
      </c>
      <c r="H2" s="6">
        <v>4808</v>
      </c>
      <c r="I2" s="6">
        <v>4808</v>
      </c>
      <c r="J2" s="6">
        <v>4808</v>
      </c>
      <c r="K2" s="6">
        <v>4808</v>
      </c>
      <c r="L2" s="6">
        <v>4808</v>
      </c>
      <c r="M2" s="6">
        <v>4808</v>
      </c>
      <c r="N2" s="6">
        <v>4808</v>
      </c>
      <c r="O2" s="6">
        <v>4808</v>
      </c>
      <c r="P2" s="6">
        <v>3280</v>
      </c>
      <c r="Q2" s="6">
        <v>3280</v>
      </c>
    </row>
    <row r="3" spans="1:17" x14ac:dyDescent="0.25">
      <c r="A3" s="22" t="s">
        <v>68</v>
      </c>
      <c r="B3" s="22" t="s">
        <v>45</v>
      </c>
      <c r="C3" s="6">
        <v>2495</v>
      </c>
      <c r="D3" s="6">
        <v>2495</v>
      </c>
      <c r="E3" s="6">
        <v>2495</v>
      </c>
      <c r="F3" s="6">
        <v>2615</v>
      </c>
      <c r="G3" s="6">
        <v>2615</v>
      </c>
      <c r="H3" s="6">
        <v>2615</v>
      </c>
      <c r="I3" s="6">
        <v>2615</v>
      </c>
      <c r="J3" s="6">
        <v>2615</v>
      </c>
      <c r="K3" s="6">
        <v>2615</v>
      </c>
      <c r="L3" s="6">
        <v>2615</v>
      </c>
      <c r="M3" s="6">
        <v>2615</v>
      </c>
      <c r="N3" s="6">
        <v>2615</v>
      </c>
      <c r="O3" s="6">
        <v>2105</v>
      </c>
      <c r="P3" s="6">
        <v>2105</v>
      </c>
      <c r="Q3" s="6">
        <v>2105</v>
      </c>
    </row>
    <row r="4" spans="1:17" x14ac:dyDescent="0.25">
      <c r="A4" s="1" t="s">
        <v>37</v>
      </c>
      <c r="B4" s="22" t="s">
        <v>45</v>
      </c>
      <c r="C4" s="6">
        <v>218.54999999999998</v>
      </c>
      <c r="D4" s="6">
        <v>279.75</v>
      </c>
      <c r="E4" s="6">
        <v>318</v>
      </c>
      <c r="F4" s="6">
        <v>318</v>
      </c>
      <c r="G4" s="6">
        <v>348</v>
      </c>
      <c r="H4" s="6">
        <v>378</v>
      </c>
      <c r="I4" s="6">
        <v>378</v>
      </c>
      <c r="J4" s="6">
        <v>378</v>
      </c>
      <c r="K4" s="6">
        <v>400.5</v>
      </c>
      <c r="L4" s="6">
        <v>400.5</v>
      </c>
      <c r="M4" s="6">
        <v>430.5</v>
      </c>
      <c r="N4" s="6">
        <v>430.5</v>
      </c>
      <c r="O4" s="6">
        <v>430.5</v>
      </c>
      <c r="P4" s="6">
        <v>430.5</v>
      </c>
      <c r="Q4" s="6">
        <v>430.5</v>
      </c>
    </row>
    <row r="5" spans="1:17" x14ac:dyDescent="0.25">
      <c r="A5" s="1" t="s">
        <v>23</v>
      </c>
      <c r="B5" s="22" t="s">
        <v>45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pans="1:17" x14ac:dyDescent="0.25">
      <c r="A6" s="1" t="s">
        <v>17</v>
      </c>
      <c r="B6" s="22" t="s">
        <v>45</v>
      </c>
      <c r="C6" s="6">
        <v>2219</v>
      </c>
      <c r="D6" s="6">
        <v>2219</v>
      </c>
      <c r="E6" s="6">
        <v>2219</v>
      </c>
      <c r="F6" s="6">
        <v>2219</v>
      </c>
      <c r="G6" s="6">
        <v>2219</v>
      </c>
      <c r="H6" s="6">
        <v>2219</v>
      </c>
      <c r="I6" s="6">
        <v>2219</v>
      </c>
      <c r="J6" s="6">
        <v>2219</v>
      </c>
      <c r="K6" s="6">
        <v>2219</v>
      </c>
      <c r="L6" s="6">
        <v>2219</v>
      </c>
      <c r="M6" s="6">
        <v>2219</v>
      </c>
      <c r="N6" s="6">
        <v>2219</v>
      </c>
      <c r="O6" s="6">
        <v>2219</v>
      </c>
      <c r="P6" s="6">
        <v>2719</v>
      </c>
      <c r="Q6" s="6">
        <v>2719</v>
      </c>
    </row>
    <row r="7" spans="1:17" x14ac:dyDescent="0.25">
      <c r="A7" s="1" t="s">
        <v>69</v>
      </c>
      <c r="B7" s="22" t="s">
        <v>45</v>
      </c>
      <c r="C7" s="6">
        <v>136.14815086999999</v>
      </c>
      <c r="D7" s="6">
        <v>173.38660265999999</v>
      </c>
      <c r="E7" s="6">
        <v>214.3279885</v>
      </c>
      <c r="F7" s="6">
        <v>258.93040629999996</v>
      </c>
      <c r="G7" s="6">
        <v>305.96137620000002</v>
      </c>
      <c r="H7" s="6">
        <v>356.39658689999999</v>
      </c>
      <c r="I7" s="6">
        <v>408.51236879999999</v>
      </c>
      <c r="J7" s="6">
        <v>462.05777019999999</v>
      </c>
      <c r="K7" s="6">
        <v>515.78481480000005</v>
      </c>
      <c r="L7" s="6">
        <v>570.09415080000008</v>
      </c>
      <c r="M7" s="6">
        <v>625.61322849999999</v>
      </c>
      <c r="N7" s="6">
        <v>682.20928240000001</v>
      </c>
      <c r="O7" s="6">
        <v>739.78081280000004</v>
      </c>
      <c r="P7" s="6">
        <v>797.22885129999997</v>
      </c>
      <c r="Q7" s="6">
        <v>862.72425755999996</v>
      </c>
    </row>
    <row r="8" spans="1:17" x14ac:dyDescent="0.25">
      <c r="A8" s="23" t="s">
        <v>70</v>
      </c>
      <c r="B8" s="22" t="s">
        <v>45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x14ac:dyDescent="0.25">
      <c r="A9" s="23" t="s">
        <v>71</v>
      </c>
      <c r="B9" s="22" t="s">
        <v>45</v>
      </c>
      <c r="C9" s="6">
        <v>878</v>
      </c>
      <c r="D9" s="6">
        <v>878</v>
      </c>
      <c r="E9" s="6">
        <v>878</v>
      </c>
      <c r="F9" s="6">
        <v>878</v>
      </c>
      <c r="G9" s="6">
        <v>878</v>
      </c>
      <c r="H9" s="6">
        <v>878</v>
      </c>
      <c r="I9" s="6">
        <v>878</v>
      </c>
      <c r="J9" s="6">
        <v>878</v>
      </c>
      <c r="K9" s="6">
        <v>878</v>
      </c>
      <c r="L9" s="6">
        <v>878</v>
      </c>
      <c r="M9" s="6">
        <v>878</v>
      </c>
      <c r="N9" s="6">
        <v>878</v>
      </c>
      <c r="O9" s="6">
        <v>878</v>
      </c>
      <c r="P9" s="6">
        <v>878</v>
      </c>
      <c r="Q9" s="6">
        <v>878</v>
      </c>
    </row>
    <row r="10" spans="1:17" x14ac:dyDescent="0.25">
      <c r="A10" s="23" t="s">
        <v>72</v>
      </c>
      <c r="B10" s="22" t="s">
        <v>45</v>
      </c>
      <c r="C10" s="32">
        <v>8993.2859048278096</v>
      </c>
      <c r="D10" s="32">
        <v>8923.6991760698802</v>
      </c>
      <c r="E10" s="32">
        <v>8621.9723908304004</v>
      </c>
      <c r="F10" s="32">
        <v>8262.8656633023202</v>
      </c>
      <c r="G10" s="32">
        <v>8451.5771531000792</v>
      </c>
      <c r="H10" s="32">
        <v>8505.1452849526995</v>
      </c>
      <c r="I10" s="32">
        <v>8586.1721351382603</v>
      </c>
      <c r="J10" s="32">
        <v>8652.7299423042405</v>
      </c>
      <c r="K10" s="32">
        <v>8609.5263196989108</v>
      </c>
      <c r="L10" s="32">
        <v>8685.1515606479497</v>
      </c>
      <c r="M10" s="32">
        <v>8733.0711922012106</v>
      </c>
      <c r="N10" s="32">
        <v>8699.9998064515694</v>
      </c>
      <c r="O10" s="32">
        <v>8659.4422791105608</v>
      </c>
      <c r="P10" s="32">
        <v>8548.4420632912006</v>
      </c>
      <c r="Q10" s="32">
        <v>8249.9371565349102</v>
      </c>
    </row>
    <row r="11" spans="1:17" x14ac:dyDescent="0.25">
      <c r="A11" s="23" t="s">
        <v>73</v>
      </c>
      <c r="B11" s="22" t="s">
        <v>45</v>
      </c>
      <c r="C11" s="6">
        <v>9491.2859048278096</v>
      </c>
      <c r="D11" s="6">
        <v>9421.6991760698802</v>
      </c>
      <c r="E11" s="6">
        <v>9119.9723908304004</v>
      </c>
      <c r="F11" s="6">
        <v>8760.8656633023202</v>
      </c>
      <c r="G11" s="6">
        <v>8949.5771531000792</v>
      </c>
      <c r="H11" s="6">
        <v>9003.1452849526995</v>
      </c>
      <c r="I11" s="6">
        <v>9084.1721351382603</v>
      </c>
      <c r="J11" s="6">
        <v>9150.7299423042405</v>
      </c>
      <c r="K11" s="6">
        <v>9107.5263196989108</v>
      </c>
      <c r="L11" s="6">
        <v>9183.1515606479497</v>
      </c>
      <c r="M11" s="6">
        <v>9231.0711922012106</v>
      </c>
      <c r="N11" s="6">
        <v>9197.9998064515694</v>
      </c>
      <c r="O11" s="6">
        <v>9157.4422791105608</v>
      </c>
      <c r="P11" s="6">
        <v>9046.4420632912006</v>
      </c>
      <c r="Q11" s="6">
        <v>8747.9371565349102</v>
      </c>
    </row>
    <row r="12" spans="1:17" x14ac:dyDescent="0.25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x14ac:dyDescent="0.25">
      <c r="A13"/>
      <c r="B13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7" x14ac:dyDescent="0.25">
      <c r="A14"/>
      <c r="B14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7" x14ac:dyDescent="0.25">
      <c r="A15"/>
      <c r="B1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/>
      <c r="B1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2" x14ac:dyDescent="0.25">
      <c r="A17"/>
      <c r="B17"/>
      <c r="C17" s="6"/>
      <c r="D17" s="6"/>
    </row>
    <row r="18" spans="1:12" x14ac:dyDescent="0.25">
      <c r="A18"/>
      <c r="B18" s="31"/>
      <c r="C18" s="6"/>
    </row>
    <row r="19" spans="1:12" x14ac:dyDescent="0.25">
      <c r="A19"/>
      <c r="B19" s="31"/>
      <c r="C19" s="6"/>
      <c r="D19" s="6"/>
    </row>
    <row r="20" spans="1:12" x14ac:dyDescent="0.25">
      <c r="A20"/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/>
      <c r="B21" s="31"/>
      <c r="C21" s="6"/>
    </row>
    <row r="22" spans="1:12" x14ac:dyDescent="0.25">
      <c r="A22"/>
      <c r="B22" s="31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/>
      <c r="B23" s="31"/>
    </row>
    <row r="24" spans="1:12" x14ac:dyDescent="0.25">
      <c r="A24"/>
      <c r="B24" s="31"/>
    </row>
    <row r="25" spans="1:12" x14ac:dyDescent="0.25">
      <c r="A25"/>
      <c r="B25" s="31"/>
    </row>
    <row r="26" spans="1:12" x14ac:dyDescent="0.25">
      <c r="A26"/>
      <c r="B26" s="31"/>
    </row>
    <row r="27" spans="1:12" x14ac:dyDescent="0.25">
      <c r="A27"/>
      <c r="B27" s="31"/>
    </row>
    <row r="28" spans="1:12" x14ac:dyDescent="0.25">
      <c r="A28"/>
      <c r="B28" s="31"/>
    </row>
    <row r="29" spans="1:12" x14ac:dyDescent="0.25">
      <c r="A29"/>
      <c r="B29" s="31"/>
    </row>
    <row r="30" spans="1:12" x14ac:dyDescent="0.25">
      <c r="A30"/>
      <c r="B30" s="31"/>
    </row>
    <row r="31" spans="1:12" x14ac:dyDescent="0.25">
      <c r="A31"/>
      <c r="B31" s="31"/>
    </row>
    <row r="32" spans="1:12" x14ac:dyDescent="0.25">
      <c r="A32"/>
      <c r="B32" s="31"/>
    </row>
    <row r="33" spans="1:4" x14ac:dyDescent="0.25">
      <c r="A33"/>
      <c r="B33" s="31"/>
    </row>
    <row r="34" spans="1:4" x14ac:dyDescent="0.25">
      <c r="A34"/>
      <c r="B34"/>
      <c r="D34" s="6"/>
    </row>
    <row r="35" spans="1:4" x14ac:dyDescent="0.25">
      <c r="A35"/>
      <c r="B35"/>
    </row>
    <row r="36" spans="1:4" x14ac:dyDescent="0.25">
      <c r="A36"/>
      <c r="B36"/>
    </row>
    <row r="37" spans="1:4" x14ac:dyDescent="0.25">
      <c r="A37"/>
      <c r="B37"/>
    </row>
    <row r="38" spans="1:4" x14ac:dyDescent="0.25">
      <c r="A38"/>
      <c r="B38"/>
    </row>
    <row r="39" spans="1:4" x14ac:dyDescent="0.25">
      <c r="A39"/>
      <c r="B39"/>
    </row>
    <row r="40" spans="1:4" x14ac:dyDescent="0.25">
      <c r="A40"/>
      <c r="B40"/>
    </row>
    <row r="41" spans="1:4" x14ac:dyDescent="0.25">
      <c r="A41"/>
      <c r="B41"/>
    </row>
    <row r="42" spans="1:4" x14ac:dyDescent="0.25">
      <c r="A42"/>
      <c r="B42"/>
    </row>
    <row r="43" spans="1:4" x14ac:dyDescent="0.25">
      <c r="A43"/>
      <c r="B43"/>
    </row>
    <row r="44" spans="1:4" x14ac:dyDescent="0.25">
      <c r="A44"/>
      <c r="B44"/>
    </row>
    <row r="45" spans="1:4" x14ac:dyDescent="0.25">
      <c r="A45"/>
      <c r="B45"/>
    </row>
    <row r="46" spans="1:4" x14ac:dyDescent="0.25">
      <c r="A46"/>
      <c r="B46"/>
    </row>
    <row r="47" spans="1:4" x14ac:dyDescent="0.25">
      <c r="A47"/>
      <c r="B47"/>
    </row>
    <row r="48" spans="1:4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customXsn xmlns="http://schemas.microsoft.com/office/2006/metadata/customXsn">
  <xsnLocation/>
  <cached>True</cached>
  <openByDefault>True</openByDefault>
  <xsnScope>/sites/wa/p/vp</xsnScope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C062622E2174FB55C7A2A9782895B" ma:contentTypeVersion="3" ma:contentTypeDescription="Create a new document." ma:contentTypeScope="" ma:versionID="0a81f6e714545db71345ab5a166a0a9d">
  <xsd:schema xmlns:xsd="http://www.w3.org/2001/XMLSchema" xmlns:xs="http://www.w3.org/2001/XMLSchema" xmlns:p="http://schemas.microsoft.com/office/2006/metadata/properties" xmlns:ns2="51ac4e04-0f7f-4421-8443-217e98103914" xmlns:ns3="a14523ce-dede-483e-883a-2d83261080bd" targetNamespace="http://schemas.microsoft.com/office/2006/metadata/properties" ma:root="true" ma:fieldsID="45a0e426ca66d75890d805ac41bea146" ns2:_="" ns3:_="">
    <xsd:import namespace="51ac4e04-0f7f-4421-8443-217e98103914"/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Divisio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ac4e04-0f7f-4421-8443-217e98103914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Type" ma:format="Dropdown" ma:internalName="DocumentType" ma:readOnly="false">
      <xsd:simpleType>
        <xsd:restriction base="dms:Choice">
          <xsd:enumeration value="Action Register"/>
          <xsd:enumeration value="Agenda"/>
          <xsd:enumeration value="Board Paper"/>
          <xsd:enumeration value="Budget"/>
          <xsd:enumeration value="Correspondence"/>
          <xsd:enumeration value="ELT Paper"/>
          <xsd:enumeration value="External Publications"/>
          <xsd:enumeration value="Flow Chart"/>
          <xsd:enumeration value="Lessons Learnt Presentation"/>
          <xsd:enumeration value="Memo"/>
          <xsd:enumeration value="Minutes"/>
          <xsd:enumeration value="Monthly Report"/>
          <xsd:enumeration value="Presentation"/>
          <xsd:enumeration value="Recruitment Request Form"/>
          <xsd:enumeration value="Report"/>
          <xsd:enumeration value="Risk"/>
          <xsd:enumeration value="Status Update"/>
          <xsd:enumeration value="Submission"/>
          <xsd:enumeration value="Technical Committee Paper"/>
        </xsd:restriction>
      </xsd:simpleType>
    </xsd:element>
    <xsd:element name="Division" ma:index="9" nillable="true" ma:displayName="Division" ma:internalName="Division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GM"/>
                    <xsd:enumeration value="Market Modelling"/>
                    <xsd:enumeration value="Network Analysis"/>
                    <xsd:enumeration value="Network Models"/>
                    <xsd:enumeration value="Project Delivery"/>
                    <xsd:enumeration value="Strategy and Economic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51ac4e04-0f7f-4421-8443-217e98103914" xsi:nil="true"/>
    <Division xmlns="51ac4e04-0f7f-4421-8443-217e98103914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95CC0C-DBD7-4475-91A3-DFA191E289C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14506CE-3D2B-4DA1-B85B-FF492A2FD10F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B046333D-B95B-4B5F-96E3-6DA679D1EB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ac4e04-0f7f-4421-8443-217e98103914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96CBC2B-D948-4FA7-B497-B755537385E4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a14523ce-dede-483e-883a-2d83261080bd"/>
    <ds:schemaRef ds:uri="http://schemas.microsoft.com/office/2006/documentManagement/types"/>
    <ds:schemaRef ds:uri="51ac4e04-0f7f-4421-8443-217e98103914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9EB2D89C-2A85-4329-9141-59922D9B05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 Storage_CapacityFactor</vt:lpstr>
      <vt:lpstr>2 Generator_CapacityFactor</vt:lpstr>
      <vt:lpstr>3 Generator_GenerationCost</vt:lpstr>
      <vt:lpstr>4 Installed Capacity</vt:lpstr>
      <vt:lpstr>5 Generator_SRMC</vt:lpstr>
      <vt:lpstr>6 Generator_Generation</vt:lpstr>
      <vt:lpstr>7 REZ_CapacityBuilt</vt:lpstr>
      <vt:lpstr>8 Generator_VOM</vt:lpstr>
      <vt:lpstr>9 VIC_Firm Capacity</vt:lpstr>
      <vt:lpstr>10 VRET</vt:lpstr>
      <vt:lpstr>11 Constraint Binding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YiSiang Ooi</dc:creator>
  <cp:lastModifiedBy>YiSiang Ooi</cp:lastModifiedBy>
  <dcterms:created xsi:type="dcterms:W3CDTF">2019-05-03T05:23:10Z</dcterms:created>
  <dcterms:modified xsi:type="dcterms:W3CDTF">2019-07-18T05:27:32Z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0x0101003D4C062622E2174FB55C7A2A9782895B</vt:lpwstr>
  </property>
  <property fmtid="{D5CDD505-2E9C-101B-9397-08002B2CF9AE}" pid="3" name="AEMODocumentTypeTaxHTField0">
    <vt:lpwstr>Operational Record|859762f2-4462-42eb-9744-c955c7e2c540</vt:lpwstr>
  </property>
  <property fmtid="{D5CDD505-2E9C-101B-9397-08002B2CF9AE}" pid="4" name="TaxCatchAll">
    <vt:lpwstr>1;#Operational Record|859762f2-4462-42eb-9744-c955c7e2c540</vt:lpwstr>
  </property>
  <property fmtid="{D5CDD505-2E9C-101B-9397-08002B2CF9AE}" pid="5" name="AEMODocumentType">
    <vt:lpwstr>1;#Operational Record|859762f2-4462-42eb-9744-c955c7e2c540</vt:lpwstr>
  </property>
</Properties>
</file>