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aemocloud.sharepoint.com/sites/NationalPlanning/Shared Documents/Transmission Augmentation Information/2306 June update/8. Web publication/230728 web update/Excel spreadsheet/"/>
    </mc:Choice>
  </mc:AlternateContent>
  <xr:revisionPtr revIDLastSave="32" documentId="14_{F649CE37-3C07-468F-9BD4-03068B4A82B0}" xr6:coauthVersionLast="47" xr6:coauthVersionMax="47" xr10:uidLastSave="{059A4210-6254-4735-BC43-A2855FCC965F}"/>
  <bookViews>
    <workbookView xWindow="-120" yWindow="-120" windowWidth="29040" windowHeight="15840" tabRatio="418" xr2:uid="{00000000-000D-0000-FFFF-FFFF00000000}"/>
  </bookViews>
  <sheets>
    <sheet name="Information" sheetId="4" r:id="rId1"/>
    <sheet name="Change log" sheetId="3" r:id="rId2"/>
    <sheet name="Transmission augmentations" sheetId="1" r:id="rId3"/>
  </sheets>
  <definedNames>
    <definedName name="_xlnm._FilterDatabase" localSheetId="1" hidden="1">'Change log'!$B$3:$H$29</definedName>
    <definedName name="_xlnm._FilterDatabase" localSheetId="2" hidden="1">'Transmission augmentations'!$A$2:$N$34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3" i="1" l="1"/>
  <c r="K34" i="1"/>
</calcChain>
</file>

<file path=xl/sharedStrings.xml><?xml version="1.0" encoding="utf-8"?>
<sst xmlns="http://schemas.openxmlformats.org/spreadsheetml/2006/main" count="613" uniqueCount="308">
  <si>
    <t>Transmission Augmentation Information</t>
  </si>
  <si>
    <t>About</t>
  </si>
  <si>
    <r>
      <t>This workbook is released by the Australian Energy Market Operator (AEMO). This workbook contains information for National Electricity Market (NEM) transmission projects that have a material impact on AEMO’s Integrated System Plan (ISP), Electricity Statement of Opportunities (ESOO) and Inputs, Assumptions and Scenarios Report (IASR). 
This workbook only contains transmission augmentation projects that are: 
- committed, 
- anticipated, 
- actionable ISP projects or 
- future ISP projects with preparatory activities.
A transmission augmentation project is a project to enlarge the transmission system or to increase its capacity to transmit electricity. 
AEMO expects to update this workbook every 6 months. 
This workbook and the reports it relates to can be accessed via</t>
    </r>
    <r>
      <rPr>
        <b/>
        <sz val="10"/>
        <rFont val="Arial Nova"/>
        <family val="2"/>
        <scheme val="minor"/>
      </rPr>
      <t xml:space="preserve"> </t>
    </r>
    <r>
      <rPr>
        <u/>
        <sz val="10"/>
        <rFont val="Arial Nova"/>
        <family val="2"/>
        <scheme val="minor"/>
      </rPr>
      <t>https://aemo.com.au/energy-systems/electricity/national-electricity-market-nem/nem-forecasting-and-planning/forecasting-and-planning-data/transmission-augmentation-information.</t>
    </r>
  </si>
  <si>
    <t xml:space="preserve">Worksheet index </t>
  </si>
  <si>
    <t>Worksheet</t>
  </si>
  <si>
    <t>Description</t>
  </si>
  <si>
    <t>Change log</t>
  </si>
  <si>
    <t>This page keeps track of project-specific changes between releases.</t>
  </si>
  <si>
    <t>Transmission augmentations</t>
  </si>
  <si>
    <r>
      <t>This pages summarises all committed, anticipated, actionable ISP projects and future ISP projects with preparatory activities.</t>
    </r>
    <r>
      <rPr>
        <sz val="10"/>
        <color rgb="FFFF0000"/>
        <rFont val="Arial"/>
        <family val="2"/>
      </rPr>
      <t xml:space="preserve"> </t>
    </r>
  </si>
  <si>
    <t>Field name descriptions</t>
  </si>
  <si>
    <t>Field Name</t>
  </si>
  <si>
    <t>Explanation/Definition</t>
  </si>
  <si>
    <t>Region</t>
  </si>
  <si>
    <t>A region in the NEM is an area determined by the Australian Energy Market Commission (AEMC) as being an area served by a particular part of the transmission network containing one or more major load centres or generation centres or both. The current regions in the NEM are largely based on Australian jurisdictional boundaries - New South Wales, Queensland, Tasmania, Victoria and South Australia. This field will outline all affected regions by the project.</t>
  </si>
  <si>
    <t>Project type</t>
  </si>
  <si>
    <t>This field can include values: augmentation, interconnector, new transmission, uprate transmission, or detail the specific equipment type the project will construct.</t>
  </si>
  <si>
    <t>Project name</t>
  </si>
  <si>
    <t>This field will correspond to the project name that has been referred to in other AEMO documents.</t>
  </si>
  <si>
    <t>Proponent(s)</t>
  </si>
  <si>
    <t>The Transmission Network Service Provider(s) (TNSP(s)) or authoritie(s) responsible for the delivery and/or development of the project. There may be more than one proponent for interconnector projects. In some cases, unique jurisdictional regulatory arrangements may mean that a project proponent is not a TNSP.</t>
  </si>
  <si>
    <t>Project status</t>
  </si>
  <si>
    <t>Committed</t>
  </si>
  <si>
    <t xml:space="preserve">Committed project means a project that meets the following criteria: 
- the proponent has obtained all required planning consents, construction approvals and licenses, including completion and acceptance of any necessary environmental impact statement; 
- construction has either commenced or a firm commencement date has been set; 
- the proponent has purchased/settled/acquired land (or commenced legal proceedings to acquire land) for the purposes of construction; 
- contracts for supply and construction of the major components of the necessary plant and equipment (such as generators, turbines, boilers, transmission towers, conductors, terminal station equipment) have been finalised and executed, including any provisions for cancellation payments; and 
- the necessary financing arrangements, including any debt plans, have been finalised and contracts executed. </t>
  </si>
  <si>
    <t>Anticipated</t>
  </si>
  <si>
    <t xml:space="preserve">A project which does not meet all the criteria of a committed project as defined above and is in the process of meeting at least three of the criteria for a committed project. </t>
  </si>
  <si>
    <t>Actionable ISP</t>
  </si>
  <si>
    <t xml:space="preserve">An actionable ISP project as defined in NER chapter 10 as a project: 
- that relates to a transmission asset or non-network option the purpose of which is to address an identified need specified in an ISP and which forms part of an optimal development path, and 
- for which a project assessment draft report is required to be published in the ISP that identifies that project. </t>
  </si>
  <si>
    <t>Future ISP - preparatory activities requested</t>
  </si>
  <si>
    <t xml:space="preserve">A future ISP project for which an ISP has specified that preparatory activities must be carried out in accordance with NER clause 5.22.6(c).
A future ISP project is defined in NER clause 5.10.2 as a project: 
- that relates to a transmission asset or non-network option the purpose of which is to address an identified need specified in an ISP and which forms part of an optimal development path, and  
- that is forecast in the ISP that identifies the project, to be an actionable ISP project in the future.
Preparatory activities are defined in NER clause 5.10.2 </t>
  </si>
  <si>
    <t xml:space="preserve">These are the project status definitions used in the Integrated System Plan (ISP) and reliability assessments conducted for the Electricity Statement of Opportunities (ESOO). For non-RIT-T and government projects, AEMO works with the project proponent to determine the project status definition that best aligns with those projects. </t>
  </si>
  <si>
    <t>Project description</t>
  </si>
  <si>
    <t>A brief outline of the in-scope works for the project.</t>
  </si>
  <si>
    <t>Increased network capacity</t>
  </si>
  <si>
    <t>This field will include how the transmission project will affect the local capacity of the network.</t>
  </si>
  <si>
    <t>Preparatory activities completion date</t>
  </si>
  <si>
    <t>Funding approval</t>
  </si>
  <si>
    <t>The stage of the project's funding approval. Options include:
- PSCR complete - Project Specification Consultation Report complete
- PADR complete - Project Assessment Draft Report complete
- PACR complete - Project Assessment Conclusion Report complete
- RIT-T complete - Regulatory Investment Test for Transmission complete, which will come after the dispute period
- ISP Feedback Loop complete
- CPA lodged - Contingent Project Application lodged
- CPA complete - Contingent Project Application complete
- Other - funding pending
- Other - funding approved
- Other - funding process has not started
The "Other - funding pending" and "Other - funding approved" options will be selected if a project goes through a funding process that is not the RIT-T or CPA, for example a NSW project may progress under the Electricity Infrastructure Investment Act 2020 (NSW) instead. 
The RIT-T process is a public economic cost benefit analysis administered by the Australian Energy Regulator (AER) that TNSPs may apply to potential prescribed (regulated) investments in the transmission network that exceed an AER prescribed cost threshold. It is a staged process consisting of three documents:
1.	The Project Specification Consultation Report (PSCR),
2.	The Project Assessment Draft Report (PSCR),
3.	Project Assessment Conclusion Report (PACR)
In addition to the above submissions, the TNSP may request written confirmation from AEMO that the preferred augmentation option from RIT-T project aligns with the optimal development path in the most recent ISP.  This process is referred to as the “ISP feedback loop”.</t>
  </si>
  <si>
    <t>Construction stage</t>
  </si>
  <si>
    <t>The stage of the project's construction. Options include:
- Construction has not started
- Construction started
- Construction complete
- Commissioning started
- In service - partial capacity available
- In service - full capacity available</t>
  </si>
  <si>
    <t>Early works completion date</t>
  </si>
  <si>
    <t>This field provides an indication of timing for early works to be complete if applicable. Early works are activities undertaken by the proponent to address project uncertainties and reduce project risk. This can include a number of activities including stakeholder engagement, land planning, detailed engineering design, project development and regulatory approvals.</t>
  </si>
  <si>
    <t>In service date</t>
  </si>
  <si>
    <t>This field provides an indication of timing for construction and commissioning to be complete and equipment is in-service.</t>
  </si>
  <si>
    <t>Capacity release date</t>
  </si>
  <si>
    <t>This field provides an indication of timing for the full capacity of the project to become available in the NEM. The capacity release of the project requires the successful completion of inter-network testing where necessary, which may require certain conditions in the NEM.
A project will only have this field populated if the capacity release date has been used as an input to the ESOO or ISP for modelling. If a project is not yet actionable or the forecasted release date has not been used in network modelling this field is not applicable.</t>
  </si>
  <si>
    <t>Source</t>
  </si>
  <si>
    <t>This field will outline where the information in that row has come from.</t>
  </si>
  <si>
    <t>Disclaimer</t>
  </si>
  <si>
    <t>References</t>
  </si>
  <si>
    <t>Integrated System Plan (ISP)</t>
  </si>
  <si>
    <t>NEM Electricity Statement of Opportunities (ESOO)</t>
  </si>
  <si>
    <t>Contingent projects | Australian Energy Regulator</t>
  </si>
  <si>
    <t>Please refer to respective TNSP websites for most up to date Transmission Annual Planning Reports (TAPRs)</t>
  </si>
  <si>
    <t>Please refer to the Australian Energy Regulator's (AER's) website for determination documents, final decision documents and other relevant information.</t>
  </si>
  <si>
    <t>Change Log</t>
  </si>
  <si>
    <t>Release version</t>
  </si>
  <si>
    <t xml:space="preserve">Date </t>
  </si>
  <si>
    <t>Type of Change</t>
  </si>
  <si>
    <t>Project</t>
  </si>
  <si>
    <t>Details</t>
  </si>
  <si>
    <t>Initial Release</t>
  </si>
  <si>
    <t>Initial release. Includes NEM transmission projects that have material effect in the ISP or ESOO and are committed, anticipated, actionable or considered a future project that requires preparatory activities.</t>
  </si>
  <si>
    <t>QLD</t>
  </si>
  <si>
    <t>Strathmore Second 275/132 kV Transformer Establishment</t>
  </si>
  <si>
    <t>Powerlink</t>
  </si>
  <si>
    <t>QLD, NSW</t>
  </si>
  <si>
    <t>QNI Minor (Queensland - New South Wales Interconnector)</t>
  </si>
  <si>
    <t>Transgrid</t>
  </si>
  <si>
    <t xml:space="preserve">QNI Minor network upgrades are complete, internetwork testing is progressing. </t>
  </si>
  <si>
    <t>NSW</t>
  </si>
  <si>
    <t>Wagga Wagga 330 kV 100 MVAr Capacitor Bank</t>
  </si>
  <si>
    <t>VNI Minor (also named VNI East Upgrade)</t>
  </si>
  <si>
    <t>AEMO, Transgrid</t>
  </si>
  <si>
    <t>Powerlink, Transgrid</t>
  </si>
  <si>
    <t>HumeLink</t>
  </si>
  <si>
    <t>SA, NSW, VIC</t>
  </si>
  <si>
    <t>Project EnergyConnect - Stage 1 and 2</t>
  </si>
  <si>
    <t>ElectraNet, Transgrid</t>
  </si>
  <si>
    <t>VNI West</t>
  </si>
  <si>
    <t>Project description and increased network capacity has been updated to align with the VNI West PACR Volume 1. Funding approval status updated to "PACR complete". Early works completion date updated to "Early 2026" based on latest advice from AEMO Victorian Planning.</t>
  </si>
  <si>
    <t>Waratah Super Battery Network Augmentations and SIPS Control</t>
  </si>
  <si>
    <t>EnergyCo</t>
  </si>
  <si>
    <t>Waratah Super Battery Network Augmentation</t>
  </si>
  <si>
    <t>Sydney Ring (Reinforcing Sydney, Newcastle, and Wollongong Supply) - Option 1: Sydney Ring Northern 500 kV loop (Hunter Transmission Project 1.0)</t>
  </si>
  <si>
    <t>Project description updated to add "Bayswater and Eraring substation augmentation work to accomodate the additional transmission line". Project in service date updated to "Dec-27" based on latest advice received from EnergyCo.</t>
  </si>
  <si>
    <t>Central-West Orana REZ Transmission Link</t>
  </si>
  <si>
    <t>New England REZ Transmission Link</t>
  </si>
  <si>
    <t>VIC</t>
  </si>
  <si>
    <t>Western Renewables Link</t>
  </si>
  <si>
    <t xml:space="preserve">AEMO </t>
  </si>
  <si>
    <t>Project description, increased network capacity and in service date have been updated to align with the VNI West PACR Volume 1, Victoria Government Gazette, No. S 267 and latest advice received from AEMO Victorian Planning.</t>
  </si>
  <si>
    <t xml:space="preserve">South West REZ minor Augmentations </t>
  </si>
  <si>
    <t>AEMO on behalf of Victorian Government</t>
  </si>
  <si>
    <t>New transmission project added to align with the AEMO Victorian Annual Planning Report 2022 and latest advice received from AEMO Victorian Planning.</t>
  </si>
  <si>
    <t>VIC, TAS</t>
  </si>
  <si>
    <t>TasNetworks, Marinus Link Pty Ltd</t>
  </si>
  <si>
    <t>Koorangie Energy Storage System (KESS)</t>
  </si>
  <si>
    <t>New battery energy storage system project added to align with the AEMO Victorian Annual Planning Report 2022, Victoria Government Gazette, No. S 267 and latest advice received from AEMO Victorian Planning.</t>
  </si>
  <si>
    <t>CopperString 2023</t>
  </si>
  <si>
    <t>SA</t>
  </si>
  <si>
    <t>Eyre Peninsula Link</t>
  </si>
  <si>
    <t>ElectraNet</t>
  </si>
  <si>
    <t>South East SA REZ Expansion - Stage 1</t>
  </si>
  <si>
    <t>Project description has been updated to remove installation of "100 MVAr SVC at Tailem Bend" from scope and update the increased network capacity to 120 MW as per preparatory activity reports and latest advice received from ElectraNet.</t>
  </si>
  <si>
    <t>Darling Downs REZ Expansion - Stage 1</t>
  </si>
  <si>
    <t>Updated and included network options to align with the preparatory activity reports and latest advice received from Powerlink.</t>
  </si>
  <si>
    <t>Gladstone Grid Reinforcement</t>
  </si>
  <si>
    <t>Mid North SA REZ Expansion</t>
  </si>
  <si>
    <t>Project description and increased network capacity has been updated to align with the preparatory activity reports and latest advice received from ElectraNet.</t>
  </si>
  <si>
    <t>QNI Connect - 500 kV option</t>
  </si>
  <si>
    <t>NCIPAP Smart Wires Power Guardian Technology Trial</t>
  </si>
  <si>
    <t>Strengthen the Eastern Hills Transmission Corridor</t>
  </si>
  <si>
    <t>New capacitor bank</t>
  </si>
  <si>
    <t>A new 330 kV 100 MVAr capacitor bank at Wagga Wagga.</t>
  </si>
  <si>
    <t>30 MW increase of flow in the southerly direction and 75 MW increase of flow in the northerly direction.</t>
  </si>
  <si>
    <t>Not applicable</t>
  </si>
  <si>
    <t>Other - funding approved</t>
  </si>
  <si>
    <t>Construction started</t>
  </si>
  <si>
    <r>
      <t xml:space="preserve">Transgrid. </t>
    </r>
    <r>
      <rPr>
        <i/>
        <sz val="10"/>
        <rFont val="Arial"/>
        <family val="2"/>
      </rPr>
      <t>Transmission Annual Planning Report - October 2022</t>
    </r>
    <r>
      <rPr>
        <sz val="10"/>
        <rFont val="Arial"/>
        <family val="2"/>
      </rPr>
      <t xml:space="preserve">, at </t>
    </r>
    <r>
      <rPr>
        <u/>
        <sz val="10"/>
        <rFont val="Arial"/>
        <family val="2"/>
      </rPr>
      <t>https://www.Transgrid.com.au/media/jn4klv4s/tgr12164-tapr-2022-v5-4-final.pdf</t>
    </r>
  </si>
  <si>
    <t>Uprate interconnector</t>
  </si>
  <si>
    <t>- Uprating the existing 330 kV Liddell – Tamworth lines.
- Installing new dynamic reactive support at Tamworth and Dumaresq substations.
- Installing new shunt connected capacitor banks at Tamworth, Armidale and Dumaresq substations.</t>
  </si>
  <si>
    <t>150 MW increase of flow in the northerly direction and 145-245 MW increase of flow in the southerly direction.</t>
  </si>
  <si>
    <t>CPA complete</t>
  </si>
  <si>
    <t>Commissioning started</t>
  </si>
  <si>
    <t>Some capacity for this project has already been released. Further capacity release expected over the coming months subject to market conditions for further inter-network testing.</t>
  </si>
  <si>
    <r>
      <t xml:space="preserve">AER. </t>
    </r>
    <r>
      <rPr>
        <i/>
        <sz val="10"/>
        <rFont val="Arial"/>
        <family val="2"/>
      </rPr>
      <t>Final Decision - Transgrid - QNI Minor Contingent Project - April 2020</t>
    </r>
    <r>
      <rPr>
        <sz val="10"/>
        <rFont val="Arial"/>
        <family val="2"/>
      </rPr>
      <t xml:space="preserve">, at </t>
    </r>
    <r>
      <rPr>
        <u/>
        <sz val="10"/>
        <rFont val="Arial"/>
        <family val="2"/>
      </rPr>
      <t>https://www.aer.gov.au/system/files/AER%20-%20Final%20Decision%20-%20Transgrid%20-%20QNI%20minor%20upgrade%20contingent%20project%20-%20April%202020.pdf</t>
    </r>
    <r>
      <rPr>
        <sz val="10"/>
        <rFont val="Arial"/>
        <family val="2"/>
      </rPr>
      <t xml:space="preserve">
Transgrid. </t>
    </r>
    <r>
      <rPr>
        <i/>
        <sz val="10"/>
        <rFont val="Arial"/>
        <family val="2"/>
      </rPr>
      <t>Transmission Annual Planning Report - October 2022</t>
    </r>
    <r>
      <rPr>
        <sz val="10"/>
        <rFont val="Arial"/>
        <family val="2"/>
      </rPr>
      <t xml:space="preserve">, at </t>
    </r>
    <r>
      <rPr>
        <u/>
        <sz val="10"/>
        <rFont val="Arial"/>
        <family val="2"/>
      </rPr>
      <t>https://www.Transgrid.com.au/media/jn4klv4s/tgr12164-tapr-2022-v5-4-final.pdf</t>
    </r>
    <r>
      <rPr>
        <sz val="10"/>
        <rFont val="Arial"/>
        <family val="2"/>
      </rPr>
      <t xml:space="preserve">
Transgrid. </t>
    </r>
    <r>
      <rPr>
        <i/>
        <sz val="10"/>
        <rFont val="Arial"/>
        <family val="2"/>
      </rPr>
      <t>Queensland-NSW Interconnector</t>
    </r>
    <r>
      <rPr>
        <sz val="10"/>
        <rFont val="Arial"/>
        <family val="2"/>
      </rPr>
      <t xml:space="preserve">, at </t>
    </r>
    <r>
      <rPr>
        <u/>
        <sz val="10"/>
        <rFont val="Arial"/>
        <family val="2"/>
      </rPr>
      <t>https://www.Transgrid.com.au/projects-innovation/queensland-nsw-interconnector</t>
    </r>
  </si>
  <si>
    <t>New transmission</t>
  </si>
  <si>
    <t>CopperString 2032</t>
  </si>
  <si>
    <t>Construction has not started</t>
  </si>
  <si>
    <t xml:space="preserve">30-Jun-29
</t>
  </si>
  <si>
    <t>New interconnector</t>
  </si>
  <si>
    <t>Project EnergyConnect - Stage 1</t>
  </si>
  <si>
    <t xml:space="preserve">Committed
</t>
  </si>
  <si>
    <t xml:space="preserve">150 MW increase of flow between NSW and SA in both directions.
Transgrid, ElectraNet and AEMO Victorian Planning to advise any updates ahead of publication of the final 2023 IASR. 
</t>
  </si>
  <si>
    <r>
      <t xml:space="preserve">AER. </t>
    </r>
    <r>
      <rPr>
        <i/>
        <sz val="10"/>
        <rFont val="Arial"/>
        <family val="2"/>
      </rPr>
      <t>Final Decision - ElectraNet - Project EnergyConnect Contingent Project - May 2021</t>
    </r>
    <r>
      <rPr>
        <sz val="10"/>
        <rFont val="Arial"/>
        <family val="2"/>
      </rPr>
      <t xml:space="preserve">, at </t>
    </r>
    <r>
      <rPr>
        <u/>
        <sz val="10"/>
        <rFont val="Arial"/>
        <family val="2"/>
      </rPr>
      <t>https://www.aer.gov.au/system/files/AER%20-%20Final%20Decision%20-%20ElectraNet%20-%20Project%20EnergyConnect%20Contingent%20Project%20-%20May%202021.pdf</t>
    </r>
    <r>
      <rPr>
        <sz val="10"/>
        <rFont val="Arial"/>
        <family val="2"/>
      </rPr>
      <t xml:space="preserve">
AER. </t>
    </r>
    <r>
      <rPr>
        <i/>
        <sz val="10"/>
        <rFont val="Arial"/>
        <family val="2"/>
      </rPr>
      <t>Final Decision - Transgrid - Project EnergyConnect Contingent Project - May 2021</t>
    </r>
    <r>
      <rPr>
        <sz val="10"/>
        <rFont val="Arial"/>
        <family val="2"/>
      </rPr>
      <t xml:space="preserve">, at </t>
    </r>
    <r>
      <rPr>
        <u/>
        <sz val="10"/>
        <rFont val="Arial"/>
        <family val="2"/>
      </rPr>
      <t>https://www.aer.gov.au/system/files/AER%20-%20Final%20Decision%20-%20Transgrid%20-%20Project%20EnergyConnect%20Contingent%20Project%20-%20May%202021.pdf</t>
    </r>
    <r>
      <rPr>
        <sz val="10"/>
        <rFont val="Arial"/>
        <family val="2"/>
      </rPr>
      <t xml:space="preserve">
ElectraNet. </t>
    </r>
    <r>
      <rPr>
        <i/>
        <sz val="10"/>
        <rFont val="Arial"/>
        <family val="2"/>
      </rPr>
      <t>Transmission Annual Planning Report - October 2022</t>
    </r>
    <r>
      <rPr>
        <sz val="10"/>
        <rFont val="Arial"/>
        <family val="2"/>
      </rPr>
      <t xml:space="preserve">, at </t>
    </r>
    <r>
      <rPr>
        <u/>
        <sz val="10"/>
        <rFont val="Arial"/>
        <family val="2"/>
      </rPr>
      <t>https://www.electranet.com.au/wp-content/uploads/221117_ENet-TAPR_A4_WEB.pdf</t>
    </r>
    <r>
      <rPr>
        <sz val="10"/>
        <rFont val="Arial"/>
        <family val="2"/>
      </rPr>
      <t xml:space="preserve">
Transgrid.</t>
    </r>
    <r>
      <rPr>
        <i/>
        <sz val="10"/>
        <rFont val="Arial"/>
        <family val="2"/>
      </rPr>
      <t xml:space="preserve"> Transmission Annual Planning Report - October 2022</t>
    </r>
    <r>
      <rPr>
        <sz val="10"/>
        <rFont val="Arial"/>
        <family val="2"/>
      </rPr>
      <t xml:space="preserve">, at </t>
    </r>
    <r>
      <rPr>
        <u/>
        <sz val="10"/>
        <rFont val="Arial"/>
        <family val="2"/>
      </rPr>
      <t xml:space="preserve">https://www.Transgrid.com.au/media/jn4klv4s/tgr12164-tapr-2022-v5-4-final.pdf
</t>
    </r>
    <r>
      <rPr>
        <sz val="10"/>
        <rFont val="Arial"/>
        <family val="2"/>
      </rPr>
      <t xml:space="preserve">
</t>
    </r>
  </si>
  <si>
    <t>Project EnergyConnect - Stage 2</t>
  </si>
  <si>
    <t>Inclusive of Stage 1, 
- 800 MW increase of flow between NSW and SA in both directions.
- 100 MW increase of flow on VIC-SA Heywood interconnector in both directions.
- NSW to SA and VIC to SA (Heywood interconnector) combined transfer 1,300 MW.
- SA to NSW and SA to VIC (Heywood interconnector) combined transfer 1,450 MW.
Increase REZ network capacity for V2, S2 and N5.</t>
  </si>
  <si>
    <t>Uprate Transmission</t>
  </si>
  <si>
    <t>Other - funding pending</t>
  </si>
  <si>
    <t xml:space="preserve">As advised by  EnergyCo and Transgrid </t>
  </si>
  <si>
    <t xml:space="preserve">Waratah Super Battery Network Augmentation </t>
  </si>
  <si>
    <t xml:space="preserve">Transmission augmentations to the network:
- Uprate of Yass – Collector, Collector – Marulan and Yass – Marulan 330 kV transmission lines.
- Substation works at Upper Tumut, Lower Tumut, Yass, Collector, Marulan and Macarthur substations.  </t>
  </si>
  <si>
    <t>New Transmission</t>
  </si>
  <si>
    <t>SNSW to CNSW: 2,200 MW in both directions.</t>
  </si>
  <si>
    <t>CPA lodged</t>
  </si>
  <si>
    <t>TBC</t>
  </si>
  <si>
    <r>
      <t xml:space="preserve">AER. </t>
    </r>
    <r>
      <rPr>
        <i/>
        <sz val="10"/>
        <rFont val="Arial"/>
        <family val="2"/>
      </rPr>
      <t>Determination - HumeLink - August 2022</t>
    </r>
    <r>
      <rPr>
        <sz val="10"/>
        <rFont val="Arial"/>
        <family val="2"/>
      </rPr>
      <t>, at</t>
    </r>
    <r>
      <rPr>
        <u/>
        <sz val="10"/>
        <rFont val="Arial"/>
        <family val="2"/>
      </rPr>
      <t xml:space="preserve"> https://www.aer.gov.au/system/files/AER%20-%20Determination%20-%20HumeLink%20-%20August%202022.pdf</t>
    </r>
    <r>
      <rPr>
        <sz val="10"/>
        <rFont val="Arial"/>
        <family val="2"/>
      </rPr>
      <t xml:space="preserve">
Transgrid. </t>
    </r>
    <r>
      <rPr>
        <i/>
        <sz val="10"/>
        <rFont val="Arial"/>
        <family val="2"/>
      </rPr>
      <t>Transgrid - HumeLink</t>
    </r>
    <r>
      <rPr>
        <sz val="10"/>
        <rFont val="Arial"/>
        <family val="2"/>
      </rPr>
      <t xml:space="preserve">, at </t>
    </r>
    <r>
      <rPr>
        <u/>
        <sz val="10"/>
        <rFont val="Arial"/>
        <family val="2"/>
      </rPr>
      <t>https://www.Transgrid.com.au/projects-innovation/humelink</t>
    </r>
    <r>
      <rPr>
        <sz val="10"/>
        <rFont val="Arial"/>
        <family val="2"/>
      </rPr>
      <t xml:space="preserve">
AEMO. </t>
    </r>
    <r>
      <rPr>
        <i/>
        <sz val="10"/>
        <rFont val="Arial"/>
        <family val="2"/>
      </rPr>
      <t>2022 Integrated Systems Plan (ISP) - Appendix 5. Network Investments</t>
    </r>
    <r>
      <rPr>
        <sz val="10"/>
        <rFont val="Arial"/>
        <family val="2"/>
      </rPr>
      <t xml:space="preserve">, at </t>
    </r>
    <r>
      <rPr>
        <u/>
        <sz val="10"/>
        <rFont val="Arial"/>
        <family val="2"/>
      </rPr>
      <t xml:space="preserve">https://aemo.com.au/-/media/files/major-publications/isp/2022/2022-documents/a5-network-investments.pdf?la=en </t>
    </r>
    <r>
      <rPr>
        <sz val="10"/>
        <rFont val="Arial"/>
        <family val="2"/>
      </rPr>
      <t xml:space="preserve">
Transgrid.</t>
    </r>
    <r>
      <rPr>
        <i/>
        <sz val="10"/>
        <rFont val="Arial"/>
        <family val="2"/>
      </rPr>
      <t xml:space="preserve"> Transmission Annual Planning Report - October 2022,</t>
    </r>
    <r>
      <rPr>
        <sz val="10"/>
        <rFont val="Arial"/>
        <family val="2"/>
      </rPr>
      <t xml:space="preserve"> at </t>
    </r>
    <r>
      <rPr>
        <u/>
        <sz val="10"/>
        <rFont val="Arial"/>
        <family val="2"/>
      </rPr>
      <t xml:space="preserve">https://www.Transgrid.com.au/media/jn4klv4s/tgr12164-tapr-2022-v5-4-final.pdf
</t>
    </r>
    <r>
      <rPr>
        <sz val="10"/>
        <rFont val="Arial"/>
        <family val="2"/>
      </rPr>
      <t xml:space="preserve">
As advised by TransGrid</t>
    </r>
  </si>
  <si>
    <t>CNSW to SNW: 5,000 MW increased in network capacity (this capacity increase for accommodation 
of additional new generation from North of 
Bayswater and 2/3 generation from Central 
West NSW).</t>
  </si>
  <si>
    <t>Other- funding process has not started</t>
  </si>
  <si>
    <t>New transmission, synchronous condensers</t>
  </si>
  <si>
    <t>VIC,NSW</t>
  </si>
  <si>
    <t>Upgraded Interconnector</t>
  </si>
  <si>
    <t xml:space="preserve"> AEMO, Transgrid</t>
  </si>
  <si>
    <t xml:space="preserve">The VNI East Upgrade project consists of:
VIC works:
- Installation of a second 500/330 kV transformer at South Morang Terminal Station.
- Re-tensioning of the 330 kV South Morang – Dederang transmission lines, as well as associated works (including replacement of series capacitors), to allow operation at thermal rating.
NSW works:
- Installation of modular power flow controllers on the 330 kV Upper Tumut – Canberra and Upper Tumut – Yass lines to balance power flows. This work is being undertaken by Transgrid in New South Wales.
</t>
  </si>
  <si>
    <t xml:space="preserve">Staged release of export capability from Victoria to New South Wales up to 170 MW, as per the PACR. </t>
  </si>
  <si>
    <t>VIC works - 
Other - funding approved
NSW works - 
CPA complete</t>
  </si>
  <si>
    <t>Construction and first energization completed on time Nov 2022 for NSW works.  Additional commissioning checks being done to verify the technology.  Full autonomous operation expected in Q1 2023.  
Construction in progress for Victorian works.</t>
  </si>
  <si>
    <t>Network upgrade</t>
  </si>
  <si>
    <t>Northern QREZ</t>
  </si>
  <si>
    <t>The Northern QREZ project consists of:
- Establish a third 275 kV connection into Woree substation. 
- Conversion of one side of the coastal 132 kV double circuit transmission line to permanently operate at 275 kV as the third transmission line between Ross Woree.
- Construction of a 275 kV bay at Ross Substation. 
- Installation of a 275/132 kV transformer at Tully Substation.
- Installation of a 275 kV busbar at Woree Substation with associated bays and a line reactor.</t>
  </si>
  <si>
    <t>Allow for up to 500 MW of new generation. 
Increased flow to the Far North Queensland REZ.</t>
  </si>
  <si>
    <t>REZ</t>
  </si>
  <si>
    <t>Ararat synchronous condenser</t>
  </si>
  <si>
    <t>The Ararat synchronous condenser consists of: 
- Installing a new 250 MVA synchronous condenser to the existing Ararat Terminal Station.</t>
  </si>
  <si>
    <t>This project will improve system strength in the network.</t>
  </si>
  <si>
    <r>
      <t xml:space="preserve">AEMO. </t>
    </r>
    <r>
      <rPr>
        <i/>
        <sz val="10"/>
        <rFont val="Arial"/>
        <family val="2"/>
      </rPr>
      <t>Victorian Annual Planning Report 2022</t>
    </r>
    <r>
      <rPr>
        <sz val="10"/>
        <rFont val="Arial"/>
        <family val="2"/>
      </rPr>
      <t xml:space="preserve">, at </t>
    </r>
    <r>
      <rPr>
        <u/>
        <sz val="10"/>
        <rFont val="Arial"/>
        <family val="2"/>
      </rPr>
      <t xml:space="preserve">https://aemo.com.au/-/media/files/electricity/nem/planning_and_forecasting/vapr/2022/2022-victorian-annual-planning-report.pdf?la=en
</t>
    </r>
    <r>
      <rPr>
        <sz val="10"/>
        <rFont val="Arial"/>
        <family val="2"/>
      </rPr>
      <t xml:space="preserve">
Victorian State Government, Environment, Land, Water and Planning. </t>
    </r>
    <r>
      <rPr>
        <i/>
        <sz val="10"/>
        <rFont val="Arial"/>
        <family val="2"/>
      </rPr>
      <t>Victorian Renewable Energy Zones Development Plan Directions Paper</t>
    </r>
    <r>
      <rPr>
        <sz val="10"/>
        <rFont val="Arial"/>
        <family val="2"/>
      </rPr>
      <t>, at</t>
    </r>
    <r>
      <rPr>
        <u/>
        <sz val="10"/>
        <rFont val="Arial"/>
        <family val="2"/>
      </rPr>
      <t xml:space="preserve"> https://www.energy.vic.gov.au/__data/assets/pdf_file/0028/580618/Victorian-Renewable-energy-zones-development-plan-directions-paper.pdf</t>
    </r>
  </si>
  <si>
    <t>New Line</t>
  </si>
  <si>
    <t>Mortlake Turn-In</t>
  </si>
  <si>
    <t>The Mortlake turn-in consists of:
- Installing four new 500 kV circuit breakers and associated equipment to fully populate one the existing 500 kV bays and establish a new additional 500 kV bay at Mortlake Power Station.
- Connecting the existing Haunted Gully to Tarrone 500 kV circuit, of the Moorabool – Heywood 500 kV double circuit line, into Mortlake Terminal Station to establish a Haunted Gully – Mortlake 500 kV circuit and a Mortlake to Tarrone 500 kV circuit.</t>
  </si>
  <si>
    <t>The turn-in project is expected to allow up to 1,500 MW of additional generation output following its commissioning.</t>
  </si>
  <si>
    <t>The Koorangie Energy Storage System (KESS) consists of:
- Establishing a new 220 kV terminal station, located approximately 15 km north-west of the existing Kerang Terminal Station, connecting into the existing Kerang – Wemen 220 kV line.</t>
  </si>
  <si>
    <t>This project with Koorangie Energy Storage is expected to improve system strength in the Murray region and allow the stable connection of up to 300 MW of additional renewable energy generation.</t>
  </si>
  <si>
    <t>Murray River REZ and Western Victoria REZ minor augmentations</t>
  </si>
  <si>
    <t>The three Murray River and Western Victoria REZ minor augmentations include: 
- Establishing an automatic generator runback control scheme to manage thermal loading on the Red Cliffs – Kiamal – Murra Warra – Horsham – Bulgana 220 kV lines.
- Modifying the existing Murraylink Very Fast Runback (VFRB) control scheme to also operate for Murraylink import from South Australia to Victoria to manage thermal loading on the Red Cliffs – Kiamal – Murra Warra – Horsham – Bulgana 220 kV lines. 
- Undertaking terminal station interplant asset replacements at Ballarat, Ararat, Waubra, Bulgana and Kiamal terminal stations to increase the end-to-end thermal capacity of the Ballarat – Waubra – Ararat – Crowlands – Bulgana – Horsham – Murra Warra – Kiamal 220 kV line.</t>
  </si>
  <si>
    <t>112 MW.</t>
  </si>
  <si>
    <t>Victoria Central North REZ minor augmentations</t>
  </si>
  <si>
    <t>The two Central North REZ minor augmentations include: 
- Establishing an automatic generator runback control scheme to manage thermal loading on the Dederang – Glenrowan – Shepparton – Bendigo 220 kV lines. 
- Installing a control scheme that automates the enablement of the additional cooling on the Dederang No.3 330/220 kV transformer, thereby allowing the 340 MVA short term rating to be used at all times, effectively increasing the transformer rating from 240 MVA to 340 MVA.</t>
  </si>
  <si>
    <t>12 MW.</t>
  </si>
  <si>
    <t>Transmission</t>
  </si>
  <si>
    <t>RIT-T complete</t>
  </si>
  <si>
    <t>Sydney Ring (Reinforcing Sydney, Newcastle, and Wollongong Supply) - Option 2: Sydney Ring Southern 500 kV loop</t>
  </si>
  <si>
    <t>Alternate Option</t>
  </si>
  <si>
    <t>CNSW to SNW: 4,500 MW increased in network capacity
(This capacity increase for accommodation 
of additional new generation from South of 
Bannaby and 1/3 generation from Central West NSW).</t>
  </si>
  <si>
    <t>New Interconnector</t>
  </si>
  <si>
    <t>Not Applicable</t>
  </si>
  <si>
    <t>PACR complete</t>
  </si>
  <si>
    <t>2023-24</t>
  </si>
  <si>
    <t>New line</t>
  </si>
  <si>
    <t xml:space="preserve">- String vacant circuit on the 275 kV Tungkillo – Tailem Bend line.
</t>
  </si>
  <si>
    <t>120 MW</t>
  </si>
  <si>
    <t>New transmission and transformer</t>
  </si>
  <si>
    <t xml:space="preserve">South West Victoria REZ Expansion </t>
  </si>
  <si>
    <t>AEMO</t>
  </si>
  <si>
    <t>The four South West REZ minor augmentations include: 
- Establishing an automatic generator runback control scheme to manage thermal loading on the Ballarat – Berrybank – Terang – Moorabool 220 kV lines.
- Establishing temperature-dependant 5-minute and 15-minute dynamic line ratings, utilising AusNet Services’ System Overload Control Scheme (SOCS), on the Moorabool to Heywood 500 kV line.
- Undertaking terminal station interplant asset replacements to increase the end-to-end thermal capacity of the Sydenham to Keilor 500 kV line.
- Undertaking terminal station interplant asset replacements to increase the end-to-end capacity thermal capacity of the Moorabool 500/220 kV transformers.</t>
  </si>
  <si>
    <t>81 MW.</t>
  </si>
  <si>
    <t>- Build a 275 kV double-circuit line between Bundey and Para.
- Build a 275 kV double-circuit line from Brinkworth to cut into Bungama-Blyth West 275 kV circuit.
- Disconnect existing Waterloo-Templers 132 kV line at each end.
- Build a 132 kV single-circuit line from Templers West to Templers.
- 1 x 160 MVA, 275/132 kV transformer at Templers West.</t>
  </si>
  <si>
    <t>In service and capacity release date updated to Jul-23 as advised by Transgrid.</t>
  </si>
  <si>
    <t>Project status has been updated as advised by the relevant TNSPs. The project description has minor updates to the capacitor sizes at Buronga and Dinawan as advised by Transgrid. Buronga - Red Cliffs 220 kV line has moved from stage 1 to stage 2 of PEC as advised by the relevant TNSPs.</t>
  </si>
  <si>
    <t>Marinus Link  - Stage 1 and 2</t>
  </si>
  <si>
    <t>New transmission line from south of Townsville in the Burdekin region to Mount Isa to align with latest advice received from Powerlink.</t>
  </si>
  <si>
    <t>900 MW</t>
  </si>
  <si>
    <t>- Establish a new substation in NNSW and to New England REZ Hub 5.
- A new 500/275 kV transformer at Halys substation
- A new 500 kV double-circuit line between Halys and new Dumaresq 500 kV substation.
- A new 500 kV double-circuit line between new Dumaresq and New England REZ Hub 5.
- 2 x 500/330 kV transformers connecting to 330kV Dumaresq.
Pre-requisite: CQ-SQ Option 5 (QEJP), CNSW-NNSW Option 1.</t>
  </si>
  <si>
    <t>Actionable NSW</t>
  </si>
  <si>
    <t>1,500 MW
This network capacity increase is limited by the existing 275 kV network at the point of connection (i.e. the 500/275kV substation south of Townsville).</t>
  </si>
  <si>
    <t>Central to Southern Queensland</t>
  </si>
  <si>
    <t>- A new 275 kV double-circuit line between Calvale and Wandoan South. 
- 275 kV line shunt reactors at both ends of Calvale – Wandoan South 275 kV circuits.</t>
  </si>
  <si>
    <t>Other- partially funded</t>
  </si>
  <si>
    <t>CNQ to GG: 550 MW,
GG to CNQ: 500 MW.</t>
  </si>
  <si>
    <t>At least 3,000 MW increase to network capacity in the Central-West Orana Renewable Energy Zone (REZ).</t>
  </si>
  <si>
    <t>QNI Connect - 330 kV options and 500 kV option</t>
  </si>
  <si>
    <t>VIC, NSW</t>
  </si>
  <si>
    <t>Project update - preparatory activities received</t>
  </si>
  <si>
    <t>New project addition</t>
  </si>
  <si>
    <t xml:space="preserve">QNI Connect 330 kV and 500 kV options updated aligned with preparatory activity reports recieved from Transgrid and Powerlink. </t>
  </si>
  <si>
    <t>Project removal - in service</t>
  </si>
  <si>
    <t>Strathmore Second 275/132 kV Transformer Establishment is in service and hence has been removed.</t>
  </si>
  <si>
    <t>Project update - timing</t>
  </si>
  <si>
    <t>Project update - description</t>
  </si>
  <si>
    <t xml:space="preserve">Updated project description to include details of shunt reactors and updated the substation near Wagga Wagga to Gugaa substation as per advice from Transgrid. </t>
  </si>
  <si>
    <t>Project update - description and timing</t>
  </si>
  <si>
    <t>Project update - status and increased network capacity</t>
  </si>
  <si>
    <t>Project update - description and increased network capacity</t>
  </si>
  <si>
    <t>Project update -  project description, increased network capacity, funding approval status and early works timing</t>
  </si>
  <si>
    <t>Project update - status and description</t>
  </si>
  <si>
    <t>Eyre Peninsula Link is in service and hence has been removed.</t>
  </si>
  <si>
    <t>NCIPAP Smart Wires Power Guardian Technology Trial is in service and hence has been removed.</t>
  </si>
  <si>
    <t>Strengthen the Eastern Hills Transmission Corridor is in service and hence has been removed.</t>
  </si>
  <si>
    <t>Project update - description, increased network capacity and timing</t>
  </si>
  <si>
    <t>Updated combined network capacity values for Basslink and Marinus Link and project description as advised by TasNetworks.</t>
  </si>
  <si>
    <t xml:space="preserve">The VNI minor NSW works in now in service. AEMO Victoria Planning has advised that the in service date for the Victoria works is July 2023. </t>
  </si>
  <si>
    <t>Option 2: Sydney Ring Southern 500 kV loop:
- A new 500 kV double-circuit line from the Bannaby substation to locality of South Creek (scope to be finalised by TransGrid)
- Establish 500/330 kV substation in the locality of South Creek.
- Cut-in both Eraring – Kemps Creek 500 kV circuits at the new substation in the locality of South Creek.
- Two new 500/330 kV 1,500 MVA transformers at the new substation in the locality of South Creek.
- Replace a section of existing Bannaby-Sydney West 330 kV to double-circuit line between the locality of South Creek and Sydney West. 
- Uprate the existing line between Bannaby and the locality of South Creek from 85°C to 100°C operating temperature.
- Cut-in Bayswater – Sydney West 330 kV line at South Creek.
- Cut-in Regentville – Sydney West 330 kV line at South Creek.
Note: The option chosen should consider other minor network upgrades and the feasibility of a SIPS to provide a staged delivery of transfer capacity (e.g. using the Waratah Super Battery as a virtual transmission line).</t>
  </si>
  <si>
    <t xml:space="preserve">Dec-27
</t>
  </si>
  <si>
    <t xml:space="preserve">Aug-25
</t>
  </si>
  <si>
    <t xml:space="preserve">Aug-25
</t>
  </si>
  <si>
    <t>Project description and increased network capacity has been updated to align with the preparatory activity reports and latest advice received from AEMO Victorian Planning.</t>
  </si>
  <si>
    <t>3,000 MW (NNSW to SQ)
2,500 MW (SQ to NNSW)</t>
  </si>
  <si>
    <r>
      <t xml:space="preserve">If the project required/requires preparatory activities, the completion date will be specified here. The preparatory activity reports provided to AEMO by the TNSP can be found on the 2023 Transmission Expansion Options Report Consultation page
</t>
    </r>
    <r>
      <rPr>
        <u/>
        <sz val="10"/>
        <rFont val="Arial"/>
        <family val="2"/>
      </rPr>
      <t>https://aemo.com.au/consultations/current-and-closed-consultations/2023-transmission-expansion-options-report-consultation.</t>
    </r>
    <r>
      <rPr>
        <sz val="10"/>
        <rFont val="Arial"/>
        <family val="2"/>
      </rPr>
      <t xml:space="preserve">
</t>
    </r>
  </si>
  <si>
    <t>Project status has been changed to committed, the in service and capacity release date updated to "Jul-25" for the Waratah Network Augmentations and SIPS control scheme as advised by Transgrid and EnergyCo.
Increased network capacity updated to "increase of 910 MW between CNSW and SNW" based on latest advice from EnergyCo.</t>
  </si>
  <si>
    <t>Project status has been changed to committed and the increased network capacity updated to "increase of 910 MW between CNSW and SNW" based on latest advice from EnergyCo.</t>
  </si>
  <si>
    <t>Capacity of synchronous condensers at Elong Elong switching station and Merotherie substation updated to 3 x 250 MVAr and 4 x 250 MVAr respectively.</t>
  </si>
  <si>
    <t>Project description has been updated based on latest advice from EnergyCo. The network capacity increase was updated to "2,400 MW".</t>
  </si>
  <si>
    <t>Project update - status</t>
  </si>
  <si>
    <t>In service for NSW works (manual operation)
30 July 2023 for Victoria works</t>
  </si>
  <si>
    <t>In service for NSW works
(Autonomous operation)</t>
  </si>
  <si>
    <r>
      <t>AC interconnector between Wagga Wagga in New South Wales and Robertstown in South Australia via Buronga.</t>
    </r>
    <r>
      <rPr>
        <b/>
        <u/>
        <sz val="10"/>
        <rFont val="Arial"/>
        <family val="2"/>
      </rPr>
      <t xml:space="preserve">
</t>
    </r>
    <r>
      <rPr>
        <sz val="10"/>
        <rFont val="Arial"/>
        <family val="2"/>
      </rPr>
      <t>Stage 1:</t>
    </r>
    <r>
      <rPr>
        <b/>
        <u/>
        <sz val="10"/>
        <rFont val="Arial"/>
        <family val="2"/>
      </rPr>
      <t xml:space="preserve">
</t>
    </r>
    <r>
      <rPr>
        <sz val="10"/>
        <rFont val="Arial"/>
        <family val="2"/>
      </rPr>
      <t>- A new Robertstown to Bundey 275 kV double circuit line.
- A new Bundey to Buronga 330 kV double circuit line with one circuit connected initially.
- A new 330/275 kV substation and 3x400 MVA 275/330 kV transformers at Bundey.
- A new 330/220 kV substation, 1x200 MVA 330/220 kV transformer and 1x200 MVA 330 kV phase shifting transformer at Buronga.
- 1x60 MVAr 330 kV line reactor at Bundey
- 1x60 MVAr 330 kV bus connected reactor at Bundey
- 1x100 MVAr 275 kV bus connected capacitor at Bundey
- 1x50 MVAr 330 kV line reactor at Buronga
- 2x52 MVAr 330 kV capacitors at Buronga
- 1x100 MVA 330 kV connected synchronous condenser at Buronga
- An inter-trip protection scheme to trip the PEC interconnector if South Australia becomes separated from Victoria via the Heywood Interconnector.</t>
    </r>
  </si>
  <si>
    <t>Stage 2:
-  Second 330 kV circuit closed on the Bundey–Buronga 330 kV double circuit line (including 1 x 60 MVAr line reactor at Bundey and 1 x 50 MVar line reactor at Buronga of each circuit).
- A new Buronga to Red Cliffs 220 kV double circuit line.
- A new 330 kV double-circuit line from Dinawan to Buronga (including 50 MVar line reactors at both ends of each circuit).
- A new 500 kV double-circuit line from Dinawan to Wagga Wagga operating at 330 kV (including 50 MVar line reactors at the Dinawan end on each circuit).
- A new 330 kV switching station at Dinawan.
- Additional 4x200 MVA 330 kV phase shifting transformers at Buronga.
- Additional 2x200 MVA 330/220 kV transformers at Buronga.
- An additional 1x100 MVA 330 kV connected synchronous condenser at Buronga
- New 2x100 MVA 330 kV connected synchronous condenser at Dinawan
- New 2x52 MVAr 330 kV capacitor banks at Dinawan.
- Turning the existing 275 kV line between Para and Robertstown into Tungkillo.
- A special protection scheme to detect and manage the loss of either of the AC interconnectors connecting to South Australia.</t>
  </si>
  <si>
    <t xml:space="preserve">Transmission augmentations to the network:
- Uprate of Bannaby – Sydney West 330 kV transmission lines.
- Substation works at Bannaby, Sydney West, Newcastle, Tomago, Liddell, Muswellbrook, Tamworth, Armidale, Dumaresq and Sapphire substations.                                                                                                                          
- Link tendered paired generation to Waratah Super Battery with SIPS control scheme
- SIPS control delivered by Transgrid </t>
  </si>
  <si>
    <r>
      <t xml:space="preserve">This will increase capacity between CNSW and SNW by 910 MW.
</t>
    </r>
    <r>
      <rPr>
        <i/>
        <sz val="10"/>
        <rFont val="Arial"/>
        <family val="2"/>
      </rPr>
      <t>(The limit increase is observed after the "Waratah Super Battery Network Augmentations and SIPS Control" and "Waratah Super Battery Network Augmentation" projects in service and has been formulated for the ISP DLT modelling and should not be used for other applications. The increase in capacity between CNSW and SNW is dependent on the output of the generation paired with the SIPS control scheme for a given period in time.)</t>
    </r>
    <r>
      <rPr>
        <sz val="10"/>
        <rFont val="Arial"/>
        <family val="2"/>
      </rPr>
      <t xml:space="preserve">
</t>
    </r>
  </si>
  <si>
    <t>Jul-25
The contract of SIPS Service will be 5 years.</t>
  </si>
  <si>
    <t>Jul-25
(Note: Capacity release from SIPS Control and link to tendered paired generation services is dependent on the output of the generation paired with the SIPS control scheme)</t>
  </si>
  <si>
    <r>
      <t xml:space="preserve">This will increase capacity between CNSW and SNW by 910 MW.
</t>
    </r>
    <r>
      <rPr>
        <i/>
        <sz val="10"/>
        <rFont val="Arial"/>
        <family val="2"/>
      </rPr>
      <t>(The limit increase is observed after the "Waratah Super Battery Network Augmentations and SIPS Control" and "Waratah Super Battery Network Augmentation" projects in service and has been formulated for the ISP DLT modelling and should not be used for other applications. The increase in capacity between CNSW and SNW is dependent on the output of the generation paired with the SIPS control scheme for a given period in time.)</t>
    </r>
  </si>
  <si>
    <r>
      <t xml:space="preserve">AEMO. Victorian Annual Planning Report 2022, at </t>
    </r>
    <r>
      <rPr>
        <u/>
        <sz val="10"/>
        <rFont val="Arial"/>
        <family val="2"/>
      </rPr>
      <t>https://aemo.com.au/-/media/files/electricity/nem/planning_and_forecasting/vapr/2022/2022-victorian-annual-planning-report.pdf?la=en</t>
    </r>
    <r>
      <rPr>
        <sz val="10"/>
        <rFont val="Arial"/>
        <family val="2"/>
      </rPr>
      <t xml:space="preserve">
Victorian State Government, Environment, Land, Water and Planning. Victorian Renewable Energy Zones Development Plan Directions Paper, at </t>
    </r>
    <r>
      <rPr>
        <u/>
        <sz val="10"/>
        <rFont val="Arial"/>
        <family val="2"/>
      </rPr>
      <t>https://www.energy.vic.gov.au/__data/assets/pdf_file/0028/580618/Victorian-Renewable-energy-zones-development-plan-directions-paper.pdf</t>
    </r>
  </si>
  <si>
    <r>
      <t xml:space="preserve">AEMO. </t>
    </r>
    <r>
      <rPr>
        <i/>
        <sz val="10"/>
        <rFont val="Arial"/>
        <family val="2"/>
      </rPr>
      <t>Victorian Annual Planning Report 2022</t>
    </r>
    <r>
      <rPr>
        <sz val="10"/>
        <rFont val="Arial"/>
        <family val="2"/>
      </rPr>
      <t xml:space="preserve">, at </t>
    </r>
    <r>
      <rPr>
        <u/>
        <sz val="10"/>
        <rFont val="Arial"/>
        <family val="2"/>
      </rPr>
      <t xml:space="preserve">https://aemo.com.au/-/media/files/electricity/nem/planning_and_forecasting/vapr/2022/2022-victorian-annual-planning-report.pdf?la=en
</t>
    </r>
    <r>
      <rPr>
        <sz val="10"/>
        <rFont val="Arial"/>
        <family val="2"/>
      </rPr>
      <t xml:space="preserve">
Victorian State Government, Environment, Land, Water and Planning. </t>
    </r>
    <r>
      <rPr>
        <i/>
        <sz val="10"/>
        <rFont val="Arial"/>
        <family val="2"/>
      </rPr>
      <t>Victorian Renewable Energy Zones Development Plan Directions Paper</t>
    </r>
    <r>
      <rPr>
        <sz val="10"/>
        <rFont val="Arial"/>
        <family val="2"/>
      </rPr>
      <t>, at</t>
    </r>
    <r>
      <rPr>
        <u/>
        <sz val="10"/>
        <rFont val="Arial"/>
        <family val="2"/>
      </rPr>
      <t xml:space="preserve"> https://www.energy.vic.gov.au/__data/assets/pdf_file/0028/580618/Victorian-Renewable-energy-zones-development-plan-directions-paper.pdf</t>
    </r>
    <r>
      <rPr>
        <sz val="10"/>
        <rFont val="Arial"/>
        <family val="2"/>
      </rPr>
      <t xml:space="preserve">
As advised by AEMO Victorian Planning.</t>
    </r>
  </si>
  <si>
    <t>- New Gugaa 500/330 kV Substation and 330 kV connection to the existing Wagga Wagga Substation
- Three 500 kV transmission circuits and shunt reactors:
    - Between Maragle and Bannaby 500 kV Substation, 120 MVAr shunt reactor at both ends, 
    - Between Maragle and Gugaa 500 kV Substation, 100 MVAr shunt reactor at Maragle end and
    - Between Gugaa and Bannaby 500 kV Substation, 120 MVAr shunt reactors at both ends.
      These circuits will be built on double circuit transmission structures.
- Three new 500/330/33 kV 1,500 MVA transformers at Maragle Substation and two new 500/330/33 kV 1,500 MVA transformers at new Gugaa Substation
- Augment the Maragle Substation to accommodate the additional transmission lines
- Augment the existing Substations at Wagga Wagga and Bannaby to accommodate the additional transmission lines/transformers.</t>
  </si>
  <si>
    <t>REZ V3: +1,460 MW.</t>
  </si>
  <si>
    <r>
      <t xml:space="preserve">AEMO, </t>
    </r>
    <r>
      <rPr>
        <i/>
        <sz val="10"/>
        <rFont val="Arial"/>
        <family val="2"/>
      </rPr>
      <t xml:space="preserve">Western Renewables Link Project Analysis for the purposes of clause 5.16.4(z3) of the National Electricity Rules Nov 2022 </t>
    </r>
    <r>
      <rPr>
        <sz val="10"/>
        <rFont val="Arial"/>
        <family val="2"/>
      </rPr>
      <t xml:space="preserve">, at </t>
    </r>
    <r>
      <rPr>
        <u/>
        <sz val="10"/>
        <rFont val="Arial"/>
        <family val="2"/>
      </rPr>
      <t xml:space="preserve">https://aemo.com.au/-/media/files/electricity/nem/planning_and_forecasting/victorian_transmission/2022/aemo--clause-5164z3-analysis--wrl-project--november-2022.pdf?la=en&amp;hash=6C69FC7AAEB1C36FE0A3F65AC99BB614
</t>
    </r>
    <r>
      <rPr>
        <sz val="10"/>
        <rFont val="Arial"/>
        <family val="2"/>
      </rPr>
      <t>AEMO, VNI West Project Assessment Conclusions Report Volume 1: Identifying the preferred option 
for VNI West, May 2023</t>
    </r>
    <r>
      <rPr>
        <u/>
        <sz val="10"/>
        <rFont val="Arial"/>
        <family val="2"/>
      </rPr>
      <t xml:space="preserve">
https://aemo.com.au/-/media/files/electricity/nem/planning_and_forecasting/victorian_transmission/vni-west-rit-t/reports-and-updates/vni-west-pacr-volume-1.pdf?la=en
</t>
    </r>
    <r>
      <rPr>
        <sz val="10"/>
        <rFont val="Arial"/>
        <family val="2"/>
      </rPr>
      <t xml:space="preserve">
AusNet</t>
    </r>
    <r>
      <rPr>
        <i/>
        <sz val="10"/>
        <rFont val="Arial"/>
        <family val="2"/>
      </rPr>
      <t>, Project Overview August 2022</t>
    </r>
    <r>
      <rPr>
        <sz val="10"/>
        <rFont val="Arial"/>
        <family val="2"/>
      </rPr>
      <t xml:space="preserve">, at </t>
    </r>
    <r>
      <rPr>
        <u/>
        <sz val="10"/>
        <rFont val="Arial"/>
        <family val="2"/>
      </rPr>
      <t>https://www.westernrenewableslink.com.au/assets/resources/Project-overview-August-2022.pdf</t>
    </r>
    <r>
      <rPr>
        <sz val="10"/>
        <rFont val="Arial"/>
        <family val="2"/>
      </rPr>
      <t xml:space="preserve">
Victoria Government Gazette, No. S 267 Saturday 27 May 2023 at
</t>
    </r>
    <r>
      <rPr>
        <u/>
        <sz val="10"/>
        <rFont val="Arial"/>
        <family val="2"/>
      </rPr>
      <t>https://www.gazette.vic.gov.au/gazette/Gazettes2023/GG2023S267.pdf</t>
    </r>
    <r>
      <rPr>
        <sz val="10"/>
        <rFont val="Arial"/>
        <family val="2"/>
      </rPr>
      <t xml:space="preserve">
As advised by AEMO Victorian Planning</t>
    </r>
  </si>
  <si>
    <t>- New Merotherie 500/330 kV substation with 4 x 500/330/33 kV 1,500 MVA transformers.
- New 330 kV Uarbry East, Uarbry West and Elong Elong switching stations.
- New 500 kV Wollar switching station.
- 2 x 500 kV DCST line from Wollar to Merotherie with Quad Orange conductor.
- 1 x 330 kV DCST  from Merotherie to Uarbry East with Twin Olive conductor.
- 1 x 330 kV DCST from Merotherie to Uarbry West with Twin Olive conductor
- 2 x 500 kV DCST and initially operated at 330 kV from Merotherie to Elong Elong with Quad Orange conductor.
- 3 x 250 MVAr synchronous condensers at Elong Elong switching station.
- 4 x 250 MVAr synchronous condensers at Merotherie substation.
- Provision of switch bays for future generator connections (cost estimation is not required)
- An additional 330 kV SCST line from Bayswater to Liddell.
- An additional 330 kV SCST line from Mt Piper to Wallerawang.
*possible expansion to Uungula is subject to review and refinement as part of detailed design review, Network Operator tender 
and the authorisation process</t>
  </si>
  <si>
    <t xml:space="preserve">Sep-27
</t>
  </si>
  <si>
    <r>
      <t>As advised by EnergyCo.
EnergyCo.</t>
    </r>
    <r>
      <rPr>
        <i/>
        <sz val="10"/>
        <rFont val="Arial"/>
        <family val="2"/>
      </rPr>
      <t xml:space="preserve"> Central-West Orana Renewable Energy Zone Transmission project - Scoping Report</t>
    </r>
    <r>
      <rPr>
        <sz val="10"/>
        <rFont val="Arial"/>
        <family val="2"/>
      </rPr>
      <t xml:space="preserve">, at </t>
    </r>
    <r>
      <rPr>
        <u/>
        <sz val="10"/>
        <rFont val="Arial"/>
        <family val="2"/>
      </rPr>
      <t>https://majorprojects.planningportal.nsw.gov.au/prweb/PRRestService/mp/01/getContent?AttachRef=PDA-48312206%2120220908T233216.666%20GMT</t>
    </r>
    <r>
      <rPr>
        <sz val="10"/>
        <rFont val="Arial"/>
        <family val="2"/>
      </rPr>
      <t xml:space="preserve">
EnergyCo.</t>
    </r>
    <r>
      <rPr>
        <i/>
        <sz val="10"/>
        <rFont val="Arial"/>
        <family val="2"/>
      </rPr>
      <t xml:space="preserve"> Central-West Orana Transmission Project</t>
    </r>
    <r>
      <rPr>
        <sz val="10"/>
        <rFont val="Arial"/>
        <family val="2"/>
      </rPr>
      <t xml:space="preserve">, at </t>
    </r>
    <r>
      <rPr>
        <u/>
        <sz val="10"/>
        <rFont val="Arial"/>
        <family val="2"/>
      </rPr>
      <t>https://www.energyco.nsw.gov.au/cwo</t>
    </r>
    <r>
      <rPr>
        <sz val="10"/>
        <rFont val="Arial"/>
        <family val="2"/>
      </rPr>
      <t xml:space="preserve">
EnergyCo. </t>
    </r>
    <r>
      <rPr>
        <i/>
        <sz val="10"/>
        <rFont val="Arial"/>
        <family val="2"/>
      </rPr>
      <t>Network Infrastructure Strategy (NIS) - May 2023</t>
    </r>
    <r>
      <rPr>
        <sz val="10"/>
        <rFont val="Arial"/>
        <family val="2"/>
      </rPr>
      <t xml:space="preserve">, at </t>
    </r>
    <r>
      <rPr>
        <u/>
        <sz val="10"/>
        <rFont val="Arial"/>
        <family val="2"/>
      </rPr>
      <t>https://www.energyco.nsw.gov.au/sites/default/files/2023-05/network-infrastructure-strategy.pdf</t>
    </r>
    <r>
      <rPr>
        <sz val="10"/>
        <rFont val="Arial"/>
        <family val="2"/>
      </rPr>
      <t xml:space="preserve">
EnergyCo. </t>
    </r>
    <r>
      <rPr>
        <i/>
        <sz val="10"/>
        <rFont val="Arial"/>
        <family val="2"/>
      </rPr>
      <t>Network Infrastructure Strategy (NIS) - Appendices</t>
    </r>
    <r>
      <rPr>
        <sz val="10"/>
        <rFont val="Arial"/>
        <family val="2"/>
      </rPr>
      <t xml:space="preserve">, at </t>
    </r>
    <r>
      <rPr>
        <u/>
        <sz val="10"/>
        <rFont val="Arial"/>
        <family val="2"/>
      </rPr>
      <t>https://www.energyco.nsw.gov.au/sites/default/files/2023-05/appendix-a-network-infrastructure-strategy_0.pdf</t>
    </r>
    <r>
      <rPr>
        <sz val="10"/>
        <rFont val="Arial"/>
        <family val="2"/>
      </rPr>
      <t xml:space="preserve">
</t>
    </r>
    <r>
      <rPr>
        <u/>
        <sz val="10"/>
        <rFont val="Arial"/>
        <family val="2"/>
      </rPr>
      <t>https://www.energyco.nsw.gov.au/sites/default/files/2023-05/appendix-b-network-infrastructure-strategy.pdf</t>
    </r>
  </si>
  <si>
    <t xml:space="preserve">Option 1: Sydney Ring Northern 500 kV loop (Hunter Transmission Project 1.0):
- A new 500 kV double circuit line between Eraring and Bayswater substations 
- Two 500/330 kV 1,500 MVA transformers either at Eraring substation or new substation near Eraring.
- Bayswater and Eraring substation augmentation work to accommodate the additional transmission line
</t>
  </si>
  <si>
    <r>
      <t>AEMO.</t>
    </r>
    <r>
      <rPr>
        <i/>
        <sz val="10"/>
        <rFont val="Arial"/>
        <family val="2"/>
      </rPr>
      <t xml:space="preserve"> 2022 Integrated Systems Plan (ISP) - Appendix 5. Network Investments</t>
    </r>
    <r>
      <rPr>
        <sz val="10"/>
        <rFont val="Arial"/>
        <family val="2"/>
      </rPr>
      <t>, at</t>
    </r>
    <r>
      <rPr>
        <i/>
        <sz val="10"/>
        <rFont val="Arial"/>
        <family val="2"/>
      </rPr>
      <t xml:space="preserve"> </t>
    </r>
    <r>
      <rPr>
        <u/>
        <sz val="10"/>
        <rFont val="Arial"/>
        <family val="2"/>
      </rPr>
      <t xml:space="preserve">https://aemo.com.au/-/media/files/major-publications/isp/2022/2022-documents/a5-network-investments.pdf?la=en </t>
    </r>
    <r>
      <rPr>
        <sz val="10"/>
        <rFont val="Arial"/>
        <family val="2"/>
      </rPr>
      <t xml:space="preserve">
EnergyCo.</t>
    </r>
    <r>
      <rPr>
        <i/>
        <sz val="10"/>
        <rFont val="Arial"/>
        <family val="2"/>
      </rPr>
      <t xml:space="preserve"> Network Infrastructure Strategy May 2023</t>
    </r>
    <r>
      <rPr>
        <sz val="10"/>
        <rFont val="Arial"/>
        <family val="2"/>
      </rPr>
      <t xml:space="preserve">, at </t>
    </r>
    <r>
      <rPr>
        <u/>
        <sz val="10"/>
        <rFont val="Arial"/>
        <family val="2"/>
      </rPr>
      <t xml:space="preserve">https://www.energyco.nsw.gov.au/sites/default/files/2023-05/network-infrastructure-strategy.pdf
</t>
    </r>
    <r>
      <rPr>
        <sz val="10"/>
        <rFont val="Arial"/>
        <family val="2"/>
      </rPr>
      <t xml:space="preserve">EnergyCo. </t>
    </r>
    <r>
      <rPr>
        <i/>
        <sz val="10"/>
        <rFont val="Arial"/>
        <family val="2"/>
      </rPr>
      <t>Network Infrastructure Strategy (NIS) - Appendices</t>
    </r>
    <r>
      <rPr>
        <sz val="10"/>
        <rFont val="Arial"/>
        <family val="2"/>
      </rPr>
      <t xml:space="preserve">, at </t>
    </r>
    <r>
      <rPr>
        <u/>
        <sz val="10"/>
        <rFont val="Arial"/>
        <family val="2"/>
      </rPr>
      <t>https://www.energyco.nsw.gov.au/sites/default/files/2023-05/appendix-a-network-infrastructure-strategy_0.pdf
https://www.energyco.nsw.gov.au/sites/default/files/2023-05/appendix-b-network-infrastructure-strategy.pdf</t>
    </r>
    <r>
      <rPr>
        <sz val="10"/>
        <rFont val="Arial"/>
        <family val="2"/>
      </rPr>
      <t xml:space="preserve">
As advised by EnergyCo.</t>
    </r>
  </si>
  <si>
    <r>
      <t>AEMO.</t>
    </r>
    <r>
      <rPr>
        <i/>
        <sz val="10"/>
        <rFont val="Arial"/>
        <family val="2"/>
      </rPr>
      <t xml:space="preserve"> 2022 Integrated Systems Plan (ISP) - Appendix 5. Network Investments</t>
    </r>
    <r>
      <rPr>
        <sz val="10"/>
        <rFont val="Arial"/>
        <family val="2"/>
      </rPr>
      <t>, at</t>
    </r>
    <r>
      <rPr>
        <i/>
        <sz val="10"/>
        <rFont val="Arial"/>
        <family val="2"/>
      </rPr>
      <t xml:space="preserve"> </t>
    </r>
    <r>
      <rPr>
        <u/>
        <sz val="10"/>
        <rFont val="Arial"/>
        <family val="2"/>
      </rPr>
      <t xml:space="preserve">https://aemo.com.au/-/media/files/major-publications/isp/2022/2022-documents/a5-network-investments.pdf?la=en </t>
    </r>
    <r>
      <rPr>
        <sz val="10"/>
        <rFont val="Arial"/>
        <family val="2"/>
      </rPr>
      <t xml:space="preserve">
EnergyCo. </t>
    </r>
    <r>
      <rPr>
        <i/>
        <sz val="10"/>
        <rFont val="Arial"/>
        <family val="2"/>
      </rPr>
      <t>Network Infrastructure Strategy May 2023</t>
    </r>
    <r>
      <rPr>
        <sz val="10"/>
        <rFont val="Arial"/>
        <family val="2"/>
      </rPr>
      <t xml:space="preserve">, at </t>
    </r>
    <r>
      <rPr>
        <u/>
        <sz val="10"/>
        <rFont val="Arial"/>
        <family val="2"/>
      </rPr>
      <t>https://www.energyco.nsw.gov.au/sites/default/files/2023-05/network-infrastructure-strategy.pdf</t>
    </r>
    <r>
      <rPr>
        <sz val="10"/>
        <rFont val="Arial"/>
        <family val="2"/>
      </rPr>
      <t xml:space="preserve">
EnergyCo. </t>
    </r>
    <r>
      <rPr>
        <i/>
        <sz val="10"/>
        <rFont val="Arial"/>
        <family val="2"/>
      </rPr>
      <t>Network Infrastructure Strategy (NIS) - Appendices</t>
    </r>
    <r>
      <rPr>
        <sz val="10"/>
        <rFont val="Arial"/>
        <family val="2"/>
      </rPr>
      <t xml:space="preserve">, at </t>
    </r>
    <r>
      <rPr>
        <u/>
        <sz val="10"/>
        <rFont val="Arial"/>
        <family val="2"/>
      </rPr>
      <t>https://www.energyco.nsw.gov.au/sites/default/files/2023-05/appendix-a-network-infrastructure-strategy_0.pdf</t>
    </r>
    <r>
      <rPr>
        <sz val="10"/>
        <rFont val="Arial"/>
        <family val="2"/>
      </rPr>
      <t xml:space="preserve">
</t>
    </r>
    <r>
      <rPr>
        <u/>
        <sz val="10"/>
        <rFont val="Arial"/>
        <family val="2"/>
      </rPr>
      <t>https://www.energyco.nsw.gov.au/sites/default/files/2023-05/appendix-b-network-infrastructure-strategy.pdf</t>
    </r>
    <r>
      <rPr>
        <sz val="10"/>
        <rFont val="Arial"/>
        <family val="2"/>
      </rPr>
      <t xml:space="preserve">
As advised by Transgrid and EnergyCo.</t>
    </r>
  </si>
  <si>
    <t>2,400 MW increase to network capacity in the New England Renewable Energy Zone (REZ).</t>
  </si>
  <si>
    <t xml:space="preserve">Sep-28
</t>
  </si>
  <si>
    <t xml:space="preserve">Sep-28
</t>
  </si>
  <si>
    <r>
      <t>AEMO.</t>
    </r>
    <r>
      <rPr>
        <i/>
        <sz val="10"/>
        <rFont val="Arial"/>
        <family val="2"/>
      </rPr>
      <t xml:space="preserve"> 2022 Integrated Systems Plan (ISP) - Appendix 5. Network Investments</t>
    </r>
    <r>
      <rPr>
        <sz val="10"/>
        <rFont val="Arial"/>
        <family val="2"/>
      </rPr>
      <t xml:space="preserve">, at </t>
    </r>
    <r>
      <rPr>
        <u/>
        <sz val="10"/>
        <rFont val="Arial"/>
        <family val="2"/>
      </rPr>
      <t xml:space="preserve">https://aemo.com.au/-/media/files/major-publications/isp/2022/2022-documents/a5-network-investments.pdf?la=en 
</t>
    </r>
    <r>
      <rPr>
        <sz val="10"/>
        <rFont val="Arial"/>
        <family val="2"/>
      </rPr>
      <t xml:space="preserve">EnergyCo. </t>
    </r>
    <r>
      <rPr>
        <i/>
        <sz val="10"/>
        <rFont val="Arial"/>
        <family val="2"/>
      </rPr>
      <t>Network Infrastructure Strategy (NIS) - May 2023</t>
    </r>
    <r>
      <rPr>
        <sz val="10"/>
        <rFont val="Arial"/>
        <family val="2"/>
      </rPr>
      <t xml:space="preserve">, at </t>
    </r>
    <r>
      <rPr>
        <u/>
        <sz val="10"/>
        <rFont val="Arial"/>
        <family val="2"/>
      </rPr>
      <t>https://www.energyco.nsw.gov.au/sites/default/files/2023-05/network-infrastructure-strategy.pdf</t>
    </r>
    <r>
      <rPr>
        <sz val="10"/>
        <rFont val="Arial"/>
        <family val="2"/>
      </rPr>
      <t xml:space="preserve">
EnergyCo. </t>
    </r>
    <r>
      <rPr>
        <i/>
        <sz val="10"/>
        <rFont val="Arial"/>
        <family val="2"/>
      </rPr>
      <t>Network Infrastructure Strategy (NIS) - Appendices</t>
    </r>
    <r>
      <rPr>
        <sz val="10"/>
        <rFont val="Arial"/>
        <family val="2"/>
      </rPr>
      <t xml:space="preserve">, at </t>
    </r>
    <r>
      <rPr>
        <u/>
        <sz val="10"/>
        <rFont val="Arial"/>
        <family val="2"/>
      </rPr>
      <t>https://www.energyco.nsw.gov.au/sites/default/files/2023-05/appendix-a-network-infrastructure-strategy_0.pdf</t>
    </r>
    <r>
      <rPr>
        <sz val="10"/>
        <rFont val="Arial"/>
        <family val="2"/>
      </rPr>
      <t xml:space="preserve">
</t>
    </r>
    <r>
      <rPr>
        <u/>
        <sz val="10"/>
        <rFont val="Arial"/>
        <family val="2"/>
      </rPr>
      <t xml:space="preserve">https://www.energyco.nsw.gov.au/sites/default/files/2023-05/appendix-b-network-infrastructure-strategy.pdf
</t>
    </r>
    <r>
      <rPr>
        <sz val="10"/>
        <rFont val="Arial"/>
        <family val="2"/>
      </rPr>
      <t xml:space="preserve">
As advised by EnergyCo.</t>
    </r>
  </si>
  <si>
    <t>The CopperString 2032 project consists of: 
- Establish a new 500 kV substation south of Townsville (NQ 500 kV Substation)
- Install 2x500/275 kV, 1500 MVA transformers at NQ 500kV substation
- Establish a new NQ 275 kV Substation 
- Cut-in the Strathmore to Ross 275kV DCST and SCST lines to the NQ 275kV substation.
- Establish a new 500 kV substation at Hughenden with associated switchgear and bays.
- Establish a new 500kV substation (mid-point between NQ 500 kV and Hughenden substations) with associated switchgear and bays.
- A new 500 kV transmission line from south of Townsville to Hughenden
- A new 330 kV transmission line from Hughenden to Cloncurry
- A new 220 kV transmission line from Cloncurry to Mount Isa
- Up to six new substation sites
(Only the 500 kV transmission line from south of Townsville to Hughenden to be modelled for the purpose of the 2023 reliability assessments and the 2024 Integrated System Plan).</t>
  </si>
  <si>
    <r>
      <t xml:space="preserve">Powerlink. 2022 Transmission Annual Planning Report (TAPR), at </t>
    </r>
    <r>
      <rPr>
        <u/>
        <sz val="10"/>
        <rFont val="Arial"/>
        <family val="2"/>
      </rPr>
      <t xml:space="preserve">https://www.powerlink.com.au/sites/default/files/2022-10/Transmission%20Annual%20Planning%20Report%202022%20-%20Full%20report.pdf
</t>
    </r>
    <r>
      <rPr>
        <sz val="10"/>
        <rFont val="Arial"/>
        <family val="2"/>
      </rPr>
      <t xml:space="preserve">Queensland Government, </t>
    </r>
    <r>
      <rPr>
        <i/>
        <sz val="10"/>
        <rFont val="Arial"/>
        <family val="2"/>
      </rPr>
      <t>Queensland Energy and Jobs Plan - September 2022:</t>
    </r>
    <r>
      <rPr>
        <u/>
        <sz val="10"/>
        <rFont val="Arial"/>
        <family val="2"/>
      </rPr>
      <t xml:space="preserve">
https://www.epw.qld.gov.au/__data/assets/pdf_file/0029/32987/queensland-energy-and-jobs-plan.pdf
</t>
    </r>
    <r>
      <rPr>
        <sz val="10"/>
        <rFont val="Arial"/>
        <family val="2"/>
      </rPr>
      <t>Powerlink CopperString factsheet:</t>
    </r>
    <r>
      <rPr>
        <u/>
        <sz val="10"/>
        <rFont val="Arial"/>
        <family val="2"/>
      </rPr>
      <t xml:space="preserve">
https://www.powerlink.com.au/sites/default/files/2023-06/CopperString-Factsheet-20230621.pdf</t>
    </r>
  </si>
  <si>
    <t>Marinus Link - Stage 1</t>
  </si>
  <si>
    <t>Option 1 (Marinus Link – Stage 1)
- A 750 MW symmetrical monopole HVDC link between Burnie area in Tasmania and Hazelwood area in Victoria.
- A new 750 MW HVDC symmetrical monopole converter station in Burnie area. 
- A new 750 MW HVDC symmetrical monopole converter station in Hazelwood area.
- A new 220 kV switching station at Heybridge adjacent to the converter station.
- A new 220 kV switching station at Staverton.
- A new double-circuit 220 kV alternative current (ac) transmission line from Staverton to Heybridge via Hampshire and Burnie.
- A new double-circuit 220 kV ac transmission line from Palmerston to Sheffield with decommissioning of the existing single circuit line.
- Cut-in both Sheffield-Mersey Forth double circuit 220 kV lines at Staverton.
- Capacity increase of the four Sheffield–Staverton 220 kV transmission circuits.
- A new 500 kV connection from converter station in Hazelwood area.
- Decommissioning of the existing 220 kV single circuit 220 kV Burnie-Sheffield line.
- Radialisation of the 110 kV Burnie-Emu Bay-Ulverstone-Sheffield network.</t>
  </si>
  <si>
    <t>Marinus Link - Stage 2</t>
  </si>
  <si>
    <t>Option 2 (Marinus Link – Stage 2)
- An additional 750 MW symmetrical monopole HVDC link between Burnie area in Tasmania and Hazelwood area in Victoria.
- An additional new 750 MW HVDC symmetrical monopole converter station in Burnie area.
- An additional new 750 MW HVDC symmetrical monopole converter station in Hazelwood area.
- A new double-circuit 220 kV transmission line from Heybridge to Sheffield. 
- A new 500 kV connection from converter station in Hazelwood area.
Pre-requisite: Option 1 (Marinus Link – Stage 1).</t>
  </si>
  <si>
    <t>Indicative impact on transfer capability:
VIC - NSW +1,935 MW.
NSW - VIC +1,669 MW.
Increase REZ network capacity for V2, V3 and N5.</t>
  </si>
  <si>
    <t>Early 2026</t>
  </si>
  <si>
    <r>
      <t xml:space="preserve">AEMO Transgrid , </t>
    </r>
    <r>
      <rPr>
        <i/>
        <sz val="10"/>
        <rFont val="Arial"/>
        <family val="2"/>
      </rPr>
      <t>Victoria to New South Wales Interconnector West Regulatory Investment Test for Transmission Project Assessment Draft Report</t>
    </r>
    <r>
      <rPr>
        <sz val="10"/>
        <rFont val="Arial"/>
        <family val="2"/>
      </rPr>
      <t xml:space="preserve"> , at </t>
    </r>
    <r>
      <rPr>
        <u/>
        <sz val="10"/>
        <rFont val="Arial"/>
        <family val="2"/>
      </rPr>
      <t>https://aemo.com.au/-/media/files/electricity/nem/planning_and_forecasting/victorian_transmission/vni-west-rit-t/vni-west-project-assessment-draft-report.pdf?la=en</t>
    </r>
    <r>
      <rPr>
        <sz val="10"/>
        <rFont val="Arial"/>
        <family val="2"/>
      </rPr>
      <t xml:space="preserve">
AEMO, VNI West Project Assessment Conclusions Report Volume 1: Identifying the preferred option 
for VNI West, May 2023
</t>
    </r>
    <r>
      <rPr>
        <u/>
        <sz val="10"/>
        <rFont val="Arial"/>
        <family val="2"/>
      </rPr>
      <t>https://aemo.com.au/-/media/files/electricity/nem/planning_and_forecasting/victorian_transmission/vni-west-rit-t/reports-and-updates/vni-west-pacr-volume-1.pdf?la=en</t>
    </r>
  </si>
  <si>
    <r>
      <t>ElectraNet.</t>
    </r>
    <r>
      <rPr>
        <i/>
        <sz val="10"/>
        <rFont val="Arial"/>
        <family val="2"/>
      </rPr>
      <t xml:space="preserve"> 2022 Transmission Annual Planning Report (TAPR)</t>
    </r>
    <r>
      <rPr>
        <sz val="10"/>
        <rFont val="Arial"/>
        <family val="2"/>
      </rPr>
      <t xml:space="preserve">, at </t>
    </r>
    <r>
      <rPr>
        <u/>
        <sz val="10"/>
        <rFont val="Arial"/>
        <family val="2"/>
      </rPr>
      <t>https://www.electranet.com.au/wp-content/uploads/221117_ENet-TAPR_A4_WEB.pdf</t>
    </r>
    <r>
      <rPr>
        <sz val="10"/>
        <rFont val="Arial"/>
        <family val="2"/>
      </rPr>
      <t xml:space="preserve">
The preparatory activity reports provided to AEMO by the TNSP can be found on the </t>
    </r>
    <r>
      <rPr>
        <i/>
        <sz val="10"/>
        <rFont val="Arial"/>
        <family val="2"/>
      </rPr>
      <t>2023 Transmission Expansion Options Report Consultation</t>
    </r>
    <r>
      <rPr>
        <sz val="10"/>
        <rFont val="Arial"/>
        <family val="2"/>
      </rPr>
      <t xml:space="preserve"> page
</t>
    </r>
    <r>
      <rPr>
        <u/>
        <sz val="10"/>
        <rFont val="Arial"/>
        <family val="2"/>
      </rPr>
      <t>https://aemo.com.au/consultations/current-and-closed-consultations/2023-transmission-expansion-options-report-consultation.</t>
    </r>
  </si>
  <si>
    <r>
      <t xml:space="preserve">- New 275 kV double-circuit line between Calvale and Calliope River. 
- Rebuild Calliope River – Larcom Creek 275 kV as a double-circuit line.
- Rebuild Larcom Creek – Bouldercombe 275 kV as a double-circuit line with one line tapped at Raglan. 
- A new (third) 275/132 kV transformer at Calliope River.
</t>
    </r>
    <r>
      <rPr>
        <i/>
        <sz val="10"/>
        <rFont val="Arial"/>
        <family val="2"/>
      </rPr>
      <t>(This option has been replaced with a "high-capacity" option in the 2023 Transmission Expansion Options Report. Please refer to the report for more details)</t>
    </r>
  </si>
  <si>
    <r>
      <t>ElectraNet.</t>
    </r>
    <r>
      <rPr>
        <i/>
        <sz val="10"/>
        <rFont val="Arial"/>
        <family val="2"/>
      </rPr>
      <t xml:space="preserve"> 2022 Transmission Annual Planning Report (TAPR)</t>
    </r>
    <r>
      <rPr>
        <sz val="10"/>
        <rFont val="Arial"/>
        <family val="2"/>
      </rPr>
      <t xml:space="preserve">, at </t>
    </r>
    <r>
      <rPr>
        <u/>
        <sz val="10"/>
        <rFont val="Arial"/>
        <family val="2"/>
      </rPr>
      <t xml:space="preserve">https://www.electranet.com.au/wp-content/uploads/221117_ENet-TAPR_A4_WEB.pdf
</t>
    </r>
    <r>
      <rPr>
        <sz val="10"/>
        <rFont val="Arial"/>
        <family val="2"/>
      </rPr>
      <t>The preparatory activity reports provided to AEMO by the TNSP can be found on the</t>
    </r>
    <r>
      <rPr>
        <i/>
        <sz val="10"/>
        <rFont val="Arial"/>
        <family val="2"/>
      </rPr>
      <t xml:space="preserve"> 2023 Transmission Expansion Options Report Consultation</t>
    </r>
    <r>
      <rPr>
        <sz val="10"/>
        <rFont val="Arial"/>
        <family val="2"/>
      </rPr>
      <t xml:space="preserve"> page</t>
    </r>
    <r>
      <rPr>
        <u/>
        <sz val="10"/>
        <rFont val="Arial"/>
        <family val="2"/>
      </rPr>
      <t xml:space="preserve">
https://aemo.com.au/consultations/current-and-closed-consultations/2023-transmission-expansion-options-report-consultation.</t>
    </r>
  </si>
  <si>
    <t>900 MW (in both directions of CQ to SQ)</t>
  </si>
  <si>
    <r>
      <t>Powerlink</t>
    </r>
    <r>
      <rPr>
        <i/>
        <sz val="10"/>
        <rFont val="Arial"/>
        <family val="2"/>
      </rPr>
      <t>. Preparatory Activities - CQSQ Transmission Link,</t>
    </r>
    <r>
      <rPr>
        <sz val="10"/>
        <rFont val="Arial"/>
        <family val="2"/>
      </rPr>
      <t xml:space="preserve"> at </t>
    </r>
    <r>
      <rPr>
        <u/>
        <sz val="10"/>
        <rFont val="Arial"/>
        <family val="2"/>
      </rPr>
      <t>https://aemo.com.au/-/media/files/electricity/nem/planning_and_forecasting/isp/2021/preparatory-activities-cqsq-transmission-link.pdf?la=en</t>
    </r>
  </si>
  <si>
    <t>Jun-21 completed by Powerlink
Jun-23 updated by Powerlink
Jun-23 completed by Transgrid</t>
  </si>
  <si>
    <r>
      <t xml:space="preserve">As advised by Transgrid and Powerlink.
The preparatory activity reports provided to AEMO by the TNSP can be found on the </t>
    </r>
    <r>
      <rPr>
        <i/>
        <sz val="10"/>
        <rFont val="Arial"/>
        <family val="2"/>
      </rPr>
      <t>2023 Transmission Expansion Options Report Consultation</t>
    </r>
    <r>
      <rPr>
        <sz val="10"/>
        <rFont val="Arial"/>
        <family val="2"/>
      </rPr>
      <t xml:space="preserve"> page
</t>
    </r>
    <r>
      <rPr>
        <u/>
        <sz val="10"/>
        <rFont val="Arial"/>
        <family val="2"/>
      </rPr>
      <t>https://aemo.com.au/consultations/current-and-closed-consultations/2023-transmission-expansion-options-report-consultation.</t>
    </r>
  </si>
  <si>
    <r>
      <t xml:space="preserve">As advised by Transgrid and Powerlink.
AEMO, </t>
    </r>
    <r>
      <rPr>
        <i/>
        <sz val="10"/>
        <rFont val="Arial"/>
        <family val="2"/>
      </rPr>
      <t>2023 Transmission Expansion Options Report</t>
    </r>
    <r>
      <rPr>
        <sz val="10"/>
        <rFont val="Arial"/>
        <family val="2"/>
      </rPr>
      <t xml:space="preserve">, at 
</t>
    </r>
    <r>
      <rPr>
        <u/>
        <sz val="10"/>
        <rFont val="Arial"/>
        <family val="2"/>
      </rPr>
      <t>https://aemo.com.au/consultations/current-and-closed-consultations/2023-transmission-expansion-options-report-consultation.</t>
    </r>
    <r>
      <rPr>
        <sz val="10"/>
        <rFont val="Arial"/>
        <family val="2"/>
      </rPr>
      <t xml:space="preserve">
The preparatory activity reports provided to AEMO by the TNSP can be found on the </t>
    </r>
    <r>
      <rPr>
        <i/>
        <sz val="10"/>
        <rFont val="Arial"/>
        <family val="2"/>
      </rPr>
      <t>2023 Transmission Expansion Options Report Consultation</t>
    </r>
    <r>
      <rPr>
        <sz val="10"/>
        <rFont val="Arial"/>
        <family val="2"/>
      </rPr>
      <t xml:space="preserve"> page
</t>
    </r>
    <r>
      <rPr>
        <u/>
        <sz val="10"/>
        <rFont val="Arial"/>
        <family val="2"/>
      </rPr>
      <t>https://aemo.com.au/consultations/current-and-closed-consultations/2023-transmission-expansion-options-report-consultation.</t>
    </r>
  </si>
  <si>
    <t>AEMO Victorian Planning</t>
  </si>
  <si>
    <t>AEMO Victorian Planning, Transgrid</t>
  </si>
  <si>
    <r>
      <rPr>
        <sz val="10"/>
        <rFont val="Arial"/>
        <family val="2"/>
      </rPr>
      <t>Powerlink</t>
    </r>
    <r>
      <rPr>
        <i/>
        <sz val="10"/>
        <rFont val="Arial"/>
        <family val="2"/>
      </rPr>
      <t xml:space="preserve">. 2022 Transmission Annual Planning Report (TAPR), </t>
    </r>
    <r>
      <rPr>
        <sz val="10"/>
        <rFont val="Arial"/>
        <family val="2"/>
      </rPr>
      <t xml:space="preserve">at </t>
    </r>
    <r>
      <rPr>
        <u/>
        <sz val="10"/>
        <rFont val="Arial"/>
        <family val="2"/>
      </rPr>
      <t>https://www.powerlink.com.au/sites/default/files/2022-10/Transmission%20Annual%20Planning%20Report%202022%20-%20Full%20report.pdf</t>
    </r>
    <r>
      <rPr>
        <i/>
        <sz val="10"/>
        <rFont val="Arial"/>
        <family val="2"/>
      </rPr>
      <t xml:space="preserve">
</t>
    </r>
    <r>
      <rPr>
        <sz val="10"/>
        <rFont val="Arial"/>
        <family val="2"/>
      </rPr>
      <t>Powerlink</t>
    </r>
    <r>
      <rPr>
        <i/>
        <sz val="10"/>
        <rFont val="Arial"/>
        <family val="2"/>
      </rPr>
      <t xml:space="preserve">. Developing the Northern Queensland Renewable Energy Zone FINAL REPORT AND DETERMINATION September 2021, </t>
    </r>
    <r>
      <rPr>
        <sz val="10"/>
        <rFont val="Arial"/>
        <family val="2"/>
      </rPr>
      <t xml:space="preserve">at </t>
    </r>
    <r>
      <rPr>
        <u/>
        <sz val="10"/>
        <rFont val="Arial"/>
        <family val="2"/>
      </rPr>
      <t xml:space="preserve">https://www.powerlink.com.au/sites/default/files/2021-09/Powerlink%20Queensland%20-%20Developing%20the%20Northern%20QREZ%20-%20Final%20Report.pdf
</t>
    </r>
  </si>
  <si>
    <r>
      <t xml:space="preserve">AEMO. </t>
    </r>
    <r>
      <rPr>
        <i/>
        <sz val="10"/>
        <rFont val="Arial"/>
        <family val="2"/>
      </rPr>
      <t xml:space="preserve"> Integrated System Plan Feedback Loop Notice – VNI Minor</t>
    </r>
    <r>
      <rPr>
        <sz val="10"/>
        <rFont val="Arial"/>
        <family val="2"/>
      </rPr>
      <t xml:space="preserve">, at </t>
    </r>
    <r>
      <rPr>
        <u/>
        <sz val="10"/>
        <rFont val="Arial"/>
        <family val="2"/>
      </rPr>
      <t>https://aemo.com.au/-/media/files/major-publications/isp/2020/isp-feedback-loop-notice-vni-minor.pdf?la=en</t>
    </r>
    <r>
      <rPr>
        <sz val="10"/>
        <rFont val="Arial"/>
        <family val="2"/>
      </rPr>
      <t xml:space="preserve">
AER. </t>
    </r>
    <r>
      <rPr>
        <i/>
        <sz val="10"/>
        <rFont val="Arial"/>
        <family val="2"/>
      </rPr>
      <t>Final Decision - Transgrid - VNI Minor Upgrade</t>
    </r>
    <r>
      <rPr>
        <sz val="10"/>
        <rFont val="Arial"/>
        <family val="2"/>
      </rPr>
      <t xml:space="preserve">, at </t>
    </r>
    <r>
      <rPr>
        <u/>
        <sz val="10"/>
        <rFont val="Arial"/>
        <family val="2"/>
      </rPr>
      <t>https://www.aer.gov.au/system/files/AER%20-%20VNI%20Minor%20Contingent%20Project%20Determination%20-%2013%20April%202021_1.pdf</t>
    </r>
    <r>
      <rPr>
        <sz val="10"/>
        <rFont val="Arial"/>
        <family val="2"/>
      </rPr>
      <t xml:space="preserve">
As advised TNSP feedback.</t>
    </r>
  </si>
  <si>
    <t xml:space="preserve">South West Victoria REZ Expansion (SWV1) </t>
  </si>
  <si>
    <t xml:space="preserve">Option 1:
- Replace existing 1,300 MVA 330/275 kV transformer at Middle Ridge with 1,500 MVA 330/275 kV transformer.
Option 2:
- Implement a limit extension special protection scheme – run-back of generation in SWQ with 300MW BESS response in SEQ (similar to a virtual transmission line). 
</t>
  </si>
  <si>
    <t>Transformer replacement, SIPS/runback scheme and SEQ 300 MW BESS</t>
  </si>
  <si>
    <t xml:space="preserve"> Option 1
- A new 330 kV single-circuit line from locality of New England Hub 5 to Dumaresq to Bulli Creek to Braemar.
- A new 330/275 kV transformer at Braemar.
- 330 kV Line shunt reactor at New England Hub 5, Dumaresq, Bulli Creek, and Braemar for the New England Hub 5 – Dumaresq - Bulli Creek - Braemar 330 kV circuits.
(Pre-requisite: Cut-in both Tamworth-Armidale 330 kV lines to a new substation in locality of New England Hub 5).
Option 2
- A new 330 kV double-circuit line from locality of New England Hub 5 to Dumaresq to Bulli Creek to Braemar.
- A new 330/275 kV transformer at Braemar.
- 330 kV Line shunt reactors at New England Hub 5, Dumaresq, Bulli Creek, and Braemar, for the 330 kV lines between New England Hub 5 and Braemar (via Dumaresq and Bulli Creek). 
(Pre-requisite: Cut-in both Tamworth-Armidale 330 kV lines to a new substation in locality of New England Hub 5).
Option 3
- A Virtual Transmission Line option with a 200 MW energy storage system south of Armidale and north of Braemar.</t>
  </si>
  <si>
    <r>
      <rPr>
        <sz val="10"/>
        <rFont val="Arial"/>
        <family val="2"/>
      </rPr>
      <t xml:space="preserve">Powerlink. </t>
    </r>
    <r>
      <rPr>
        <i/>
        <sz val="10"/>
        <rFont val="Arial"/>
        <family val="2"/>
      </rPr>
      <t>2022 Transmission Annual Planning Report (TAPR)</t>
    </r>
    <r>
      <rPr>
        <sz val="10"/>
        <rFont val="Arial"/>
        <family val="2"/>
      </rPr>
      <t xml:space="preserve">, at </t>
    </r>
    <r>
      <rPr>
        <u/>
        <sz val="10"/>
        <rFont val="Arial"/>
        <family val="2"/>
      </rPr>
      <t xml:space="preserve">https://www.powerlink.com.au/sites/default/files/2022-10/Transmission%20Annual%20Planning%20Report%202022%20-%20Full%20report.pdf
</t>
    </r>
    <r>
      <rPr>
        <sz val="10"/>
        <rFont val="Arial"/>
        <family val="2"/>
      </rPr>
      <t xml:space="preserve">The preparatory activity reports provided to AEMO by the TNSP can be found on the </t>
    </r>
    <r>
      <rPr>
        <i/>
        <sz val="10"/>
        <rFont val="Arial"/>
        <family val="2"/>
      </rPr>
      <t>2023 Transmission Expansion Options Report Consultation</t>
    </r>
    <r>
      <rPr>
        <sz val="10"/>
        <rFont val="Arial"/>
        <family val="2"/>
      </rPr>
      <t xml:space="preserve"> page</t>
    </r>
    <r>
      <rPr>
        <u/>
        <sz val="10"/>
        <rFont val="Arial"/>
        <family val="2"/>
      </rPr>
      <t xml:space="preserve">
https://aemo.com.au/consultations/current-and-closed-consultations/2023-transmission-expansion-options-report-consultation.</t>
    </r>
    <r>
      <rPr>
        <i/>
        <sz val="10"/>
        <rFont val="Arial"/>
        <family val="2"/>
      </rPr>
      <t xml:space="preserve">
</t>
    </r>
  </si>
  <si>
    <r>
      <rPr>
        <sz val="10"/>
        <rFont val="Arial"/>
        <family val="2"/>
      </rPr>
      <t xml:space="preserve">Powerlink. </t>
    </r>
    <r>
      <rPr>
        <i/>
        <sz val="10"/>
        <rFont val="Arial"/>
        <family val="2"/>
      </rPr>
      <t>Preparatory Activities - Gladstone Grid 
Reinforcement</t>
    </r>
    <r>
      <rPr>
        <sz val="10"/>
        <rFont val="Arial"/>
        <family val="2"/>
      </rPr>
      <t xml:space="preserve">, at </t>
    </r>
    <r>
      <rPr>
        <u/>
        <sz val="10"/>
        <rFont val="Arial"/>
        <family val="2"/>
      </rPr>
      <t xml:space="preserve">https://aemo.com.au/-/media/files/electricity/nem/planning_and_forecasting/isp/2021/preparatory-activities-gladstone-grid-reinforcement.pdf?la=en
</t>
    </r>
    <r>
      <rPr>
        <sz val="10"/>
        <rFont val="Arial"/>
        <family val="2"/>
      </rPr>
      <t xml:space="preserve">
AEMO,</t>
    </r>
    <r>
      <rPr>
        <i/>
        <sz val="10"/>
        <rFont val="Arial"/>
        <family val="2"/>
      </rPr>
      <t xml:space="preserve"> 2023 Transmission Expansion Options Report,</t>
    </r>
    <r>
      <rPr>
        <sz val="10"/>
        <rFont val="Arial"/>
        <family val="2"/>
      </rPr>
      <t xml:space="preserve"> at </t>
    </r>
    <r>
      <rPr>
        <i/>
        <sz val="10"/>
        <rFont val="Arial"/>
        <family val="2"/>
      </rPr>
      <t xml:space="preserve">
</t>
    </r>
    <r>
      <rPr>
        <i/>
        <u/>
        <sz val="10"/>
        <rFont val="Arial"/>
        <family val="2"/>
      </rPr>
      <t>https://aemo.com.au/consultations/current-and-closed-consultations/2023-transmission-expansion-options-report-consultation.</t>
    </r>
    <r>
      <rPr>
        <i/>
        <sz val="10"/>
        <rFont val="Arial"/>
        <family val="2"/>
      </rPr>
      <t xml:space="preserve">
</t>
    </r>
    <r>
      <rPr>
        <sz val="10"/>
        <rFont val="Arial"/>
        <family val="2"/>
      </rPr>
      <t>The preparatory activity reports provided to AEMO by the TNSP can be found on the</t>
    </r>
    <r>
      <rPr>
        <i/>
        <sz val="10"/>
        <rFont val="Arial"/>
        <family val="2"/>
      </rPr>
      <t xml:space="preserve"> 2023 Transmission Expansion Options Report Consultation page
</t>
    </r>
    <r>
      <rPr>
        <u/>
        <sz val="10"/>
        <rFont val="Arial"/>
        <family val="2"/>
      </rPr>
      <t>https://aemo.com.au/consultations/current-and-closed-consultations/2023-transmission-expansion-options-report-consultation.</t>
    </r>
  </si>
  <si>
    <t xml:space="preserve">QNI Connect - 330 kV Options </t>
  </si>
  <si>
    <t>Option 1:
500 MW
Option 2:
330 MW</t>
  </si>
  <si>
    <t>Option 1:
730 MW (NNSW to SQ)
900 MW (SQ to NNSW)
Option 2:
1,260 MW (NNSW to SQ)
1,700 MW (SQ to NNSW)
Option 3:
200 MW (in both directions of NNSW to SQ)</t>
  </si>
  <si>
    <t>The Western Renewables Link consists of: 
- A new 500 kV double circuit transmission line from Sydenham Terminal Station to Bulgana Terminal Station with switched shunt line reactors at the end of each circuit (approximately 70 MVAr).
- Extension of the 500 kV Sydenham Terminal Station by two breaker and a half switched bays
- Additional 100 MVAr at 500 kV switched bus reactor at Sydenham Terminal Station.
- Rerouting of the existing No. 1 Sydenham to South Morang and Sydenham to Keilor 500 kV transmission lines to terminate into new bays.
- Construction of new 220 kV circuit breakers and a second 220 kV bus at Bulgana Terminal Station.
- A new 500 kV switchyard at Bulgana Terminal Station with two new 500/220 kV 1,000 MVA transformers, transmission line realignment, site provisioning and line cut in works for the existing Bulgana to Horsham 220 kV transmission line and Crowlands to Bulgana 220kV transmission line.
- Cut-in, termination and switching of the existing Ballarat to Moorabool No.2 220 kV transmission line at Elaine Terminal Station, forming Ballarat to Elaine No.2 line and Elaine to Moorabool No.2 line.
- Re-alignment and switching of the existing Ballarat to Elaine transmission line and Elaine to Moorabool transmission lines at Elaine Terminal Station and renaming them to Ballarat to Elaine No.3 line and Elaine to Moorabool No.3 line.
- Implement new Special Control Schemes and/or amend some existing ones at multiple stations.
- Validation of the capabilities of the existing earthing systems at multiple stations and the connected 220 kV transmission lines optic ground wire and/or earth wire.</t>
  </si>
  <si>
    <t xml:space="preserve">
Option 1A: REZ V4: +1,500 MW 
Option 1B: REZ V4: +1,750 MW 
Option 1C: REZ V4: +1,750 MW 
Option 2A: REZ V4: +1,950 MW
Option 2B: REZ V4: +2,900 MW
Option 3A: Increased REZ network capacity for V4 and V8 by 1,800 MW
Option 3B: Increased REZ network capacity for V4 and V8 2,800 MW
</t>
  </si>
  <si>
    <r>
      <t xml:space="preserve">AEMO, 2022 Integrated System Plan appendix a5 network investments, at </t>
    </r>
    <r>
      <rPr>
        <i/>
        <u/>
        <sz val="10"/>
        <rFont val="Arial"/>
        <family val="2"/>
      </rPr>
      <t>https://aemo.com.au/-/media/files/major-publications/isp/2022/2022-documents/a5-network-investments.pdf?la=en</t>
    </r>
    <r>
      <rPr>
        <i/>
        <sz val="10"/>
        <rFont val="Arial"/>
        <family val="2"/>
      </rPr>
      <t xml:space="preserve">
The preparatory activity reports provided to AEMO by the TNSP can be found on the 2023 Transmission Expansion Options Report Consultation page
</t>
    </r>
    <r>
      <rPr>
        <i/>
        <u/>
        <sz val="10"/>
        <rFont val="Arial"/>
        <family val="2"/>
      </rPr>
      <t>https://aemo.com.au/consultations/current-and-closed-consultations/2023-transmission-expansion-options-report-consultation.</t>
    </r>
  </si>
  <si>
    <r>
      <rPr>
        <sz val="10"/>
        <rFont val="Arial"/>
        <family val="2"/>
      </rPr>
      <t>- New Central South (Hub 1) 500/330 kV substation with 3 x 500/330/33 kV 1,500 MVA transformers
- New 330 kV South (Hub3) and East (Hub 4) switching stations 
- New 330 kV Central (Hub5) switching station and cut into the existing lines between Tamworth and Armidale 
- New 500 kV built and initially 330 kV operated DCST line from Central (Hub5) to Central South (Hub1) with Quad Orange conductor
- New 330 kV DCST line between Central South (Hub 1) and South (Hub 3) with Twin Olive conductor
- New 500 kV DCST line between Central South (Hub 1) and Bayswater with Quad Orange conductor 
- New 330 kV DCST line between Central South (Hub 1) and East (Hub 4) with Twin Olive conductor 
- 4 x 500 kV 150 MVAr line shunt reactors (in total) are required for 500kV DCST line between Hub 3 and Bayswater
- New phase shifting transformers at Central switching station</t>
    </r>
  </si>
  <si>
    <t xml:space="preserve">AEMO publishes this Transmission Augmentation Information workbook for the purpose of transparently providing information to stakeholders about committed, anticipated, actionable and future projects with preparatory activities as inputs for the Integrated System Plan (ISP) and Electricity Statement of Opportunities (ESOO). This information workbook and the information in it has been prepared by AEMO using information available to it at the time of publication and may be subsequently updated or amended.    
This Transmission Augmentation Information workbook contains data, information and forecasts provided by or collected from third parties, and conclusions, opinions, assumptions or forecasts that are based on that data. AEMO has made every reasonable effort to ensure the quality of the information in this  information workbook but cannot guarantee that the information, forecasts and assumptions in it are accurate, complete or appropriate for your circumstances. This information workbook does not include all of the information that an investor, participant or potential participant in the National Electricity Market might require and does not amount to a recommendation of any investment. Anyone proposing to use the information in this information workbook (which contains data, information and forecasts from third parties) should independently verify and check its accuracy, completeness and suitability for purpose, and obtain independent and specific advice from appropriate experts.   
The Transmission Augmentation Information workbook does not constitute legal, business, technical or engineering advice and should not be relied on as a substitute for obtaining detailed advice about the National Electricity Law, the National Electricity Rules, or any other applicable laws, procedures or policies. AEMO has made every effort to ensure the quality of the information in this information workbook but cannot guarantee its accuracy or completeness. Accordingly, to the maximum extent permitted by law, AEMO and its officers, employees and consultants involved in the preparation of this document:  
 - make no representation or warranty, express or implied, as to the currency, accuracy, reliability or completeness of the information in this information workbook; and  
 - are not liable (whether by reason of negligence or otherwise) for any statements or representations in this  information workbook, or any omissions from it, or for any use or reliance on the information in it.   
 Copyright © 2023 Australian Energy Market Operator Limited. The material in this publication may be used in accordance with the copyright permissions on AEMO’s website. </t>
  </si>
  <si>
    <r>
      <t xml:space="preserve">Marinus Link:
750 MW in both directions. 
Basslink and Marinus Link Stage 1 combined:
VIC to TAS +962 MW,
TAS to VIC +1,212 MW.
</t>
    </r>
    <r>
      <rPr>
        <i/>
        <sz val="10"/>
        <rFont val="Arial"/>
        <family val="2"/>
      </rPr>
      <t>(Combined transfer limit from VIC to TAS  462+500=962 MW. This is on an assumption that largest single contingency in Tasmania capped at 500 MW)</t>
    </r>
  </si>
  <si>
    <r>
      <t xml:space="preserve">Marinus Link: 750 MW in both directions.
Basslink and Marinus Link Stages 1 and 2 combined:
VIC to TAS +1,712 MW,
TAS to VIC +1,962 MW.
</t>
    </r>
    <r>
      <rPr>
        <i/>
        <sz val="10"/>
        <rFont val="Arial"/>
        <family val="2"/>
      </rPr>
      <t>(Combined transfer limit from VIC to TAS  462+625+625=1,712 MW. This is on an assumption that largest single contingency in Tasmania capped at 500 MW. Following an outage of Marinus Link cable, the remaining Marinus Link cable increases the transfer by 125 MW to its maximum transfer capacity of 750 MW. This will limit reduction in transfer from VIC to TAS to 500 MW).</t>
    </r>
    <r>
      <rPr>
        <sz val="10"/>
        <rFont val="Arial"/>
        <family val="2"/>
      </rPr>
      <t xml:space="preserve">
</t>
    </r>
  </si>
  <si>
    <r>
      <rPr>
        <sz val="10"/>
        <rFont val="Arial"/>
        <family val="2"/>
      </rPr>
      <t xml:space="preserve">VNI West North of Kerang, the preferred option in the PACR, consists of:
</t>
    </r>
    <r>
      <rPr>
        <strike/>
        <sz val="10"/>
        <rFont val="Arial"/>
        <family val="2"/>
      </rPr>
      <t xml:space="preserve">
</t>
    </r>
    <r>
      <rPr>
        <sz val="10"/>
        <rFont val="Arial"/>
        <family val="2"/>
      </rPr>
      <t>- A new 500 kV double-circuit overhead line from Bulgana to near Kerang to locality of Dinawan, including series 
compensation on the line near Kerang.
- Construction of the Dinawan to near Wagga Wagga line as a double-circuit 500 kV line, rather than a 
double-circuit 330 kV line and later uprate from 330 kV to 500 kV operation (including new 500 kV bays and a 
transformer station near Wagga Wagga).
- Establish Dinawan 500 kV switchyard with two 500/330 kV 1,500 MVA transformers.
- Establish new terminal station near Kerang with two 500/220 kV 1,000 MVA transformers.
- 220 kV connections from the new terminal station near Kerang to the existing 220 kV lines near Kerang.
- Modular power flow controllers to prevent overloading on 330 kV lines between Upper/Lower Tumut and South 
Morang and 220 kV lines between Dederang and Thomastown following certain contingencies.
- 500 kV line shunt reactors at both ends of the three following 500 kV circuits: 
     (i) Bulgana – near Kerang, 
     (ii) near Kerang – Dinawan and 
     (iii) Dinawan – near Wagga Wagga.
- Up to +/- 400 MVAr dynamic reactive compensation at the new 220 kV terminal 
station near Kerang.
- Approximately 100 MVAr 500 kV switched bus connected reactor at Sydenham.
- In addition, series compensation or additional power flow controllers would be installed along the Kerang to 
Bulgana section to reduce impedance on the new 500 kV network and thereby improve network load sharing with, 
and manage network loading on, the existing 330 kV Victoria – New South Wales Interconnector and the existing 
220 kV western Victoria network between Bendigo and Kerang, in the absence of a new terminal station and 
connection near Bendigo. Work is ongoing to confirm the technical feasibility of this solution.</t>
    </r>
  </si>
  <si>
    <t xml:space="preserve">Option 1: Moorabool-Geelong 220 kV line upratings via terminal station augmentations.
Option 1A: New 500 kV single-circuit line from Mortlake-Moorabool, Sydenham line upratings.
Option 1B: Moorabool-Sydenham 500 kV single-circuit.
Option 1C: Heywood-Mortlake 500 kV single-circuit.
Option 2A: New Mortlake-Bulgana 500 kV single-circuit.
Option 2B: New Mortlake-Bulgana 500 kV double-circuit.
Option 3A: New Heywood-Bulgana 500 kV single-circuit, New Alcoa Portland-Heywood 500 kV single circuit.
Option 3B: New Heywood-Bulgana 500 kV double-circuit, New Alcoa Portland-Heywood 500 kV single-circuit.
Pre-requisites for Option 1A to 3B: Option 1.
</t>
  </si>
  <si>
    <t>TasNetworks, Annual Planning Report 2022, at https://www.tasnetworks.com.au/config/getattachment/a06436d3-a427-42f5-9bbc-230ee85ebd5c/annual-planning-report-2022.pdf
As advised by TasNetworks and Marinus Link.</t>
  </si>
  <si>
    <r>
      <t xml:space="preserve">TasNetworks, </t>
    </r>
    <r>
      <rPr>
        <i/>
        <sz val="10"/>
        <rFont val="Arial"/>
        <family val="2"/>
      </rPr>
      <t>Annual Planning Report 2022,</t>
    </r>
    <r>
      <rPr>
        <sz val="10"/>
        <rFont val="Arial"/>
        <family val="2"/>
      </rPr>
      <t xml:space="preserve"> at </t>
    </r>
    <r>
      <rPr>
        <u/>
        <sz val="10"/>
        <rFont val="Arial"/>
        <family val="2"/>
      </rPr>
      <t xml:space="preserve">https://www.tasnetworks.com.au/config/getattachment/a06436d3-a427-42f5-9bbc-230ee85ebd5c/annual-planning-report-2022.pdf
</t>
    </r>
    <r>
      <rPr>
        <sz val="10"/>
        <rFont val="Arial"/>
        <family val="2"/>
      </rPr>
      <t>As advised by TasNetworks and Marinus Link.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</si>
</sst>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_-;\-* #,##0.0_-;_-* &quot;-&quot;??_-;_-@_-"/>
  </numFmts>
  <fonts count="28" x14ac:knownFonts="1">
    <font>
      <sz val="11"/>
      <color theme="1"/>
      <name val="Arial Nova"/>
      <family val="2"/>
      <scheme val="minor"/>
    </font>
    <font>
      <b/>
      <sz val="12"/>
      <color theme="0"/>
      <name val="Arial Nova"/>
      <family val="2"/>
      <scheme val="minor"/>
    </font>
    <font>
      <b/>
      <sz val="15"/>
      <color theme="3"/>
      <name val="Arial Nova"/>
      <family val="2"/>
      <scheme val="minor"/>
    </font>
    <font>
      <u/>
      <sz val="11"/>
      <color theme="10"/>
      <name val="Arial Nova"/>
      <family val="2"/>
      <scheme val="minor"/>
    </font>
    <font>
      <sz val="10"/>
      <color theme="1"/>
      <name val="Arial"/>
      <family val="2"/>
    </font>
    <font>
      <sz val="10"/>
      <color theme="1"/>
      <name val="Segoe UI Semilight"/>
      <family val="2"/>
    </font>
    <font>
      <b/>
      <sz val="10"/>
      <color theme="3"/>
      <name val="Segoe UI Semilight"/>
      <family val="2"/>
    </font>
    <font>
      <b/>
      <sz val="13"/>
      <color theme="3"/>
      <name val="Arial"/>
      <family val="2"/>
    </font>
    <font>
      <sz val="10"/>
      <color theme="0"/>
      <name val="Arial"/>
      <family val="2"/>
    </font>
    <font>
      <sz val="10"/>
      <color theme="0"/>
      <name val="Segoe UI Semilight"/>
      <family val="2"/>
    </font>
    <font>
      <sz val="10"/>
      <name val="Arial"/>
      <family val="2"/>
    </font>
    <font>
      <sz val="10"/>
      <color rgb="FFFF0000"/>
      <name val="Segoe UI Semilight"/>
      <family val="2"/>
    </font>
    <font>
      <sz val="10"/>
      <name val="Arial Nova"/>
      <family val="2"/>
      <scheme val="minor"/>
    </font>
    <font>
      <sz val="10"/>
      <color theme="1"/>
      <name val="Arial Nova"/>
      <family val="2"/>
      <scheme val="minor"/>
    </font>
    <font>
      <sz val="11"/>
      <color rgb="FF000000"/>
      <name val="Arial Nova"/>
      <family val="2"/>
      <scheme val="minor"/>
    </font>
    <font>
      <sz val="10"/>
      <color rgb="FFFF0000"/>
      <name val="Arial"/>
      <family val="2"/>
    </font>
    <font>
      <b/>
      <sz val="10"/>
      <color theme="0"/>
      <name val="Arial"/>
      <family val="2"/>
    </font>
    <font>
      <i/>
      <sz val="10"/>
      <name val="Arial"/>
      <family val="2"/>
    </font>
    <font>
      <sz val="11"/>
      <color rgb="FFFF0000"/>
      <name val="Arial Nova"/>
      <family val="2"/>
      <scheme val="minor"/>
    </font>
    <font>
      <u/>
      <sz val="10"/>
      <name val="Arial"/>
      <family val="2"/>
    </font>
    <font>
      <sz val="11"/>
      <name val="Arial Nova"/>
      <family val="2"/>
      <scheme val="minor"/>
    </font>
    <font>
      <b/>
      <sz val="10"/>
      <name val="Arial Nova"/>
      <family val="2"/>
      <scheme val="minor"/>
    </font>
    <font>
      <u/>
      <sz val="10"/>
      <name val="Arial Nova"/>
      <family val="2"/>
      <scheme val="minor"/>
    </font>
    <font>
      <i/>
      <sz val="10"/>
      <name val="Arial Nova"/>
      <family val="2"/>
      <scheme val="minor"/>
    </font>
    <font>
      <b/>
      <u/>
      <sz val="10"/>
      <name val="Arial"/>
      <family val="2"/>
    </font>
    <font>
      <i/>
      <sz val="10"/>
      <color rgb="FFFF0000"/>
      <name val="Arial Nova"/>
      <family val="2"/>
      <scheme val="minor"/>
    </font>
    <font>
      <strike/>
      <sz val="10"/>
      <name val="Arial"/>
      <family val="2"/>
    </font>
    <font>
      <i/>
      <u/>
      <sz val="10"/>
      <name val="Arial"/>
      <family val="2"/>
    </font>
  </fonts>
  <fills count="7">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theme="4"/>
      </patternFill>
    </fill>
    <fill>
      <patternFill patternType="solid">
        <fgColor theme="0"/>
        <bgColor indexed="64"/>
      </patternFill>
    </fill>
    <fill>
      <patternFill patternType="solid">
        <fgColor rgb="FFE9E7E2"/>
        <bgColor indexed="64"/>
      </patternFill>
    </fill>
  </fills>
  <borders count="26">
    <border>
      <left/>
      <right/>
      <top/>
      <bottom/>
      <diagonal/>
    </border>
    <border>
      <left style="thin">
        <color theme="3"/>
      </left>
      <right style="thin">
        <color theme="3"/>
      </right>
      <top style="thin">
        <color theme="3"/>
      </top>
      <bottom/>
      <diagonal/>
    </border>
    <border>
      <left/>
      <right/>
      <top/>
      <bottom style="thick">
        <color theme="4"/>
      </bottom>
      <diagonal/>
    </border>
    <border>
      <left/>
      <right/>
      <top/>
      <bottom style="thick">
        <color theme="4" tint="0.499984740745262"/>
      </bottom>
      <diagonal/>
    </border>
    <border>
      <left style="medium">
        <color theme="0"/>
      </left>
      <right style="medium">
        <color theme="0"/>
      </right>
      <top style="medium">
        <color theme="0"/>
      </top>
      <bottom style="medium">
        <color theme="0"/>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top/>
      <bottom style="medium">
        <color theme="0"/>
      </bottom>
      <diagonal/>
    </border>
    <border>
      <left style="thin">
        <color rgb="FFCFCABF"/>
      </left>
      <right style="thin">
        <color rgb="FFCFCABF"/>
      </right>
      <top style="thin">
        <color rgb="FFCFCABF"/>
      </top>
      <bottom style="thin">
        <color rgb="FFCFCABF"/>
      </bottom>
      <diagonal/>
    </border>
    <border>
      <left style="thin">
        <color rgb="FFCFCABF"/>
      </left>
      <right style="thin">
        <color rgb="FFCFCABF"/>
      </right>
      <top style="thin">
        <color rgb="FFCFCABF"/>
      </top>
      <bottom/>
      <diagonal/>
    </border>
    <border>
      <left style="medium">
        <color theme="0"/>
      </left>
      <right/>
      <top/>
      <bottom/>
      <diagonal/>
    </border>
    <border>
      <left style="medium">
        <color theme="0"/>
      </left>
      <right style="thin">
        <color rgb="FFCFCABF"/>
      </right>
      <top style="medium">
        <color theme="0"/>
      </top>
      <bottom style="thin">
        <color rgb="FFCFCABF"/>
      </bottom>
      <diagonal/>
    </border>
    <border>
      <left style="thin">
        <color rgb="FFCFCABF"/>
      </left>
      <right style="medium">
        <color theme="0"/>
      </right>
      <top style="medium">
        <color theme="0"/>
      </top>
      <bottom style="thin">
        <color rgb="FFCFCABF"/>
      </bottom>
      <diagonal/>
    </border>
    <border>
      <left style="medium">
        <color theme="0"/>
      </left>
      <right style="thin">
        <color rgb="FFCFCABF"/>
      </right>
      <top style="thin">
        <color rgb="FFCFCABF"/>
      </top>
      <bottom style="thin">
        <color rgb="FFCFCABF"/>
      </bottom>
      <diagonal/>
    </border>
    <border>
      <left style="thin">
        <color rgb="FFCFCABF"/>
      </left>
      <right style="medium">
        <color theme="0"/>
      </right>
      <top style="thin">
        <color rgb="FFCFCABF"/>
      </top>
      <bottom style="thin">
        <color rgb="FFCFCABF"/>
      </bottom>
      <diagonal/>
    </border>
    <border>
      <left style="medium">
        <color theme="0"/>
      </left>
      <right style="thin">
        <color rgb="FFCFCABF"/>
      </right>
      <top style="thin">
        <color rgb="FFCFCABF"/>
      </top>
      <bottom style="medium">
        <color theme="0"/>
      </bottom>
      <diagonal/>
    </border>
    <border>
      <left style="thin">
        <color rgb="FFCFCABF"/>
      </left>
      <right style="medium">
        <color theme="0"/>
      </right>
      <top style="thin">
        <color rgb="FFCFCABF"/>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thin">
        <color rgb="FFCFCABF"/>
      </left>
      <right/>
      <top style="thin">
        <color rgb="FFCFCABF"/>
      </top>
      <bottom style="thin">
        <color rgb="FFCFCABF"/>
      </bottom>
      <diagonal/>
    </border>
    <border>
      <left style="thin">
        <color rgb="FFCFCABF"/>
      </left>
      <right/>
      <top style="thin">
        <color rgb="FFCFCABF"/>
      </top>
      <bottom/>
      <diagonal/>
    </border>
  </borders>
  <cellStyleXfs count="9">
    <xf numFmtId="0" fontId="0" fillId="0" borderId="0"/>
    <xf numFmtId="0" fontId="3" fillId="0" borderId="0" applyNumberFormat="0" applyFill="0" applyBorder="0" applyAlignment="0" applyProtection="0"/>
    <xf numFmtId="0" fontId="4" fillId="0" borderId="0"/>
    <xf numFmtId="0" fontId="2" fillId="0" borderId="2" applyNumberFormat="0" applyFill="0" applyAlignment="0" applyProtection="0"/>
    <xf numFmtId="0" fontId="7" fillId="0" borderId="3" applyNumberFormat="0" applyFill="0" applyAlignment="0" applyProtection="0"/>
    <xf numFmtId="0" fontId="8" fillId="4" borderId="0" applyNumberFormat="0" applyBorder="0" applyAlignment="0" applyProtection="0"/>
    <xf numFmtId="164" fontId="10" fillId="0" borderId="4" applyNumberFormat="0" applyAlignment="0">
      <alignment horizontal="center"/>
    </xf>
    <xf numFmtId="164" fontId="10" fillId="6" borderId="4" applyNumberFormat="0" applyAlignment="0">
      <alignment horizontal="center"/>
    </xf>
    <xf numFmtId="0" fontId="14" fillId="0" borderId="0"/>
  </cellStyleXfs>
  <cellXfs count="126">
    <xf numFmtId="0" fontId="0" fillId="0" borderId="0" xfId="0"/>
    <xf numFmtId="0" fontId="5" fillId="3" borderId="0" xfId="2" applyFont="1" applyFill="1"/>
    <xf numFmtId="0" fontId="5" fillId="5" borderId="0" xfId="2" applyFont="1" applyFill="1"/>
    <xf numFmtId="0" fontId="6" fillId="3" borderId="3" xfId="4" applyFont="1" applyFill="1"/>
    <xf numFmtId="0" fontId="9" fillId="4" borderId="4" xfId="5" applyFont="1" applyBorder="1" applyAlignment="1">
      <alignment horizontal="center" vertical="center" wrapText="1"/>
    </xf>
    <xf numFmtId="0" fontId="5" fillId="3" borderId="0" xfId="2" applyFont="1" applyFill="1" applyAlignment="1">
      <alignment horizontal="left" wrapText="1"/>
    </xf>
    <xf numFmtId="14" fontId="12" fillId="0" borderId="4" xfId="6" applyNumberFormat="1" applyFont="1" applyAlignment="1">
      <alignment horizontal="left" vertical="top"/>
    </xf>
    <xf numFmtId="14" fontId="12" fillId="6" borderId="4" xfId="6" applyNumberFormat="1" applyFont="1" applyFill="1" applyAlignment="1">
      <alignment horizontal="left" vertical="top"/>
    </xf>
    <xf numFmtId="14" fontId="12" fillId="5" borderId="4" xfId="6" applyNumberFormat="1" applyFont="1" applyFill="1" applyAlignment="1">
      <alignment horizontal="left" vertical="top"/>
    </xf>
    <xf numFmtId="0" fontId="1" fillId="2" borderId="0" xfId="0" applyFont="1" applyFill="1" applyAlignment="1">
      <alignment wrapText="1"/>
    </xf>
    <xf numFmtId="0" fontId="1" fillId="2" borderId="1" xfId="0" applyFont="1" applyFill="1" applyBorder="1" applyAlignment="1">
      <alignment wrapText="1"/>
    </xf>
    <xf numFmtId="0" fontId="7" fillId="3" borderId="3" xfId="4" applyFill="1"/>
    <xf numFmtId="0" fontId="0" fillId="3" borderId="0" xfId="0" applyFill="1"/>
    <xf numFmtId="0" fontId="2" fillId="3" borderId="2" xfId="3" applyFill="1"/>
    <xf numFmtId="0" fontId="0" fillId="3" borderId="0" xfId="0" applyFill="1" applyAlignment="1">
      <alignment wrapText="1"/>
    </xf>
    <xf numFmtId="0" fontId="16" fillId="4" borderId="1" xfId="5" applyFont="1" applyBorder="1" applyAlignment="1">
      <alignment wrapText="1"/>
    </xf>
    <xf numFmtId="0" fontId="10" fillId="3" borderId="0" xfId="7" applyNumberFormat="1" applyFill="1" applyBorder="1" applyAlignment="1"/>
    <xf numFmtId="14" fontId="3" fillId="0" borderId="4" xfId="1" applyNumberFormat="1" applyBorder="1" applyAlignment="1">
      <alignment horizontal="center" vertical="top"/>
    </xf>
    <xf numFmtId="14" fontId="3" fillId="6" borderId="4" xfId="1" applyNumberFormat="1" applyFill="1" applyBorder="1" applyAlignment="1">
      <alignment horizontal="center" vertical="top"/>
    </xf>
    <xf numFmtId="0" fontId="11" fillId="3" borderId="0" xfId="2" applyFont="1" applyFill="1"/>
    <xf numFmtId="14" fontId="10" fillId="0" borderId="4" xfId="6" applyNumberFormat="1" applyAlignment="1">
      <alignment horizontal="left" vertical="top"/>
    </xf>
    <xf numFmtId="14" fontId="10" fillId="6" borderId="4" xfId="7" applyNumberFormat="1" applyAlignment="1">
      <alignment horizontal="left" vertical="top"/>
    </xf>
    <xf numFmtId="14" fontId="12" fillId="6" borderId="4" xfId="6" applyNumberFormat="1" applyFont="1" applyFill="1" applyAlignment="1">
      <alignment horizontal="left"/>
    </xf>
    <xf numFmtId="0" fontId="11" fillId="3" borderId="0" xfId="2" applyFont="1" applyFill="1" applyAlignment="1">
      <alignment horizontal="left" vertical="top" wrapText="1"/>
    </xf>
    <xf numFmtId="0" fontId="5" fillId="3" borderId="0" xfId="2" applyFont="1" applyFill="1" applyAlignment="1">
      <alignment horizontal="left" vertical="top" wrapText="1"/>
    </xf>
    <xf numFmtId="0" fontId="10" fillId="0" borderId="12" xfId="7" applyNumberFormat="1" applyFill="1" applyBorder="1" applyAlignment="1">
      <alignment horizontal="left" vertical="top" wrapText="1"/>
    </xf>
    <xf numFmtId="0" fontId="13" fillId="3" borderId="0" xfId="2" applyFont="1" applyFill="1" applyAlignment="1">
      <alignment horizontal="left" wrapText="1"/>
    </xf>
    <xf numFmtId="14" fontId="12" fillId="0" borderId="15" xfId="6" applyNumberFormat="1" applyFont="1" applyBorder="1" applyAlignment="1">
      <alignment horizontal="left" vertical="top" wrapText="1"/>
    </xf>
    <xf numFmtId="14" fontId="12" fillId="0" borderId="16" xfId="6" applyNumberFormat="1" applyFont="1" applyBorder="1" applyAlignment="1">
      <alignment horizontal="left" vertical="top" wrapText="1"/>
    </xf>
    <xf numFmtId="14" fontId="12" fillId="0" borderId="17" xfId="6" applyNumberFormat="1" applyFont="1" applyBorder="1" applyAlignment="1">
      <alignment horizontal="left" vertical="top" wrapText="1"/>
    </xf>
    <xf numFmtId="14" fontId="12" fillId="0" borderId="18" xfId="6" applyNumberFormat="1" applyFont="1" applyBorder="1" applyAlignment="1">
      <alignment horizontal="left" vertical="top" wrapText="1"/>
    </xf>
    <xf numFmtId="0" fontId="0" fillId="3" borderId="0" xfId="0" applyFill="1" applyAlignment="1">
      <alignment vertical="top"/>
    </xf>
    <xf numFmtId="0" fontId="11" fillId="5" borderId="0" xfId="2" applyFont="1" applyFill="1"/>
    <xf numFmtId="0" fontId="10" fillId="3" borderId="0" xfId="7" applyNumberFormat="1" applyFill="1" applyBorder="1" applyAlignment="1">
      <alignment wrapText="1"/>
    </xf>
    <xf numFmtId="0" fontId="0" fillId="0" borderId="0" xfId="0" applyAlignment="1">
      <alignment wrapText="1"/>
    </xf>
    <xf numFmtId="0" fontId="0" fillId="6" borderId="0" xfId="0" applyFill="1" applyAlignment="1">
      <alignment vertical="top"/>
    </xf>
    <xf numFmtId="0" fontId="0" fillId="0" borderId="0" xfId="0" applyAlignment="1">
      <alignment vertical="top"/>
    </xf>
    <xf numFmtId="0" fontId="0" fillId="6" borderId="0" xfId="0" applyFill="1"/>
    <xf numFmtId="0" fontId="10" fillId="0" borderId="12" xfId="6" applyNumberFormat="1" applyBorder="1" applyAlignment="1">
      <alignment horizontal="left" vertical="top" wrapText="1"/>
    </xf>
    <xf numFmtId="0" fontId="10" fillId="0" borderId="12" xfId="6" applyNumberFormat="1" applyBorder="1" applyAlignment="1">
      <alignment vertical="top" wrapText="1"/>
    </xf>
    <xf numFmtId="17" fontId="10" fillId="0" borderId="12" xfId="6" applyNumberFormat="1" applyBorder="1" applyAlignment="1">
      <alignment horizontal="left" vertical="top" wrapText="1"/>
    </xf>
    <xf numFmtId="0" fontId="17" fillId="0" borderId="24" xfId="6" applyNumberFormat="1" applyFont="1" applyBorder="1" applyAlignment="1">
      <alignment horizontal="left" vertical="top" wrapText="1"/>
    </xf>
    <xf numFmtId="0" fontId="18" fillId="0" borderId="0" xfId="0" applyFont="1" applyAlignment="1">
      <alignment vertical="top"/>
    </xf>
    <xf numFmtId="2" fontId="10" fillId="0" borderId="12" xfId="6" applyNumberFormat="1" applyBorder="1" applyAlignment="1">
      <alignment horizontal="center" vertical="top" wrapText="1"/>
    </xf>
    <xf numFmtId="14" fontId="10" fillId="0" borderId="12" xfId="6" applyNumberFormat="1" applyBorder="1" applyAlignment="1">
      <alignment vertical="top" wrapText="1"/>
    </xf>
    <xf numFmtId="0" fontId="0" fillId="6" borderId="0" xfId="0" applyFill="1" applyAlignment="1">
      <alignment wrapText="1"/>
    </xf>
    <xf numFmtId="0" fontId="18" fillId="6" borderId="0" xfId="0" applyFont="1" applyFill="1" applyAlignment="1">
      <alignment vertical="top"/>
    </xf>
    <xf numFmtId="0" fontId="1" fillId="2" borderId="1" xfId="0" applyFont="1" applyFill="1" applyBorder="1" applyAlignment="1">
      <alignment vertical="top" wrapText="1"/>
    </xf>
    <xf numFmtId="0" fontId="10" fillId="0" borderId="12" xfId="7" applyNumberFormat="1" applyFont="1" applyFill="1" applyBorder="1" applyAlignment="1">
      <alignment vertical="top" wrapText="1"/>
    </xf>
    <xf numFmtId="17" fontId="10" fillId="0" borderId="12" xfId="7" applyNumberFormat="1" applyFont="1" applyFill="1" applyBorder="1" applyAlignment="1">
      <alignment horizontal="left" vertical="top" wrapText="1"/>
    </xf>
    <xf numFmtId="0" fontId="10" fillId="0" borderId="0" xfId="6" applyNumberFormat="1" applyBorder="1" applyAlignment="1">
      <alignment vertical="top" wrapText="1"/>
    </xf>
    <xf numFmtId="14" fontId="15" fillId="0" borderId="0" xfId="6" applyNumberFormat="1" applyFont="1" applyBorder="1" applyAlignment="1">
      <alignment vertical="top" wrapText="1"/>
    </xf>
    <xf numFmtId="0" fontId="15" fillId="0" borderId="0" xfId="7" applyNumberFormat="1" applyFont="1" applyFill="1" applyBorder="1" applyAlignment="1">
      <alignment horizontal="left" vertical="top" wrapText="1"/>
    </xf>
    <xf numFmtId="0" fontId="15" fillId="0" borderId="0" xfId="6" applyNumberFormat="1" applyFont="1" applyBorder="1" applyAlignment="1">
      <alignment vertical="top" wrapText="1"/>
    </xf>
    <xf numFmtId="0" fontId="10" fillId="0" borderId="12" xfId="7" applyNumberFormat="1" applyFont="1" applyFill="1" applyBorder="1" applyAlignment="1">
      <alignment horizontal="left" vertical="top" wrapText="1"/>
    </xf>
    <xf numFmtId="2" fontId="10" fillId="0" borderId="12" xfId="7" applyNumberFormat="1" applyFont="1" applyFill="1" applyBorder="1" applyAlignment="1">
      <alignment horizontal="center" vertical="top" wrapText="1"/>
    </xf>
    <xf numFmtId="14" fontId="10" fillId="0" borderId="12" xfId="6" applyNumberFormat="1" applyFont="1" applyBorder="1" applyAlignment="1">
      <alignment vertical="top" wrapText="1"/>
    </xf>
    <xf numFmtId="14" fontId="10" fillId="0" borderId="12" xfId="7" applyNumberFormat="1" applyFont="1" applyFill="1" applyBorder="1" applyAlignment="1">
      <alignment vertical="top" wrapText="1"/>
    </xf>
    <xf numFmtId="0" fontId="10" fillId="0" borderId="12" xfId="6" applyNumberFormat="1" applyFont="1" applyBorder="1" applyAlignment="1">
      <alignment vertical="top" wrapText="1"/>
    </xf>
    <xf numFmtId="0" fontId="20" fillId="3" borderId="0" xfId="0" applyFont="1" applyFill="1" applyAlignment="1">
      <alignment vertical="top"/>
    </xf>
    <xf numFmtId="14" fontId="10" fillId="0" borderId="12" xfId="6" applyNumberFormat="1" applyFont="1" applyFill="1" applyBorder="1" applyAlignment="1">
      <alignment vertical="top" wrapText="1"/>
    </xf>
    <xf numFmtId="0" fontId="10" fillId="0" borderId="12" xfId="6" applyNumberFormat="1" applyFont="1" applyFill="1" applyBorder="1" applyAlignment="1">
      <alignment vertical="top" wrapText="1"/>
    </xf>
    <xf numFmtId="0" fontId="20" fillId="0" borderId="0" xfId="0" applyFont="1" applyFill="1" applyAlignment="1">
      <alignment vertical="top"/>
    </xf>
    <xf numFmtId="0" fontId="10" fillId="0" borderId="12" xfId="6" applyNumberFormat="1" applyFont="1" applyBorder="1" applyAlignment="1">
      <alignment horizontal="left" vertical="top" wrapText="1"/>
    </xf>
    <xf numFmtId="0" fontId="10" fillId="0" borderId="12" xfId="7" applyNumberFormat="1" applyFont="1" applyFill="1" applyBorder="1" applyAlignment="1">
      <alignment horizontal="left" vertical="top"/>
    </xf>
    <xf numFmtId="0" fontId="10" fillId="0" borderId="24" xfId="7" applyNumberFormat="1" applyFont="1" applyFill="1" applyBorder="1" applyAlignment="1">
      <alignment horizontal="left" vertical="top" wrapText="1"/>
    </xf>
    <xf numFmtId="0" fontId="20" fillId="6" borderId="0" xfId="0" applyFont="1" applyFill="1" applyAlignment="1">
      <alignment vertical="top"/>
    </xf>
    <xf numFmtId="0" fontId="10" fillId="6" borderId="0" xfId="6" applyNumberFormat="1" applyFont="1" applyFill="1" applyBorder="1" applyAlignment="1">
      <alignment horizontal="left" vertical="top" wrapText="1"/>
    </xf>
    <xf numFmtId="0" fontId="10" fillId="6" borderId="0" xfId="6" applyNumberFormat="1" applyFont="1" applyFill="1" applyBorder="1" applyAlignment="1">
      <alignment horizontal="left" vertical="top"/>
    </xf>
    <xf numFmtId="0" fontId="10" fillId="0" borderId="0" xfId="6" applyNumberFormat="1" applyFont="1" applyBorder="1" applyAlignment="1">
      <alignment horizontal="left" vertical="top"/>
    </xf>
    <xf numFmtId="0" fontId="10" fillId="0" borderId="0" xfId="6" applyNumberFormat="1" applyFont="1" applyBorder="1" applyAlignment="1">
      <alignment horizontal="left" vertical="top" wrapText="1"/>
    </xf>
    <xf numFmtId="0" fontId="10" fillId="0" borderId="12" xfId="6" applyNumberFormat="1" applyFont="1" applyBorder="1" applyAlignment="1">
      <alignment horizontal="left" vertical="top"/>
    </xf>
    <xf numFmtId="17" fontId="10" fillId="0" borderId="12" xfId="6" applyNumberFormat="1" applyFont="1" applyBorder="1" applyAlignment="1">
      <alignment horizontal="left" vertical="top" wrapText="1"/>
    </xf>
    <xf numFmtId="0" fontId="10" fillId="0" borderId="24" xfId="6" applyNumberFormat="1" applyFont="1" applyBorder="1" applyAlignment="1">
      <alignment horizontal="left" vertical="top" wrapText="1"/>
    </xf>
    <xf numFmtId="0" fontId="20" fillId="6" borderId="0" xfId="0" applyFont="1" applyFill="1" applyAlignment="1">
      <alignment vertical="top" wrapText="1"/>
    </xf>
    <xf numFmtId="0" fontId="20" fillId="0" borderId="0" xfId="0" applyFont="1" applyAlignment="1">
      <alignment vertical="top" wrapText="1"/>
    </xf>
    <xf numFmtId="0" fontId="10" fillId="0" borderId="12" xfId="7" quotePrefix="1" applyNumberFormat="1" applyFont="1" applyFill="1" applyBorder="1" applyAlignment="1">
      <alignment horizontal="left" vertical="top" wrapText="1"/>
    </xf>
    <xf numFmtId="17" fontId="10" fillId="0" borderId="24" xfId="7" applyNumberFormat="1" applyFont="1" applyFill="1" applyBorder="1" applyAlignment="1">
      <alignment horizontal="left" vertical="top" wrapText="1"/>
    </xf>
    <xf numFmtId="0" fontId="20" fillId="0" borderId="0" xfId="0" applyFont="1" applyAlignment="1">
      <alignment vertical="top"/>
    </xf>
    <xf numFmtId="17" fontId="10" fillId="0" borderId="24" xfId="6" applyNumberFormat="1" applyFont="1" applyBorder="1" applyAlignment="1">
      <alignment vertical="top" wrapText="1"/>
    </xf>
    <xf numFmtId="17" fontId="10" fillId="0" borderId="12" xfId="7" quotePrefix="1" applyNumberFormat="1" applyFont="1" applyFill="1" applyBorder="1" applyAlignment="1">
      <alignment horizontal="left" vertical="top" wrapText="1"/>
    </xf>
    <xf numFmtId="17" fontId="10" fillId="0" borderId="25" xfId="7" applyNumberFormat="1" applyFont="1" applyFill="1" applyBorder="1" applyAlignment="1">
      <alignment horizontal="left" vertical="top" wrapText="1"/>
    </xf>
    <xf numFmtId="0" fontId="20" fillId="0" borderId="0" xfId="0" applyFont="1"/>
    <xf numFmtId="0" fontId="10" fillId="0" borderId="0" xfId="7" applyNumberFormat="1" applyFont="1" applyFill="1" applyBorder="1" applyAlignment="1">
      <alignment horizontal="left" vertical="top" wrapText="1"/>
    </xf>
    <xf numFmtId="0" fontId="10" fillId="0" borderId="25" xfId="7" applyNumberFormat="1" applyFont="1" applyFill="1" applyBorder="1" applyAlignment="1">
      <alignment horizontal="left" vertical="top" wrapText="1"/>
    </xf>
    <xf numFmtId="0" fontId="10" fillId="0" borderId="12" xfId="6" quotePrefix="1" applyNumberFormat="1" applyFont="1" applyBorder="1" applyAlignment="1">
      <alignment horizontal="left" vertical="top" wrapText="1"/>
    </xf>
    <xf numFmtId="3" fontId="10" fillId="0" borderId="12" xfId="7" quotePrefix="1" applyNumberFormat="1" applyFont="1" applyFill="1" applyBorder="1" applyAlignment="1">
      <alignment horizontal="left" vertical="top" wrapText="1"/>
    </xf>
    <xf numFmtId="0" fontId="10" fillId="0" borderId="25" xfId="6" applyNumberFormat="1" applyFont="1" applyBorder="1" applyAlignment="1">
      <alignment vertical="top" wrapText="1"/>
    </xf>
    <xf numFmtId="0" fontId="20" fillId="6" borderId="0" xfId="0" applyFont="1" applyFill="1"/>
    <xf numFmtId="0" fontId="26" fillId="0" borderId="12" xfId="6" quotePrefix="1" applyNumberFormat="1" applyFont="1" applyBorder="1" applyAlignment="1">
      <alignment horizontal="left" vertical="top" wrapText="1"/>
    </xf>
    <xf numFmtId="0" fontId="26" fillId="0" borderId="12" xfId="6" applyNumberFormat="1" applyFont="1" applyBorder="1" applyAlignment="1">
      <alignment horizontal="left" vertical="top" wrapText="1"/>
    </xf>
    <xf numFmtId="17" fontId="10" fillId="0" borderId="0" xfId="6" applyNumberFormat="1" applyFont="1" applyBorder="1" applyAlignment="1">
      <alignment horizontal="left" vertical="top" wrapText="1"/>
    </xf>
    <xf numFmtId="0" fontId="10" fillId="0" borderId="13" xfId="7" applyNumberFormat="1" applyFont="1" applyFill="1" applyBorder="1" applyAlignment="1">
      <alignment horizontal="left" vertical="top" wrapText="1"/>
    </xf>
    <xf numFmtId="0" fontId="10" fillId="0" borderId="4" xfId="7" applyNumberFormat="1" applyFont="1" applyFill="1" applyAlignment="1">
      <alignment vertical="top" wrapText="1"/>
    </xf>
    <xf numFmtId="0" fontId="17" fillId="0" borderId="12" xfId="6" applyNumberFormat="1" applyFont="1" applyBorder="1" applyAlignment="1">
      <alignment vertical="top" wrapText="1"/>
    </xf>
    <xf numFmtId="0" fontId="17" fillId="0" borderId="24" xfId="7" applyNumberFormat="1" applyFont="1" applyFill="1" applyBorder="1" applyAlignment="1">
      <alignment horizontal="left" vertical="top" wrapText="1"/>
    </xf>
    <xf numFmtId="0" fontId="20" fillId="0" borderId="0" xfId="1" applyFont="1" applyAlignment="1">
      <alignment horizontal="center" vertical="center" wrapText="1"/>
    </xf>
    <xf numFmtId="0" fontId="2" fillId="3" borderId="2" xfId="3" applyFill="1" applyAlignment="1"/>
    <xf numFmtId="0" fontId="12" fillId="3" borderId="0" xfId="2" applyFont="1" applyFill="1" applyAlignment="1">
      <alignment horizontal="left" wrapText="1"/>
    </xf>
    <xf numFmtId="0" fontId="13" fillId="3" borderId="0" xfId="2" applyFont="1" applyFill="1" applyAlignment="1">
      <alignment horizontal="left" wrapText="1"/>
    </xf>
    <xf numFmtId="0" fontId="12" fillId="3" borderId="0" xfId="2" applyFont="1" applyFill="1" applyAlignment="1">
      <alignment horizontal="left" vertical="top" wrapText="1"/>
    </xf>
    <xf numFmtId="0" fontId="9" fillId="4" borderId="5" xfId="5" applyFont="1" applyBorder="1" applyAlignment="1">
      <alignment horizontal="center" vertical="center" wrapText="1"/>
    </xf>
    <xf numFmtId="0" fontId="9" fillId="4" borderId="6" xfId="5" applyFont="1" applyBorder="1" applyAlignment="1">
      <alignment horizontal="center" vertical="center" wrapText="1"/>
    </xf>
    <xf numFmtId="14" fontId="12" fillId="0" borderId="7" xfId="6" applyNumberFormat="1" applyFont="1" applyBorder="1" applyAlignment="1">
      <alignment horizontal="left" vertical="top" wrapText="1"/>
    </xf>
    <xf numFmtId="14" fontId="12" fillId="0" borderId="8" xfId="6" applyNumberFormat="1" applyFont="1" applyBorder="1" applyAlignment="1">
      <alignment horizontal="left" vertical="top" wrapText="1"/>
    </xf>
    <xf numFmtId="14" fontId="12" fillId="6" borderId="7" xfId="6" applyNumberFormat="1" applyFont="1" applyFill="1" applyBorder="1" applyAlignment="1">
      <alignment horizontal="left" vertical="top" wrapText="1"/>
    </xf>
    <xf numFmtId="14" fontId="12" fillId="6" borderId="8" xfId="6" applyNumberFormat="1" applyFont="1" applyFill="1" applyBorder="1" applyAlignment="1">
      <alignment horizontal="left" vertical="top" wrapText="1"/>
    </xf>
    <xf numFmtId="14" fontId="10" fillId="6" borderId="4" xfId="7" applyNumberFormat="1" applyFont="1" applyAlignment="1">
      <alignment horizontal="left" vertical="top" wrapText="1"/>
    </xf>
    <xf numFmtId="14" fontId="10" fillId="6" borderId="4" xfId="7" applyNumberFormat="1" applyAlignment="1">
      <alignment horizontal="left" vertical="top" wrapText="1"/>
    </xf>
    <xf numFmtId="14" fontId="12" fillId="5" borderId="9" xfId="6" applyNumberFormat="1" applyFont="1" applyFill="1" applyBorder="1" applyAlignment="1">
      <alignment horizontal="left" vertical="top" wrapText="1"/>
    </xf>
    <xf numFmtId="14" fontId="12" fillId="5" borderId="10" xfId="6" applyNumberFormat="1" applyFont="1" applyFill="1" applyBorder="1" applyAlignment="1">
      <alignment horizontal="left" vertical="top" wrapText="1"/>
    </xf>
    <xf numFmtId="14" fontId="12" fillId="6" borderId="14" xfId="6" applyNumberFormat="1" applyFont="1" applyFill="1" applyBorder="1" applyAlignment="1">
      <alignment horizontal="left" vertical="top" wrapText="1"/>
    </xf>
    <xf numFmtId="14" fontId="12" fillId="6" borderId="0" xfId="6" applyNumberFormat="1" applyFont="1" applyFill="1" applyBorder="1" applyAlignment="1">
      <alignment horizontal="left" vertical="top" wrapText="1"/>
    </xf>
    <xf numFmtId="0" fontId="3" fillId="0" borderId="0" xfId="1" applyAlignment="1">
      <alignment horizontal="center" vertical="center" wrapText="1"/>
    </xf>
    <xf numFmtId="14" fontId="12" fillId="6" borderId="5" xfId="6" applyNumberFormat="1" applyFont="1" applyFill="1" applyBorder="1" applyAlignment="1">
      <alignment horizontal="left" vertical="top" wrapText="1"/>
    </xf>
    <xf numFmtId="14" fontId="12" fillId="6" borderId="6" xfId="6" applyNumberFormat="1" applyFont="1" applyFill="1" applyBorder="1" applyAlignment="1">
      <alignment horizontal="left" vertical="top" wrapText="1"/>
    </xf>
    <xf numFmtId="14" fontId="10" fillId="0" borderId="4" xfId="6" applyNumberFormat="1" applyAlignment="1">
      <alignment horizontal="left" vertical="top" wrapText="1"/>
    </xf>
    <xf numFmtId="14" fontId="10" fillId="0" borderId="4" xfId="6" quotePrefix="1" applyNumberFormat="1" applyAlignment="1">
      <alignment horizontal="left" vertical="top" wrapText="1"/>
    </xf>
    <xf numFmtId="14" fontId="10" fillId="6" borderId="4" xfId="7" quotePrefix="1" applyNumberFormat="1" applyAlignment="1">
      <alignment horizontal="left" vertical="top" wrapText="1"/>
    </xf>
    <xf numFmtId="14" fontId="12" fillId="6" borderId="5" xfId="6" applyNumberFormat="1" applyFont="1" applyFill="1" applyBorder="1" applyAlignment="1">
      <alignment horizontal="left" vertical="top"/>
    </xf>
    <xf numFmtId="14" fontId="12" fillId="6" borderId="11" xfId="6" applyNumberFormat="1" applyFont="1" applyFill="1" applyBorder="1" applyAlignment="1">
      <alignment horizontal="left" vertical="top"/>
    </xf>
    <xf numFmtId="14" fontId="23" fillId="0" borderId="19" xfId="6" applyNumberFormat="1" applyFont="1" applyBorder="1" applyAlignment="1">
      <alignment horizontal="left" vertical="top" wrapText="1"/>
    </xf>
    <xf numFmtId="14" fontId="25" fillId="0" borderId="20" xfId="6" applyNumberFormat="1" applyFont="1" applyBorder="1" applyAlignment="1">
      <alignment horizontal="left" vertical="top" wrapText="1"/>
    </xf>
    <xf numFmtId="14" fontId="12" fillId="0" borderId="21" xfId="6" applyNumberFormat="1" applyFont="1" applyBorder="1" applyAlignment="1">
      <alignment horizontal="left" vertical="top"/>
    </xf>
    <xf numFmtId="14" fontId="12" fillId="0" borderId="22" xfId="6" applyNumberFormat="1" applyFont="1" applyBorder="1" applyAlignment="1">
      <alignment horizontal="left" vertical="top"/>
    </xf>
    <xf numFmtId="14" fontId="12" fillId="0" borderId="23" xfId="6" applyNumberFormat="1" applyFont="1" applyBorder="1" applyAlignment="1">
      <alignment horizontal="left" vertical="top"/>
    </xf>
  </cellXfs>
  <cellStyles count="9">
    <cellStyle name="Accent1 2" xfId="5" xr:uid="{C4457072-8BA5-4984-8227-504946338F88}"/>
    <cellStyle name="CellNum" xfId="6" xr:uid="{7FB6A039-4C09-4B52-AB37-7591C49B5D13}"/>
    <cellStyle name="CellNumalt" xfId="7" xr:uid="{25D74E40-7A08-4552-B5AB-F560C3BC9876}"/>
    <cellStyle name="Heading 1 2" xfId="3" xr:uid="{83CF03C0-103B-4C64-AF9D-848193D5AB14}"/>
    <cellStyle name="Heading 2 2" xfId="4" xr:uid="{C77BB7E4-D899-45C7-AC08-F68F40570A2F}"/>
    <cellStyle name="Hyperlink" xfId="1" builtinId="8"/>
    <cellStyle name="Normal" xfId="0" builtinId="0"/>
    <cellStyle name="Normal 2 2" xfId="8" xr:uid="{43485571-BAC3-4575-A321-15C94D3DC9A1}"/>
    <cellStyle name="Normal 3" xfId="2" xr:uid="{52F44866-44E8-40CF-A5BC-D46CE72D097B}"/>
  </cellStyles>
  <dxfs count="15">
    <dxf>
      <fill>
        <patternFill>
          <bgColor rgb="FFE9E7E2"/>
        </patternFill>
      </fill>
    </dxf>
    <dxf>
      <fill>
        <patternFill>
          <bgColor rgb="FFE9E7E2"/>
        </patternFill>
      </fill>
    </dxf>
    <dxf>
      <fill>
        <patternFill>
          <bgColor rgb="FFE9E7E2"/>
        </patternFill>
      </fill>
    </dxf>
    <dxf>
      <fill>
        <patternFill>
          <bgColor rgb="FFE9E7E2"/>
        </patternFill>
      </fill>
    </dxf>
    <dxf>
      <fill>
        <patternFill>
          <bgColor rgb="FFE9E7E2"/>
        </patternFill>
      </fill>
    </dxf>
    <dxf>
      <fill>
        <patternFill>
          <bgColor rgb="FFE9E7E2"/>
        </patternFill>
      </fill>
    </dxf>
    <dxf>
      <fill>
        <patternFill>
          <bgColor rgb="FFE9E7E2"/>
        </patternFill>
      </fill>
    </dxf>
    <dxf>
      <fill>
        <patternFill>
          <bgColor rgb="FFE9E7E2"/>
        </patternFill>
      </fill>
    </dxf>
    <dxf>
      <fill>
        <patternFill>
          <bgColor rgb="FFE9E7E2"/>
        </patternFill>
      </fill>
    </dxf>
    <dxf>
      <fill>
        <patternFill>
          <bgColor rgb="FFE9E7E2"/>
        </patternFill>
      </fill>
    </dxf>
    <dxf>
      <fill>
        <patternFill>
          <bgColor rgb="FFE9E7E2"/>
        </patternFill>
      </fill>
    </dxf>
    <dxf>
      <fill>
        <patternFill>
          <bgColor rgb="FFE9E7E2"/>
        </patternFill>
      </fill>
    </dxf>
    <dxf>
      <fill>
        <patternFill>
          <bgColor rgb="FFE9E7E2"/>
        </patternFill>
      </fill>
    </dxf>
    <dxf>
      <fill>
        <patternFill>
          <bgColor rgb="FFE9E7E2"/>
        </patternFill>
      </fill>
    </dxf>
    <dxf>
      <fill>
        <patternFill>
          <bgColor rgb="FFE9E7E2"/>
        </patternFill>
      </fill>
    </dxf>
  </dxfs>
  <tableStyles count="0" defaultTableStyle="TableStyleMedium2" defaultPivotStyle="PivotStyleLight16"/>
  <colors>
    <mruColors>
      <color rgb="FFE9E7E2"/>
      <color rgb="FFCFCA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AEMO 2022 arial nova">
  <a:themeElements>
    <a:clrScheme name="AEMO 2022">
      <a:dk1>
        <a:srgbClr val="424242"/>
      </a:dk1>
      <a:lt1>
        <a:srgbClr val="FFFFFF"/>
      </a:lt1>
      <a:dk2>
        <a:srgbClr val="3C1053"/>
      </a:dk2>
      <a:lt2>
        <a:srgbClr val="EEEEF0"/>
      </a:lt2>
      <a:accent1>
        <a:srgbClr val="6B3077"/>
      </a:accent1>
      <a:accent2>
        <a:srgbClr val="A3519B"/>
      </a:accent2>
      <a:accent3>
        <a:srgbClr val="9B2241"/>
      </a:accent3>
      <a:accent4>
        <a:srgbClr val="FDD26E"/>
      </a:accent4>
      <a:accent5>
        <a:srgbClr val="A1D883"/>
      </a:accent5>
      <a:accent6>
        <a:srgbClr val="40C1AC"/>
      </a:accent6>
      <a:hlink>
        <a:srgbClr val="6B3077"/>
      </a:hlink>
      <a:folHlink>
        <a:srgbClr val="A3DBE8"/>
      </a:folHlink>
    </a:clrScheme>
    <a:fontScheme name="AEMO Arial Nova">
      <a:majorFont>
        <a:latin typeface="Century Gothic"/>
        <a:ea typeface=""/>
        <a:cs typeface=""/>
      </a:majorFont>
      <a:minorFont>
        <a:latin typeface="Arial Nov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er.gov.au/networks-pipelines/determinations-access-arrangements/contingent-projects" TargetMode="External"/><Relationship Id="rId2" Type="http://schemas.openxmlformats.org/officeDocument/2006/relationships/hyperlink" Target="https://aemo.com.au/en/energy-systems/electricity/national-electricity-market-nem/nem-forecasting-and-planning/forecasting-and-reliability/nem-electricity-statement-of-opportunities-esoo" TargetMode="External"/><Relationship Id="rId1" Type="http://schemas.openxmlformats.org/officeDocument/2006/relationships/hyperlink" Target="https://aemo.com.au/energy-systems/major-publications/integrated-system-plan-isp"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7F218-476D-49AA-9983-4FCD8102B921}">
  <dimension ref="A1:Y75"/>
  <sheetViews>
    <sheetView tabSelected="1" zoomScale="85" zoomScaleNormal="85" workbookViewId="0"/>
  </sheetViews>
  <sheetFormatPr defaultColWidth="7.875" defaultRowHeight="14.25" x14ac:dyDescent="0.25"/>
  <cols>
    <col min="1" max="1" width="7.875" style="2"/>
    <col min="2" max="2" width="34" style="2" customWidth="1"/>
    <col min="3" max="3" width="14.125" style="2" customWidth="1"/>
    <col min="4" max="4" width="84.625" style="2" customWidth="1"/>
    <col min="5" max="16384" width="7.875" style="2"/>
  </cols>
  <sheetData>
    <row r="1" spans="1:25" x14ac:dyDescent="0.25">
      <c r="A1" s="1"/>
      <c r="B1" s="1"/>
      <c r="C1" s="1"/>
      <c r="D1" s="1"/>
      <c r="E1" s="1"/>
      <c r="F1" s="1"/>
      <c r="G1" s="1"/>
      <c r="H1" s="1"/>
      <c r="I1" s="1"/>
      <c r="J1" s="1"/>
      <c r="K1" s="1"/>
      <c r="L1" s="1"/>
      <c r="M1" s="1"/>
      <c r="N1" s="1"/>
      <c r="O1" s="1"/>
      <c r="P1" s="1"/>
      <c r="Q1" s="1"/>
      <c r="R1" s="1"/>
      <c r="S1" s="1"/>
      <c r="T1" s="1"/>
      <c r="U1" s="1"/>
      <c r="V1" s="1"/>
      <c r="W1" s="1"/>
      <c r="X1" s="1"/>
      <c r="Y1" s="1"/>
    </row>
    <row r="2" spans="1:25" ht="20.25" thickBot="1" x14ac:dyDescent="0.35">
      <c r="A2" s="1"/>
      <c r="B2" s="97" t="s">
        <v>0</v>
      </c>
      <c r="C2" s="97"/>
      <c r="D2" s="97"/>
      <c r="E2" s="1"/>
      <c r="F2" s="1"/>
      <c r="G2" s="1"/>
      <c r="H2" s="1"/>
      <c r="I2" s="1"/>
      <c r="J2" s="1"/>
      <c r="K2" s="1"/>
      <c r="L2" s="1"/>
      <c r="M2" s="1"/>
      <c r="N2" s="1"/>
      <c r="O2" s="1"/>
      <c r="P2" s="1"/>
      <c r="Q2" s="1"/>
      <c r="R2" s="1"/>
      <c r="S2" s="1"/>
      <c r="T2" s="1"/>
      <c r="U2" s="1"/>
      <c r="V2" s="1"/>
      <c r="W2" s="1"/>
      <c r="X2" s="1"/>
      <c r="Y2" s="1"/>
    </row>
    <row r="3" spans="1:25" ht="15" thickTop="1" x14ac:dyDescent="0.25">
      <c r="A3" s="1"/>
      <c r="B3" s="1"/>
      <c r="C3" s="1"/>
      <c r="D3" s="1"/>
      <c r="E3" s="1"/>
      <c r="F3" s="1"/>
      <c r="G3" s="1"/>
      <c r="H3" s="1"/>
      <c r="I3" s="1"/>
      <c r="J3" s="1"/>
      <c r="K3" s="1"/>
      <c r="L3" s="1"/>
      <c r="M3" s="1"/>
      <c r="N3" s="1"/>
      <c r="O3" s="1"/>
      <c r="P3" s="1"/>
      <c r="Q3" s="1"/>
      <c r="R3" s="1"/>
      <c r="S3" s="1"/>
      <c r="T3" s="1"/>
      <c r="U3" s="1"/>
      <c r="V3" s="1"/>
      <c r="W3" s="1"/>
      <c r="X3" s="1"/>
      <c r="Y3" s="1"/>
    </row>
    <row r="4" spans="1:25" ht="17.25" thickBot="1" x14ac:dyDescent="0.3">
      <c r="A4" s="1"/>
      <c r="B4" s="11" t="s">
        <v>1</v>
      </c>
      <c r="C4" s="3"/>
      <c r="D4" s="1"/>
      <c r="E4" s="1"/>
      <c r="F4" s="1"/>
      <c r="G4" s="1"/>
      <c r="H4" s="1"/>
      <c r="I4" s="1"/>
      <c r="J4" s="1"/>
      <c r="K4" s="1"/>
      <c r="L4" s="1"/>
      <c r="M4" s="1"/>
      <c r="N4" s="1"/>
      <c r="O4" s="1"/>
      <c r="P4" s="1"/>
      <c r="Q4" s="1"/>
      <c r="R4" s="1"/>
      <c r="S4" s="1"/>
      <c r="T4" s="1"/>
      <c r="U4" s="1"/>
      <c r="V4" s="1"/>
      <c r="W4" s="1"/>
      <c r="X4" s="1"/>
      <c r="Y4" s="1"/>
    </row>
    <row r="5" spans="1:25" ht="152.1" customHeight="1" thickTop="1" x14ac:dyDescent="0.25">
      <c r="A5" s="1"/>
      <c r="B5" s="98" t="s">
        <v>2</v>
      </c>
      <c r="C5" s="99"/>
      <c r="D5" s="99"/>
      <c r="E5" s="19"/>
      <c r="F5" s="1"/>
      <c r="G5" s="1"/>
      <c r="H5" s="1"/>
      <c r="I5" s="1"/>
      <c r="J5" s="1"/>
      <c r="K5" s="1"/>
      <c r="L5" s="1"/>
      <c r="M5" s="1"/>
      <c r="N5" s="1"/>
      <c r="O5" s="1"/>
      <c r="P5" s="1"/>
      <c r="Q5" s="1"/>
      <c r="R5" s="1"/>
      <c r="S5" s="1"/>
      <c r="T5" s="1"/>
      <c r="U5" s="1"/>
      <c r="V5" s="1"/>
      <c r="W5" s="1"/>
      <c r="X5" s="1"/>
      <c r="Y5" s="1"/>
    </row>
    <row r="6" spans="1:25" ht="15" customHeight="1" x14ac:dyDescent="0.25">
      <c r="A6" s="1"/>
      <c r="B6" s="26"/>
      <c r="C6" s="26"/>
      <c r="D6" s="26"/>
      <c r="E6" s="19"/>
      <c r="F6" s="1"/>
      <c r="G6" s="1"/>
      <c r="H6" s="1"/>
      <c r="I6" s="1"/>
      <c r="J6" s="1"/>
      <c r="K6" s="1"/>
      <c r="L6" s="1"/>
      <c r="M6" s="1"/>
      <c r="N6" s="1"/>
      <c r="O6" s="1"/>
      <c r="P6" s="1"/>
      <c r="Q6" s="1"/>
      <c r="R6" s="1"/>
      <c r="S6" s="1"/>
      <c r="T6" s="1"/>
      <c r="U6" s="1"/>
      <c r="V6" s="1"/>
      <c r="W6" s="1"/>
      <c r="X6" s="1"/>
      <c r="Y6" s="1"/>
    </row>
    <row r="7" spans="1:25" ht="17.25" thickBot="1" x14ac:dyDescent="0.3">
      <c r="A7" s="1"/>
      <c r="B7" s="11" t="s">
        <v>3</v>
      </c>
      <c r="C7" s="3"/>
      <c r="D7" s="1"/>
      <c r="E7" s="24"/>
      <c r="F7" s="24"/>
      <c r="G7" s="24"/>
      <c r="H7" s="24"/>
      <c r="I7" s="24"/>
      <c r="J7" s="24"/>
      <c r="K7" s="24"/>
      <c r="L7" s="24"/>
      <c r="M7" s="24"/>
      <c r="N7" s="24"/>
      <c r="O7" s="24"/>
      <c r="P7" s="24"/>
      <c r="Q7" s="24"/>
      <c r="R7" s="24"/>
      <c r="S7" s="1"/>
      <c r="T7" s="1"/>
      <c r="U7" s="1"/>
      <c r="V7" s="1"/>
      <c r="W7" s="1"/>
      <c r="X7" s="1"/>
      <c r="Y7" s="1"/>
    </row>
    <row r="8" spans="1:25" ht="28.5" customHeight="1" thickTop="1" thickBot="1" x14ac:dyDescent="0.3">
      <c r="A8" s="1"/>
      <c r="B8" s="4" t="s">
        <v>4</v>
      </c>
      <c r="C8" s="101" t="s">
        <v>5</v>
      </c>
      <c r="D8" s="102"/>
      <c r="E8" s="24"/>
      <c r="F8" s="24"/>
      <c r="G8" s="24"/>
      <c r="H8" s="24"/>
      <c r="I8" s="24"/>
      <c r="J8" s="24"/>
      <c r="K8" s="24"/>
      <c r="L8" s="24"/>
      <c r="M8" s="24"/>
      <c r="N8" s="24"/>
      <c r="O8" s="24"/>
      <c r="P8" s="24"/>
      <c r="Q8" s="24"/>
      <c r="R8" s="24"/>
      <c r="S8" s="1"/>
      <c r="T8" s="1"/>
      <c r="U8" s="1"/>
      <c r="V8" s="1"/>
      <c r="W8" s="1"/>
      <c r="X8" s="1"/>
      <c r="Y8" s="1"/>
    </row>
    <row r="9" spans="1:25" ht="35.450000000000003" customHeight="1" thickBot="1" x14ac:dyDescent="0.3">
      <c r="A9" s="1"/>
      <c r="B9" s="17" t="s">
        <v>6</v>
      </c>
      <c r="C9" s="117" t="s">
        <v>7</v>
      </c>
      <c r="D9" s="117"/>
      <c r="E9" s="24"/>
      <c r="F9" s="24"/>
      <c r="G9" s="24"/>
      <c r="H9" s="24"/>
      <c r="I9" s="24"/>
      <c r="J9" s="24"/>
      <c r="K9" s="24"/>
      <c r="L9" s="24"/>
      <c r="M9" s="24"/>
      <c r="N9" s="24"/>
      <c r="O9" s="24"/>
      <c r="P9" s="24"/>
      <c r="Q9" s="24"/>
      <c r="R9" s="24"/>
      <c r="S9" s="1"/>
      <c r="T9" s="1"/>
      <c r="U9" s="1"/>
      <c r="V9" s="1"/>
      <c r="W9" s="1"/>
      <c r="X9" s="1"/>
      <c r="Y9" s="1"/>
    </row>
    <row r="10" spans="1:25" ht="35.450000000000003" customHeight="1" thickBot="1" x14ac:dyDescent="0.3">
      <c r="A10" s="1"/>
      <c r="B10" s="18" t="s">
        <v>8</v>
      </c>
      <c r="C10" s="118" t="s">
        <v>9</v>
      </c>
      <c r="D10" s="108"/>
      <c r="E10" s="24"/>
      <c r="F10" s="24"/>
      <c r="G10" s="24"/>
      <c r="H10" s="24"/>
      <c r="I10" s="24"/>
      <c r="J10" s="24"/>
      <c r="K10" s="24"/>
      <c r="L10" s="24"/>
      <c r="M10" s="24"/>
      <c r="N10" s="24"/>
      <c r="O10" s="24"/>
      <c r="P10" s="24"/>
      <c r="Q10" s="24"/>
      <c r="R10" s="24"/>
      <c r="S10" s="1"/>
      <c r="T10" s="1"/>
      <c r="U10" s="1"/>
      <c r="V10" s="1"/>
      <c r="W10" s="1"/>
      <c r="X10" s="1"/>
      <c r="Y10" s="1"/>
    </row>
    <row r="11" spans="1:25" ht="14.25" customHeight="1" x14ac:dyDescent="0.25">
      <c r="A11" s="1"/>
      <c r="B11" s="5"/>
      <c r="C11" s="5"/>
      <c r="D11" s="5"/>
      <c r="E11" s="1"/>
      <c r="F11" s="1"/>
      <c r="G11" s="1"/>
      <c r="H11" s="1"/>
      <c r="I11" s="1"/>
      <c r="J11" s="1"/>
      <c r="K11" s="1"/>
      <c r="L11" s="1"/>
      <c r="M11" s="1"/>
      <c r="N11" s="1"/>
      <c r="O11" s="1"/>
      <c r="P11" s="1"/>
      <c r="Q11" s="1"/>
      <c r="R11" s="1"/>
      <c r="S11" s="1"/>
      <c r="T11" s="1"/>
      <c r="U11" s="1"/>
      <c r="V11" s="1"/>
      <c r="W11" s="1"/>
      <c r="X11" s="1"/>
      <c r="Y11" s="1"/>
    </row>
    <row r="12" spans="1:25" ht="18" customHeight="1" thickBot="1" x14ac:dyDescent="0.3">
      <c r="A12" s="1"/>
      <c r="B12" s="11" t="s">
        <v>10</v>
      </c>
      <c r="C12" s="3"/>
      <c r="D12" s="1"/>
      <c r="E12" s="19"/>
      <c r="F12" s="1"/>
      <c r="G12" s="1"/>
      <c r="H12" s="1"/>
      <c r="I12" s="1"/>
      <c r="J12" s="1"/>
      <c r="K12" s="1"/>
      <c r="L12" s="1"/>
      <c r="M12" s="1"/>
      <c r="N12" s="1"/>
      <c r="O12" s="1"/>
      <c r="P12" s="1"/>
      <c r="Q12" s="1"/>
      <c r="R12" s="1"/>
      <c r="S12" s="1"/>
      <c r="T12" s="1"/>
      <c r="U12" s="1"/>
      <c r="V12" s="1"/>
      <c r="W12" s="1"/>
      <c r="X12" s="1"/>
      <c r="Y12" s="1"/>
    </row>
    <row r="13" spans="1:25" ht="18" customHeight="1" thickTop="1" thickBot="1" x14ac:dyDescent="0.3">
      <c r="A13" s="1"/>
      <c r="B13" s="4" t="s">
        <v>11</v>
      </c>
      <c r="C13" s="101" t="s">
        <v>12</v>
      </c>
      <c r="D13" s="102"/>
      <c r="E13" s="23"/>
      <c r="F13" s="24"/>
      <c r="G13" s="24"/>
      <c r="H13" s="24"/>
      <c r="I13" s="24"/>
      <c r="J13" s="24"/>
      <c r="K13" s="24"/>
      <c r="L13" s="24"/>
      <c r="M13" s="24"/>
      <c r="N13" s="24"/>
      <c r="O13" s="24"/>
      <c r="P13" s="24"/>
      <c r="Q13" s="24"/>
      <c r="R13" s="24"/>
      <c r="S13" s="1"/>
      <c r="T13" s="1"/>
      <c r="U13" s="1"/>
      <c r="V13" s="1"/>
      <c r="W13" s="1"/>
      <c r="X13" s="1"/>
      <c r="Y13" s="1"/>
    </row>
    <row r="14" spans="1:25" ht="54" customHeight="1" thickBot="1" x14ac:dyDescent="0.3">
      <c r="A14" s="1"/>
      <c r="B14" s="6" t="s">
        <v>13</v>
      </c>
      <c r="C14" s="103" t="s">
        <v>14</v>
      </c>
      <c r="D14" s="104"/>
      <c r="E14" s="24"/>
      <c r="F14" s="24"/>
      <c r="G14" s="24"/>
      <c r="H14" s="24"/>
      <c r="I14" s="24"/>
      <c r="J14" s="24"/>
      <c r="K14" s="24"/>
      <c r="L14" s="24"/>
      <c r="M14" s="24"/>
      <c r="N14" s="24"/>
      <c r="O14" s="24"/>
      <c r="P14" s="24"/>
      <c r="Q14" s="24"/>
      <c r="R14" s="24"/>
      <c r="S14" s="1"/>
      <c r="T14" s="1"/>
      <c r="U14" s="1"/>
      <c r="V14" s="1"/>
      <c r="W14" s="1"/>
      <c r="X14" s="1"/>
      <c r="Y14" s="1"/>
    </row>
    <row r="15" spans="1:25" ht="27" customHeight="1" thickBot="1" x14ac:dyDescent="0.3">
      <c r="A15" s="1"/>
      <c r="B15" s="7" t="s">
        <v>15</v>
      </c>
      <c r="C15" s="105" t="s">
        <v>16</v>
      </c>
      <c r="D15" s="106"/>
      <c r="E15" s="24"/>
      <c r="F15" s="24"/>
      <c r="G15" s="24"/>
      <c r="H15" s="24"/>
      <c r="I15" s="24"/>
      <c r="J15" s="24"/>
      <c r="K15" s="24"/>
      <c r="L15" s="24"/>
      <c r="M15" s="24"/>
      <c r="N15" s="24"/>
      <c r="O15" s="24"/>
      <c r="P15" s="24"/>
      <c r="Q15" s="24"/>
      <c r="R15" s="24"/>
      <c r="S15" s="1"/>
      <c r="T15" s="1"/>
      <c r="U15" s="1"/>
      <c r="V15" s="1"/>
      <c r="W15" s="1"/>
      <c r="X15" s="1"/>
      <c r="Y15" s="1"/>
    </row>
    <row r="16" spans="1:25" ht="15.75" customHeight="1" thickBot="1" x14ac:dyDescent="0.3">
      <c r="A16" s="1"/>
      <c r="B16" s="8" t="s">
        <v>17</v>
      </c>
      <c r="C16" s="109" t="s">
        <v>18</v>
      </c>
      <c r="D16" s="110"/>
      <c r="E16" s="24"/>
      <c r="F16" s="24"/>
      <c r="G16" s="24"/>
      <c r="H16" s="24"/>
      <c r="I16" s="24"/>
      <c r="J16" s="24"/>
      <c r="K16" s="24"/>
      <c r="L16" s="24"/>
      <c r="M16" s="24"/>
      <c r="N16" s="24"/>
      <c r="O16" s="24"/>
      <c r="P16" s="24"/>
      <c r="Q16" s="24"/>
      <c r="R16" s="24"/>
      <c r="S16" s="1"/>
      <c r="T16" s="1"/>
      <c r="U16" s="1"/>
      <c r="V16" s="1"/>
      <c r="W16" s="1"/>
      <c r="X16" s="1"/>
      <c r="Y16" s="1"/>
    </row>
    <row r="17" spans="1:25" ht="47.25" customHeight="1" thickBot="1" x14ac:dyDescent="0.3">
      <c r="A17" s="1"/>
      <c r="B17" s="7" t="s">
        <v>19</v>
      </c>
      <c r="C17" s="111" t="s">
        <v>20</v>
      </c>
      <c r="D17" s="112"/>
      <c r="E17" s="24"/>
      <c r="F17" s="24"/>
      <c r="G17" s="24"/>
      <c r="H17" s="24"/>
      <c r="I17" s="24"/>
      <c r="J17" s="24"/>
      <c r="K17" s="24"/>
      <c r="L17" s="24"/>
      <c r="M17" s="24"/>
      <c r="N17" s="24"/>
      <c r="O17" s="24"/>
      <c r="P17" s="24"/>
      <c r="Q17" s="24"/>
      <c r="R17" s="24"/>
      <c r="S17" s="1"/>
      <c r="T17" s="1"/>
      <c r="U17" s="1"/>
      <c r="V17" s="1"/>
      <c r="W17" s="1"/>
      <c r="X17" s="1"/>
      <c r="Y17" s="1"/>
    </row>
    <row r="18" spans="1:25" ht="138" customHeight="1" x14ac:dyDescent="0.25">
      <c r="A18" s="1"/>
      <c r="B18" s="123" t="s">
        <v>21</v>
      </c>
      <c r="C18" s="27" t="s">
        <v>22</v>
      </c>
      <c r="D18" s="28" t="s">
        <v>23</v>
      </c>
      <c r="E18" s="24"/>
      <c r="F18" s="24"/>
      <c r="G18" s="24"/>
      <c r="H18" s="24"/>
      <c r="I18" s="24"/>
      <c r="J18" s="24"/>
      <c r="K18" s="24"/>
      <c r="L18" s="24"/>
      <c r="M18" s="24"/>
      <c r="N18" s="24"/>
      <c r="O18" s="24"/>
      <c r="P18" s="24"/>
      <c r="Q18" s="24"/>
      <c r="R18" s="24"/>
      <c r="S18" s="1"/>
      <c r="T18" s="1"/>
      <c r="U18" s="1"/>
      <c r="V18" s="1"/>
      <c r="W18" s="1"/>
      <c r="X18" s="1"/>
      <c r="Y18" s="1"/>
    </row>
    <row r="19" spans="1:25" ht="25.5" x14ac:dyDescent="0.25">
      <c r="A19" s="1"/>
      <c r="B19" s="124"/>
      <c r="C19" s="29" t="s">
        <v>24</v>
      </c>
      <c r="D19" s="30" t="s">
        <v>25</v>
      </c>
      <c r="E19" s="24"/>
      <c r="F19" s="24"/>
      <c r="G19" s="24"/>
      <c r="H19" s="24"/>
      <c r="I19" s="24"/>
      <c r="J19" s="24"/>
      <c r="K19" s="24"/>
      <c r="L19" s="24"/>
      <c r="M19" s="24"/>
      <c r="N19" s="24"/>
      <c r="O19" s="24"/>
      <c r="P19" s="24"/>
      <c r="Q19" s="24"/>
      <c r="R19" s="24"/>
      <c r="S19" s="1"/>
      <c r="T19" s="1"/>
      <c r="U19" s="1"/>
      <c r="V19" s="1"/>
      <c r="W19" s="1"/>
      <c r="X19" s="1"/>
      <c r="Y19" s="1"/>
    </row>
    <row r="20" spans="1:25" ht="51" x14ac:dyDescent="0.25">
      <c r="A20" s="1"/>
      <c r="B20" s="124"/>
      <c r="C20" s="29" t="s">
        <v>26</v>
      </c>
      <c r="D20" s="30" t="s">
        <v>27</v>
      </c>
      <c r="E20" s="24"/>
      <c r="F20" s="24"/>
      <c r="G20" s="24"/>
      <c r="H20" s="24"/>
      <c r="I20" s="24"/>
      <c r="J20" s="24"/>
      <c r="K20" s="24"/>
      <c r="L20" s="24"/>
      <c r="M20" s="24"/>
      <c r="N20" s="24"/>
      <c r="O20" s="24"/>
      <c r="P20" s="24"/>
      <c r="Q20" s="24"/>
      <c r="R20" s="24"/>
      <c r="S20" s="1"/>
      <c r="T20" s="1"/>
      <c r="U20" s="1"/>
      <c r="V20" s="1"/>
      <c r="W20" s="1"/>
      <c r="X20" s="1"/>
      <c r="Y20" s="1"/>
    </row>
    <row r="21" spans="1:25" ht="102.75" customHeight="1" x14ac:dyDescent="0.25">
      <c r="A21" s="1"/>
      <c r="B21" s="124"/>
      <c r="C21" s="29" t="s">
        <v>28</v>
      </c>
      <c r="D21" s="30" t="s">
        <v>29</v>
      </c>
      <c r="E21" s="24"/>
      <c r="F21" s="24"/>
      <c r="G21" s="24"/>
      <c r="H21" s="24"/>
      <c r="I21" s="24"/>
      <c r="J21" s="24"/>
      <c r="K21" s="24"/>
      <c r="L21" s="24"/>
      <c r="M21" s="24"/>
      <c r="N21" s="24"/>
      <c r="O21" s="24"/>
      <c r="P21" s="24"/>
      <c r="Q21" s="24"/>
      <c r="R21" s="24"/>
      <c r="S21" s="1"/>
      <c r="T21" s="1"/>
      <c r="U21" s="1"/>
      <c r="V21" s="1"/>
      <c r="W21" s="1"/>
      <c r="X21" s="1"/>
      <c r="Y21" s="1"/>
    </row>
    <row r="22" spans="1:25" s="32" customFormat="1" ht="55.5" customHeight="1" thickBot="1" x14ac:dyDescent="0.3">
      <c r="A22" s="19"/>
      <c r="B22" s="125"/>
      <c r="C22" s="121" t="s">
        <v>30</v>
      </c>
      <c r="D22" s="122"/>
      <c r="E22" s="23"/>
      <c r="F22" s="23"/>
      <c r="G22" s="23"/>
      <c r="H22" s="23"/>
      <c r="I22" s="23"/>
      <c r="J22" s="23"/>
      <c r="K22" s="23"/>
      <c r="L22" s="23"/>
      <c r="M22" s="23"/>
      <c r="N22" s="23"/>
      <c r="O22" s="23"/>
      <c r="P22" s="23"/>
      <c r="Q22" s="23"/>
      <c r="R22" s="23"/>
      <c r="S22" s="19"/>
      <c r="T22" s="19"/>
      <c r="U22" s="19"/>
      <c r="V22" s="19"/>
      <c r="W22" s="19"/>
      <c r="X22" s="19"/>
      <c r="Y22" s="19"/>
    </row>
    <row r="23" spans="1:25" ht="15.75" customHeight="1" thickBot="1" x14ac:dyDescent="0.3">
      <c r="A23" s="1"/>
      <c r="B23" s="7" t="s">
        <v>31</v>
      </c>
      <c r="C23" s="114" t="s">
        <v>32</v>
      </c>
      <c r="D23" s="115"/>
      <c r="E23" s="24"/>
      <c r="F23" s="24"/>
      <c r="G23" s="24"/>
      <c r="H23" s="24"/>
      <c r="I23" s="24"/>
      <c r="J23" s="24"/>
      <c r="K23" s="24"/>
      <c r="L23" s="24"/>
      <c r="M23" s="24"/>
      <c r="N23" s="24"/>
      <c r="O23" s="24"/>
      <c r="P23" s="24"/>
      <c r="Q23" s="24"/>
      <c r="R23" s="24"/>
      <c r="S23" s="1"/>
      <c r="T23" s="1"/>
      <c r="U23" s="1"/>
      <c r="V23" s="1"/>
      <c r="W23" s="1"/>
      <c r="X23" s="1"/>
      <c r="Y23" s="1"/>
    </row>
    <row r="24" spans="1:25" ht="15.75" customHeight="1" thickBot="1" x14ac:dyDescent="0.3">
      <c r="A24" s="1"/>
      <c r="B24" s="8" t="s">
        <v>33</v>
      </c>
      <c r="C24" s="109" t="s">
        <v>34</v>
      </c>
      <c r="D24" s="110"/>
      <c r="E24" s="24"/>
      <c r="F24" s="24"/>
      <c r="G24" s="24"/>
      <c r="H24" s="24"/>
      <c r="I24" s="24"/>
      <c r="J24" s="24"/>
      <c r="K24" s="24"/>
      <c r="L24" s="24"/>
      <c r="M24" s="24"/>
      <c r="N24" s="24"/>
      <c r="O24" s="24"/>
      <c r="P24" s="24"/>
      <c r="Q24" s="24"/>
      <c r="R24" s="24"/>
      <c r="S24" s="1"/>
      <c r="T24" s="1"/>
      <c r="U24" s="1"/>
      <c r="V24" s="1"/>
      <c r="W24" s="1"/>
      <c r="X24" s="1"/>
      <c r="Y24" s="1"/>
    </row>
    <row r="25" spans="1:25" ht="44.1" customHeight="1" thickBot="1" x14ac:dyDescent="0.3">
      <c r="A25" s="1"/>
      <c r="B25" s="21" t="s">
        <v>35</v>
      </c>
      <c r="C25" s="107" t="s">
        <v>237</v>
      </c>
      <c r="D25" s="107"/>
      <c r="E25" s="24"/>
      <c r="F25" s="24"/>
      <c r="G25" s="24"/>
      <c r="H25" s="24"/>
      <c r="I25" s="24"/>
      <c r="J25" s="24"/>
      <c r="K25" s="24"/>
      <c r="L25" s="24"/>
      <c r="M25" s="24"/>
      <c r="N25" s="24"/>
      <c r="O25" s="24"/>
      <c r="P25" s="24"/>
      <c r="Q25" s="24"/>
      <c r="R25" s="24"/>
      <c r="S25" s="1"/>
      <c r="T25" s="1"/>
      <c r="U25" s="1"/>
      <c r="V25" s="1"/>
      <c r="W25" s="1"/>
      <c r="X25" s="1"/>
      <c r="Y25" s="1"/>
    </row>
    <row r="26" spans="1:25" ht="331.5" customHeight="1" thickBot="1" x14ac:dyDescent="0.3">
      <c r="A26" s="1"/>
      <c r="B26" s="20" t="s">
        <v>36</v>
      </c>
      <c r="C26" s="116" t="s">
        <v>37</v>
      </c>
      <c r="D26" s="116"/>
      <c r="E26" s="24"/>
      <c r="F26" s="24"/>
      <c r="G26" s="24"/>
      <c r="H26" s="24"/>
      <c r="I26" s="24"/>
      <c r="J26" s="24"/>
      <c r="K26" s="24"/>
      <c r="L26" s="24"/>
      <c r="M26" s="24"/>
      <c r="N26" s="24"/>
      <c r="O26" s="24"/>
      <c r="P26" s="24"/>
      <c r="Q26" s="24"/>
      <c r="R26" s="24"/>
      <c r="S26" s="1"/>
      <c r="T26" s="1"/>
      <c r="U26" s="1"/>
      <c r="V26" s="1"/>
      <c r="W26" s="1"/>
      <c r="X26" s="1"/>
      <c r="Y26" s="1"/>
    </row>
    <row r="27" spans="1:25" ht="95.45" customHeight="1" thickBot="1" x14ac:dyDescent="0.3">
      <c r="A27" s="1"/>
      <c r="B27" s="21" t="s">
        <v>38</v>
      </c>
      <c r="C27" s="108" t="s">
        <v>39</v>
      </c>
      <c r="D27" s="108"/>
      <c r="E27" s="24"/>
      <c r="F27" s="24"/>
      <c r="G27" s="24"/>
      <c r="H27" s="24"/>
      <c r="I27" s="24"/>
      <c r="J27" s="24"/>
      <c r="K27" s="24"/>
      <c r="L27" s="24"/>
      <c r="M27" s="24"/>
      <c r="N27" s="24"/>
      <c r="O27" s="24"/>
      <c r="P27" s="24"/>
      <c r="Q27" s="24"/>
      <c r="R27" s="24"/>
      <c r="S27" s="1"/>
      <c r="T27" s="1"/>
      <c r="U27" s="1"/>
      <c r="V27" s="1"/>
      <c r="W27" s="1"/>
      <c r="X27" s="1"/>
      <c r="Y27" s="1"/>
    </row>
    <row r="28" spans="1:25" ht="42" customHeight="1" thickBot="1" x14ac:dyDescent="0.3">
      <c r="A28" s="1"/>
      <c r="B28" s="6" t="s">
        <v>40</v>
      </c>
      <c r="C28" s="103" t="s">
        <v>41</v>
      </c>
      <c r="D28" s="104"/>
      <c r="E28" s="24"/>
      <c r="F28" s="24"/>
      <c r="G28" s="24"/>
      <c r="H28" s="24"/>
      <c r="I28" s="24"/>
      <c r="J28" s="24"/>
      <c r="K28" s="24"/>
      <c r="L28" s="24"/>
      <c r="M28" s="24"/>
      <c r="N28" s="24"/>
      <c r="O28" s="24"/>
      <c r="P28" s="24"/>
      <c r="Q28" s="24"/>
      <c r="R28" s="24"/>
      <c r="S28" s="1"/>
      <c r="T28" s="1"/>
      <c r="U28" s="1"/>
      <c r="V28" s="1"/>
      <c r="W28" s="1"/>
      <c r="X28" s="1"/>
      <c r="Y28" s="1"/>
    </row>
    <row r="29" spans="1:25" ht="15.75" customHeight="1" thickBot="1" x14ac:dyDescent="0.3">
      <c r="A29" s="1"/>
      <c r="B29" s="7" t="s">
        <v>42</v>
      </c>
      <c r="C29" s="105" t="s">
        <v>43</v>
      </c>
      <c r="D29" s="106"/>
      <c r="E29" s="24"/>
      <c r="F29" s="24"/>
      <c r="G29" s="24"/>
      <c r="H29" s="24"/>
      <c r="I29" s="24"/>
      <c r="J29" s="24"/>
      <c r="K29" s="24"/>
      <c r="L29" s="24"/>
      <c r="M29" s="24"/>
      <c r="N29" s="24"/>
      <c r="O29" s="24"/>
      <c r="P29" s="24"/>
      <c r="Q29" s="24"/>
      <c r="R29" s="24"/>
      <c r="S29" s="1"/>
      <c r="T29" s="1"/>
      <c r="U29" s="1"/>
      <c r="V29" s="1"/>
      <c r="W29" s="1"/>
      <c r="X29" s="1"/>
      <c r="Y29" s="1"/>
    </row>
    <row r="30" spans="1:25" ht="57" customHeight="1" thickBot="1" x14ac:dyDescent="0.3">
      <c r="A30" s="1"/>
      <c r="B30" s="8" t="s">
        <v>44</v>
      </c>
      <c r="C30" s="116" t="s">
        <v>45</v>
      </c>
      <c r="D30" s="116"/>
      <c r="E30" s="24"/>
      <c r="F30" s="24"/>
      <c r="G30" s="24"/>
      <c r="H30" s="24"/>
      <c r="I30" s="24"/>
      <c r="J30" s="24"/>
      <c r="K30" s="24"/>
      <c r="L30" s="24"/>
      <c r="M30" s="24"/>
      <c r="N30" s="24"/>
      <c r="O30" s="24"/>
      <c r="P30" s="24"/>
      <c r="Q30" s="24"/>
      <c r="R30" s="24"/>
      <c r="S30" s="1"/>
      <c r="T30" s="1"/>
      <c r="U30" s="1"/>
      <c r="V30" s="1"/>
      <c r="W30" s="1"/>
      <c r="X30" s="1"/>
      <c r="Y30" s="1"/>
    </row>
    <row r="31" spans="1:25" ht="15.75" customHeight="1" thickBot="1" x14ac:dyDescent="0.3">
      <c r="A31" s="1"/>
      <c r="B31" s="22" t="s">
        <v>46</v>
      </c>
      <c r="C31" s="119" t="s">
        <v>47</v>
      </c>
      <c r="D31" s="120"/>
      <c r="E31" s="24"/>
      <c r="F31" s="24"/>
      <c r="G31" s="24"/>
      <c r="H31" s="24"/>
      <c r="I31" s="24"/>
      <c r="J31" s="24"/>
      <c r="K31" s="24"/>
      <c r="L31" s="24"/>
      <c r="M31" s="24"/>
      <c r="N31" s="24"/>
      <c r="O31" s="24"/>
      <c r="P31" s="24"/>
      <c r="Q31" s="24"/>
      <c r="R31" s="24"/>
      <c r="S31" s="1"/>
      <c r="T31" s="1"/>
      <c r="U31" s="1"/>
      <c r="V31" s="1"/>
      <c r="W31" s="1"/>
      <c r="X31" s="1"/>
      <c r="Y31" s="1"/>
    </row>
    <row r="32" spans="1:25" x14ac:dyDescent="0.25">
      <c r="A32" s="1"/>
      <c r="B32" s="1"/>
      <c r="C32" s="1"/>
      <c r="D32" s="1"/>
      <c r="E32" s="24"/>
      <c r="F32" s="24"/>
      <c r="G32" s="24"/>
      <c r="H32" s="24"/>
      <c r="I32" s="24"/>
      <c r="J32" s="24"/>
      <c r="K32" s="24"/>
      <c r="L32" s="24"/>
      <c r="M32" s="24"/>
      <c r="N32" s="24"/>
      <c r="O32" s="24"/>
      <c r="P32" s="24"/>
      <c r="Q32" s="24"/>
      <c r="R32" s="24"/>
      <c r="S32" s="1"/>
      <c r="T32" s="1"/>
      <c r="U32" s="1"/>
      <c r="V32" s="1"/>
      <c r="W32" s="1"/>
      <c r="X32" s="1"/>
      <c r="Y32" s="1"/>
    </row>
    <row r="33" spans="1:25" ht="17.25" thickBot="1" x14ac:dyDescent="0.3">
      <c r="A33" s="1"/>
      <c r="B33" s="11" t="s">
        <v>48</v>
      </c>
      <c r="C33" s="3"/>
      <c r="D33" s="1"/>
      <c r="E33" s="24"/>
      <c r="F33" s="24"/>
      <c r="G33" s="24"/>
      <c r="H33" s="24"/>
      <c r="I33" s="24"/>
      <c r="J33" s="24"/>
      <c r="K33" s="24"/>
      <c r="L33" s="24"/>
      <c r="M33" s="24"/>
      <c r="N33" s="24"/>
      <c r="O33" s="24"/>
      <c r="P33" s="24"/>
      <c r="Q33" s="24"/>
      <c r="R33" s="24"/>
      <c r="S33" s="1"/>
      <c r="T33" s="1"/>
      <c r="U33" s="1"/>
      <c r="V33" s="1"/>
      <c r="W33" s="1"/>
      <c r="X33" s="1"/>
      <c r="Y33" s="1"/>
    </row>
    <row r="34" spans="1:25" ht="266.10000000000002" customHeight="1" thickTop="1" x14ac:dyDescent="0.25">
      <c r="A34" s="1"/>
      <c r="B34" s="100" t="s">
        <v>301</v>
      </c>
      <c r="C34" s="100"/>
      <c r="D34" s="100"/>
      <c r="E34" s="24"/>
      <c r="F34" s="24"/>
      <c r="G34" s="24"/>
      <c r="H34" s="24"/>
      <c r="I34" s="24"/>
      <c r="J34" s="24"/>
      <c r="K34" s="24"/>
      <c r="L34" s="24"/>
      <c r="M34" s="24"/>
      <c r="N34" s="24"/>
      <c r="O34" s="24"/>
      <c r="P34" s="24"/>
      <c r="Q34" s="24"/>
      <c r="R34" s="24"/>
      <c r="S34" s="1"/>
      <c r="T34" s="1"/>
      <c r="U34" s="1"/>
      <c r="V34" s="1"/>
      <c r="W34" s="1"/>
      <c r="X34" s="1"/>
      <c r="Y34" s="1"/>
    </row>
    <row r="35" spans="1:25" x14ac:dyDescent="0.25">
      <c r="A35" s="1"/>
      <c r="B35" s="1"/>
      <c r="C35" s="1"/>
      <c r="D35" s="1"/>
      <c r="E35" s="24"/>
      <c r="F35" s="24"/>
      <c r="G35" s="24"/>
      <c r="H35" s="24"/>
      <c r="I35" s="24"/>
      <c r="J35" s="24"/>
      <c r="K35" s="24"/>
      <c r="L35" s="24"/>
      <c r="M35" s="24"/>
      <c r="N35" s="24"/>
      <c r="O35" s="24"/>
      <c r="P35" s="24"/>
      <c r="Q35" s="24"/>
      <c r="R35" s="24"/>
      <c r="S35" s="1"/>
      <c r="T35" s="1"/>
      <c r="U35" s="1"/>
      <c r="V35" s="1"/>
      <c r="W35" s="1"/>
      <c r="X35" s="1"/>
      <c r="Y35" s="1"/>
    </row>
    <row r="36" spans="1:25" x14ac:dyDescent="0.25">
      <c r="A36" s="1"/>
      <c r="B36" s="1"/>
      <c r="C36" s="1"/>
      <c r="D36" s="1"/>
      <c r="E36" s="24"/>
      <c r="F36" s="24"/>
      <c r="G36" s="24"/>
      <c r="H36" s="24"/>
      <c r="I36" s="24"/>
      <c r="J36" s="24"/>
      <c r="K36" s="24"/>
      <c r="L36" s="24"/>
      <c r="M36" s="24"/>
      <c r="N36" s="24"/>
      <c r="O36" s="24"/>
      <c r="P36" s="24"/>
      <c r="Q36" s="24"/>
      <c r="R36" s="24"/>
      <c r="S36" s="1"/>
      <c r="T36" s="1"/>
      <c r="U36" s="1"/>
      <c r="V36" s="1"/>
      <c r="W36" s="1"/>
      <c r="X36" s="1"/>
      <c r="Y36" s="1"/>
    </row>
    <row r="37" spans="1:25" ht="17.25" thickBot="1" x14ac:dyDescent="0.3">
      <c r="A37" s="1"/>
      <c r="B37" s="11" t="s">
        <v>49</v>
      </c>
      <c r="C37" s="3"/>
      <c r="D37" s="1"/>
      <c r="E37" s="24"/>
      <c r="F37" s="24"/>
      <c r="G37" s="24"/>
      <c r="H37" s="24"/>
      <c r="I37" s="24"/>
      <c r="J37" s="24"/>
      <c r="K37" s="24"/>
      <c r="L37" s="24"/>
      <c r="M37" s="24"/>
      <c r="N37" s="24"/>
      <c r="O37" s="24"/>
      <c r="P37" s="24"/>
      <c r="Q37" s="24"/>
      <c r="R37" s="24"/>
      <c r="S37" s="1"/>
      <c r="T37" s="1"/>
      <c r="U37" s="1"/>
      <c r="V37" s="1"/>
      <c r="W37" s="1"/>
      <c r="X37" s="1"/>
      <c r="Y37" s="1"/>
    </row>
    <row r="38" spans="1:25" ht="15" thickTop="1" x14ac:dyDescent="0.25">
      <c r="A38" s="1"/>
      <c r="B38" s="113" t="s">
        <v>50</v>
      </c>
      <c r="C38" s="113"/>
      <c r="D38" s="113"/>
      <c r="E38" s="1"/>
      <c r="F38" s="1"/>
      <c r="G38" s="1"/>
      <c r="H38" s="1"/>
      <c r="I38" s="1"/>
      <c r="J38" s="1"/>
      <c r="K38" s="1"/>
      <c r="L38" s="1"/>
      <c r="M38" s="1"/>
      <c r="N38" s="1"/>
      <c r="O38" s="1"/>
      <c r="P38" s="1"/>
      <c r="Q38" s="1"/>
      <c r="R38" s="1"/>
      <c r="S38" s="1"/>
      <c r="T38" s="1"/>
      <c r="U38" s="1"/>
      <c r="V38" s="1"/>
      <c r="W38" s="1"/>
      <c r="X38" s="1"/>
      <c r="Y38" s="1"/>
    </row>
    <row r="39" spans="1:25" x14ac:dyDescent="0.25">
      <c r="A39" s="1"/>
      <c r="B39" s="113" t="s">
        <v>51</v>
      </c>
      <c r="C39" s="113"/>
      <c r="D39" s="113"/>
      <c r="E39" s="1"/>
      <c r="F39" s="1"/>
      <c r="G39" s="1"/>
      <c r="H39" s="1"/>
      <c r="I39" s="1"/>
      <c r="J39" s="1"/>
      <c r="K39" s="1"/>
      <c r="L39" s="1"/>
      <c r="M39" s="1"/>
      <c r="N39" s="1"/>
      <c r="O39" s="1"/>
      <c r="P39" s="1"/>
      <c r="Q39" s="1"/>
      <c r="R39" s="1"/>
      <c r="S39" s="1"/>
      <c r="T39" s="1"/>
      <c r="U39" s="1"/>
      <c r="V39" s="1"/>
      <c r="W39" s="1"/>
      <c r="X39" s="1"/>
      <c r="Y39" s="1"/>
    </row>
    <row r="40" spans="1:25" x14ac:dyDescent="0.25">
      <c r="A40" s="1"/>
      <c r="B40" s="113" t="s">
        <v>52</v>
      </c>
      <c r="C40" s="113"/>
      <c r="D40" s="113"/>
      <c r="E40" s="1"/>
      <c r="F40" s="1"/>
      <c r="G40" s="1"/>
      <c r="H40" s="1"/>
      <c r="I40" s="1"/>
      <c r="J40" s="1"/>
      <c r="K40" s="1"/>
      <c r="L40" s="1"/>
      <c r="M40" s="1"/>
      <c r="N40" s="1"/>
      <c r="O40" s="1"/>
      <c r="P40" s="1"/>
      <c r="Q40" s="1"/>
      <c r="R40" s="1"/>
      <c r="S40" s="1"/>
      <c r="T40" s="1"/>
      <c r="U40" s="1"/>
      <c r="V40" s="1"/>
      <c r="W40" s="1"/>
      <c r="X40" s="1"/>
      <c r="Y40" s="1"/>
    </row>
    <row r="41" spans="1:25" x14ac:dyDescent="0.25">
      <c r="A41" s="1"/>
      <c r="B41" s="113"/>
      <c r="C41" s="113"/>
      <c r="D41" s="113"/>
      <c r="E41" s="1"/>
      <c r="F41" s="1"/>
      <c r="G41" s="1"/>
      <c r="H41" s="1"/>
      <c r="I41" s="1"/>
      <c r="J41" s="1"/>
      <c r="K41" s="1"/>
      <c r="L41" s="1"/>
      <c r="M41" s="1"/>
      <c r="N41" s="1"/>
      <c r="O41" s="1"/>
      <c r="P41" s="1"/>
      <c r="Q41" s="1"/>
      <c r="R41" s="1"/>
      <c r="S41" s="1"/>
      <c r="T41" s="1"/>
      <c r="U41" s="1"/>
      <c r="V41" s="1"/>
      <c r="W41" s="1"/>
      <c r="X41" s="1"/>
      <c r="Y41" s="1"/>
    </row>
    <row r="42" spans="1:25" x14ac:dyDescent="0.25">
      <c r="A42" s="1"/>
      <c r="B42" s="96" t="s">
        <v>53</v>
      </c>
      <c r="C42" s="96"/>
      <c r="D42" s="96"/>
      <c r="E42" s="1"/>
      <c r="F42" s="1"/>
      <c r="G42" s="1"/>
      <c r="H42" s="1"/>
      <c r="I42" s="1"/>
      <c r="J42" s="1"/>
      <c r="K42" s="1"/>
      <c r="L42" s="1"/>
      <c r="M42" s="1"/>
      <c r="N42" s="1"/>
      <c r="O42" s="1"/>
      <c r="P42" s="1"/>
      <c r="Q42" s="1"/>
      <c r="R42" s="1"/>
      <c r="S42" s="1"/>
      <c r="T42" s="1"/>
      <c r="U42" s="1"/>
      <c r="V42" s="1"/>
      <c r="W42" s="1"/>
      <c r="X42" s="1"/>
      <c r="Y42" s="1"/>
    </row>
    <row r="43" spans="1:25" ht="31.5" customHeight="1" x14ac:dyDescent="0.25">
      <c r="A43" s="1"/>
      <c r="B43" s="96" t="s">
        <v>54</v>
      </c>
      <c r="C43" s="96"/>
      <c r="D43" s="96"/>
      <c r="E43" s="1"/>
      <c r="F43" s="1"/>
      <c r="G43" s="1"/>
      <c r="H43" s="1"/>
      <c r="I43" s="1"/>
      <c r="J43" s="1"/>
      <c r="K43" s="1"/>
      <c r="L43" s="1"/>
      <c r="M43" s="1"/>
      <c r="N43" s="1"/>
      <c r="O43" s="1"/>
      <c r="P43" s="1"/>
      <c r="Q43" s="1"/>
      <c r="R43" s="1"/>
      <c r="S43" s="1"/>
      <c r="T43" s="1"/>
      <c r="U43" s="1"/>
      <c r="V43" s="1"/>
      <c r="W43" s="1"/>
      <c r="X43" s="1"/>
      <c r="Y43" s="1"/>
    </row>
    <row r="44" spans="1:25" x14ac:dyDescent="0.25">
      <c r="A44" s="1"/>
      <c r="B44" s="1"/>
      <c r="C44" s="1"/>
      <c r="D44" s="1"/>
      <c r="E44" s="1"/>
      <c r="F44" s="1"/>
      <c r="G44" s="1"/>
      <c r="H44" s="1"/>
      <c r="I44" s="1"/>
      <c r="J44" s="1"/>
      <c r="K44" s="1"/>
      <c r="L44" s="1"/>
      <c r="M44" s="1"/>
      <c r="N44" s="1"/>
      <c r="O44" s="1"/>
      <c r="P44" s="1"/>
      <c r="Q44" s="1"/>
      <c r="R44" s="1"/>
      <c r="S44" s="1"/>
      <c r="T44" s="1"/>
      <c r="U44" s="1"/>
      <c r="V44" s="1"/>
      <c r="W44" s="1"/>
      <c r="X44" s="1"/>
      <c r="Y44" s="1"/>
    </row>
    <row r="45" spans="1:25" x14ac:dyDescent="0.25">
      <c r="A45" s="1"/>
      <c r="B45" s="1"/>
      <c r="C45" s="1"/>
      <c r="D45" s="1"/>
      <c r="E45" s="1"/>
      <c r="F45" s="1"/>
      <c r="G45" s="1"/>
      <c r="H45" s="1"/>
      <c r="I45" s="1"/>
      <c r="J45" s="1"/>
      <c r="K45" s="1"/>
      <c r="L45" s="1"/>
      <c r="M45" s="1"/>
      <c r="N45" s="1"/>
      <c r="O45" s="1"/>
      <c r="P45" s="1"/>
      <c r="Q45" s="1"/>
      <c r="R45" s="1"/>
      <c r="S45" s="1"/>
      <c r="T45" s="1"/>
      <c r="U45" s="1"/>
      <c r="V45" s="1"/>
      <c r="W45" s="1"/>
      <c r="X45" s="1"/>
      <c r="Y45" s="1"/>
    </row>
    <row r="46" spans="1:25" x14ac:dyDescent="0.25">
      <c r="A46" s="1"/>
      <c r="B46" s="1"/>
      <c r="C46" s="1"/>
      <c r="D46" s="1"/>
      <c r="E46" s="1"/>
      <c r="F46" s="1"/>
      <c r="G46" s="1"/>
      <c r="H46" s="1"/>
      <c r="I46" s="1"/>
      <c r="J46" s="1"/>
      <c r="K46" s="1"/>
      <c r="L46" s="1"/>
      <c r="M46" s="1"/>
      <c r="N46" s="1"/>
      <c r="O46" s="1"/>
      <c r="P46" s="1"/>
      <c r="Q46" s="1"/>
      <c r="R46" s="1"/>
      <c r="S46" s="1"/>
      <c r="T46" s="1"/>
      <c r="U46" s="1"/>
      <c r="V46" s="1"/>
      <c r="W46" s="1"/>
      <c r="X46" s="1"/>
      <c r="Y46" s="1"/>
    </row>
    <row r="47" spans="1:25" x14ac:dyDescent="0.25">
      <c r="A47" s="1"/>
      <c r="B47" s="1"/>
      <c r="C47" s="1"/>
      <c r="D47" s="1"/>
      <c r="E47" s="1"/>
      <c r="F47" s="1"/>
      <c r="G47" s="1"/>
      <c r="H47" s="1"/>
      <c r="I47" s="1"/>
      <c r="J47" s="1"/>
      <c r="K47" s="1"/>
      <c r="L47" s="1"/>
      <c r="M47" s="1"/>
      <c r="N47" s="1"/>
      <c r="O47" s="1"/>
      <c r="P47" s="1"/>
      <c r="Q47" s="1"/>
      <c r="R47" s="1"/>
      <c r="S47" s="1"/>
      <c r="T47" s="1"/>
      <c r="U47" s="1"/>
      <c r="V47" s="1"/>
      <c r="W47" s="1"/>
      <c r="X47" s="1"/>
      <c r="Y47" s="1"/>
    </row>
    <row r="48" spans="1:25" x14ac:dyDescent="0.25">
      <c r="A48" s="1"/>
      <c r="B48" s="1"/>
      <c r="C48" s="1"/>
      <c r="D48" s="1"/>
      <c r="E48" s="1"/>
      <c r="F48" s="1"/>
      <c r="G48" s="1"/>
      <c r="H48" s="1"/>
      <c r="I48" s="1"/>
      <c r="J48" s="1"/>
      <c r="K48" s="1"/>
      <c r="L48" s="1"/>
      <c r="M48" s="1"/>
      <c r="N48" s="1"/>
      <c r="O48" s="1"/>
      <c r="P48" s="1"/>
      <c r="Q48" s="1"/>
      <c r="R48" s="1"/>
      <c r="S48" s="1"/>
      <c r="T48" s="1"/>
      <c r="U48" s="1"/>
      <c r="V48" s="1"/>
      <c r="W48" s="1"/>
      <c r="X48" s="1"/>
      <c r="Y48" s="1"/>
    </row>
    <row r="49" spans="1:25" x14ac:dyDescent="0.25">
      <c r="A49" s="1"/>
      <c r="B49" s="1"/>
      <c r="C49" s="1"/>
      <c r="D49" s="1"/>
      <c r="E49" s="1"/>
      <c r="F49" s="1"/>
      <c r="G49" s="1"/>
      <c r="H49" s="1"/>
      <c r="I49" s="1"/>
      <c r="J49" s="1"/>
      <c r="K49" s="1"/>
      <c r="L49" s="1"/>
      <c r="M49" s="1"/>
      <c r="N49" s="1"/>
      <c r="O49" s="1"/>
      <c r="P49" s="1"/>
      <c r="Q49" s="1"/>
      <c r="R49" s="1"/>
      <c r="S49" s="1"/>
      <c r="T49" s="1"/>
      <c r="U49" s="1"/>
      <c r="V49" s="1"/>
      <c r="W49" s="1"/>
      <c r="X49" s="1"/>
      <c r="Y49" s="1"/>
    </row>
    <row r="50" spans="1:25" x14ac:dyDescent="0.25">
      <c r="A50" s="1"/>
      <c r="B50" s="1"/>
      <c r="C50" s="1"/>
      <c r="D50" s="1"/>
      <c r="E50" s="1"/>
      <c r="F50" s="1"/>
      <c r="G50" s="1"/>
      <c r="H50" s="1"/>
      <c r="I50" s="1"/>
      <c r="J50" s="1"/>
      <c r="K50" s="1"/>
      <c r="L50" s="1"/>
      <c r="M50" s="1"/>
      <c r="N50" s="1"/>
      <c r="O50" s="1"/>
      <c r="P50" s="1"/>
      <c r="Q50" s="1"/>
      <c r="R50" s="1"/>
      <c r="S50" s="1"/>
      <c r="T50" s="1"/>
      <c r="U50" s="1"/>
      <c r="V50" s="1"/>
      <c r="W50" s="1"/>
      <c r="X50" s="1"/>
      <c r="Y50" s="1"/>
    </row>
    <row r="51" spans="1:25"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x14ac:dyDescent="0.25">
      <c r="A75" s="1"/>
      <c r="B75" s="1"/>
      <c r="C75" s="1"/>
      <c r="D75" s="1"/>
      <c r="E75" s="1"/>
      <c r="F75" s="1"/>
      <c r="G75" s="1"/>
      <c r="H75" s="1"/>
      <c r="I75" s="1"/>
      <c r="J75" s="1"/>
      <c r="K75" s="1"/>
      <c r="L75" s="1"/>
      <c r="M75" s="1"/>
      <c r="N75" s="1"/>
      <c r="O75" s="1"/>
      <c r="P75" s="1"/>
      <c r="Q75" s="1"/>
      <c r="R75" s="1"/>
      <c r="S75" s="1"/>
      <c r="T75" s="1"/>
      <c r="U75" s="1"/>
      <c r="V75" s="1"/>
      <c r="W75" s="1"/>
      <c r="X75" s="1"/>
      <c r="Y75" s="1"/>
    </row>
  </sheetData>
  <mergeCells count="28">
    <mergeCell ref="C9:D9"/>
    <mergeCell ref="C10:D10"/>
    <mergeCell ref="B41:D41"/>
    <mergeCell ref="B38:D38"/>
    <mergeCell ref="B39:D39"/>
    <mergeCell ref="C29:D29"/>
    <mergeCell ref="C31:D31"/>
    <mergeCell ref="C24:D24"/>
    <mergeCell ref="C30:D30"/>
    <mergeCell ref="C28:D28"/>
    <mergeCell ref="C22:D22"/>
    <mergeCell ref="B18:B22"/>
    <mergeCell ref="B43:D43"/>
    <mergeCell ref="B2:D2"/>
    <mergeCell ref="B5:D5"/>
    <mergeCell ref="B34:D34"/>
    <mergeCell ref="C13:D13"/>
    <mergeCell ref="C14:D14"/>
    <mergeCell ref="C15:D15"/>
    <mergeCell ref="C25:D25"/>
    <mergeCell ref="C27:D27"/>
    <mergeCell ref="C16:D16"/>
    <mergeCell ref="C17:D17"/>
    <mergeCell ref="B40:D40"/>
    <mergeCell ref="B42:D42"/>
    <mergeCell ref="C23:D23"/>
    <mergeCell ref="C26:D26"/>
    <mergeCell ref="C8:D8"/>
  </mergeCells>
  <hyperlinks>
    <hyperlink ref="B38:D38" r:id="rId1" display="Integrated System Plan (ISP)" xr:uid="{EC03BE7A-5CE0-4BBE-BEFE-3653D91F3687}"/>
    <hyperlink ref="B39:D39" r:id="rId2" display="NEM Electricity Statement of Opportunities (ESOO)" xr:uid="{F38DFA8F-7CAA-4F72-910F-73F78E36E4BE}"/>
    <hyperlink ref="B40:D40" r:id="rId3" display="Contingent projects | Australian Energy Regulator" xr:uid="{4FA9ED8B-AFCB-4F93-947D-4A341EC2A0B9}"/>
    <hyperlink ref="B10" location="'Transmission Augmentations'!A1" display="Transmission Augmentations" xr:uid="{8BE62C8D-B278-4928-AA47-AB39783CC9EA}"/>
    <hyperlink ref="B9" location="'Change Log'!A1" display="Change Log" xr:uid="{049C1139-4D6A-49E8-8335-D0AEB6DA68FE}"/>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D01EB-2D0D-4C3C-9187-73458BC563AE}">
  <dimension ref="A1:AJA76"/>
  <sheetViews>
    <sheetView zoomScale="115" zoomScaleNormal="115" workbookViewId="0"/>
  </sheetViews>
  <sheetFormatPr defaultRowHeight="14.25" x14ac:dyDescent="0.2"/>
  <cols>
    <col min="2" max="2" width="8.375" customWidth="1"/>
    <col min="3" max="3" width="12" bestFit="1" customWidth="1"/>
    <col min="4" max="4" width="13.625" customWidth="1"/>
    <col min="5" max="5" width="22" customWidth="1"/>
    <col min="6" max="6" width="24.5" style="34" customWidth="1"/>
    <col min="7" max="7" width="17.75" customWidth="1"/>
    <col min="8" max="8" width="75.125" customWidth="1"/>
  </cols>
  <sheetData>
    <row r="1" spans="1:937" s="16" customFormat="1" ht="12.75" x14ac:dyDescent="0.2">
      <c r="F1" s="33"/>
    </row>
    <row r="2" spans="1:937" s="12" customFormat="1" ht="20.25" thickBot="1" x14ac:dyDescent="0.35">
      <c r="B2" s="13" t="s">
        <v>55</v>
      </c>
      <c r="C2" s="13"/>
      <c r="D2" s="13"/>
      <c r="F2" s="14"/>
    </row>
    <row r="3" spans="1:937" s="14" customFormat="1" ht="26.25" thickTop="1" x14ac:dyDescent="0.2">
      <c r="B3" s="15" t="s">
        <v>56</v>
      </c>
      <c r="C3" s="15" t="s">
        <v>57</v>
      </c>
      <c r="D3" s="15" t="s">
        <v>13</v>
      </c>
      <c r="E3" s="15" t="s">
        <v>58</v>
      </c>
      <c r="F3" s="15" t="s">
        <v>59</v>
      </c>
      <c r="G3" s="15" t="s">
        <v>19</v>
      </c>
      <c r="H3" s="15" t="s">
        <v>60</v>
      </c>
    </row>
    <row r="4" spans="1:937" s="31" customFormat="1" ht="38.25" x14ac:dyDescent="0.2">
      <c r="B4" s="43">
        <v>1</v>
      </c>
      <c r="C4" s="44">
        <v>44911</v>
      </c>
      <c r="D4" s="39"/>
      <c r="E4" s="39" t="s">
        <v>61</v>
      </c>
      <c r="F4" s="39"/>
      <c r="G4" s="39"/>
      <c r="H4" s="39" t="s">
        <v>62</v>
      </c>
    </row>
    <row r="5" spans="1:937" s="31" customFormat="1" ht="25.5" x14ac:dyDescent="0.2">
      <c r="A5" s="59"/>
      <c r="B5" s="55">
        <v>2</v>
      </c>
      <c r="C5" s="56">
        <v>45135</v>
      </c>
      <c r="D5" s="48" t="s">
        <v>63</v>
      </c>
      <c r="E5" s="48" t="s">
        <v>215</v>
      </c>
      <c r="F5" s="48" t="s">
        <v>64</v>
      </c>
      <c r="G5" s="48" t="s">
        <v>65</v>
      </c>
      <c r="H5" s="48" t="s">
        <v>216</v>
      </c>
    </row>
    <row r="6" spans="1:937" s="31" customFormat="1" ht="25.5" x14ac:dyDescent="0.2">
      <c r="A6" s="59"/>
      <c r="B6" s="55"/>
      <c r="C6" s="56">
        <v>45135</v>
      </c>
      <c r="D6" s="57" t="s">
        <v>63</v>
      </c>
      <c r="E6" s="57" t="s">
        <v>213</v>
      </c>
      <c r="F6" s="57" t="s">
        <v>99</v>
      </c>
      <c r="G6" s="57" t="s">
        <v>65</v>
      </c>
      <c r="H6" s="57" t="s">
        <v>200</v>
      </c>
    </row>
    <row r="7" spans="1:937" s="31" customFormat="1" ht="25.5" x14ac:dyDescent="0.2">
      <c r="A7" s="59"/>
      <c r="B7" s="55"/>
      <c r="C7" s="56">
        <v>45135</v>
      </c>
      <c r="D7" s="58" t="s">
        <v>63</v>
      </c>
      <c r="E7" s="58" t="s">
        <v>212</v>
      </c>
      <c r="F7" s="58" t="s">
        <v>105</v>
      </c>
      <c r="G7" s="58" t="s">
        <v>65</v>
      </c>
      <c r="H7" s="58" t="s">
        <v>106</v>
      </c>
    </row>
    <row r="8" spans="1:937" s="59" customFormat="1" ht="25.5" x14ac:dyDescent="0.2">
      <c r="B8" s="55"/>
      <c r="C8" s="56">
        <v>45135</v>
      </c>
      <c r="D8" s="54" t="s">
        <v>66</v>
      </c>
      <c r="E8" s="58" t="s">
        <v>212</v>
      </c>
      <c r="F8" s="58" t="s">
        <v>210</v>
      </c>
      <c r="G8" s="54" t="s">
        <v>74</v>
      </c>
      <c r="H8" s="58" t="s">
        <v>214</v>
      </c>
    </row>
    <row r="9" spans="1:937" s="59" customFormat="1" ht="25.5" x14ac:dyDescent="0.2">
      <c r="B9" s="55"/>
      <c r="C9" s="56">
        <v>45135</v>
      </c>
      <c r="D9" s="58" t="s">
        <v>66</v>
      </c>
      <c r="E9" s="58" t="s">
        <v>217</v>
      </c>
      <c r="F9" s="58" t="s">
        <v>67</v>
      </c>
      <c r="G9" s="58" t="s">
        <v>68</v>
      </c>
      <c r="H9" s="58" t="s">
        <v>69</v>
      </c>
    </row>
    <row r="10" spans="1:937" s="59" customFormat="1" ht="25.5" x14ac:dyDescent="0.2">
      <c r="B10" s="58"/>
      <c r="C10" s="56">
        <v>45135</v>
      </c>
      <c r="D10" s="48" t="s">
        <v>70</v>
      </c>
      <c r="E10" s="48" t="s">
        <v>217</v>
      </c>
      <c r="F10" s="48" t="s">
        <v>71</v>
      </c>
      <c r="G10" s="54" t="s">
        <v>68</v>
      </c>
      <c r="H10" s="48" t="s">
        <v>197</v>
      </c>
    </row>
    <row r="11" spans="1:937" s="62" customFormat="1" ht="25.5" x14ac:dyDescent="0.2">
      <c r="A11" s="59"/>
      <c r="B11" s="48"/>
      <c r="C11" s="60">
        <v>45135</v>
      </c>
      <c r="D11" s="48" t="s">
        <v>70</v>
      </c>
      <c r="E11" s="48" t="s">
        <v>217</v>
      </c>
      <c r="F11" s="61" t="s">
        <v>72</v>
      </c>
      <c r="G11" s="48" t="s">
        <v>73</v>
      </c>
      <c r="H11" s="48" t="s">
        <v>230</v>
      </c>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c r="IR11" s="59"/>
      <c r="IS11" s="59"/>
      <c r="IT11" s="59"/>
      <c r="IU11" s="59"/>
      <c r="IV11" s="59"/>
      <c r="IW11" s="59"/>
      <c r="IX11" s="59"/>
      <c r="IY11" s="59"/>
      <c r="IZ11" s="59"/>
      <c r="JA11" s="59"/>
      <c r="JB11" s="59"/>
      <c r="JC11" s="59"/>
      <c r="JD11" s="59"/>
      <c r="JE11" s="59"/>
      <c r="JF11" s="59"/>
      <c r="JG11" s="59"/>
      <c r="JH11" s="59"/>
      <c r="JI11" s="59"/>
      <c r="JJ11" s="59"/>
      <c r="JK11" s="59"/>
      <c r="JL11" s="59"/>
      <c r="JM11" s="59"/>
      <c r="JN11" s="59"/>
      <c r="JO11" s="59"/>
      <c r="JP11" s="59"/>
      <c r="JQ11" s="59"/>
      <c r="JR11" s="59"/>
      <c r="JS11" s="59"/>
      <c r="JT11" s="59"/>
      <c r="JU11" s="59"/>
      <c r="JV11" s="59"/>
      <c r="JW11" s="59"/>
      <c r="JX11" s="59"/>
      <c r="JY11" s="59"/>
      <c r="JZ11" s="59"/>
      <c r="KA11" s="59"/>
      <c r="KB11" s="59"/>
      <c r="KC11" s="59"/>
      <c r="KD11" s="59"/>
      <c r="KE11" s="59"/>
      <c r="KF11" s="59"/>
      <c r="KG11" s="59"/>
      <c r="KH11" s="59"/>
      <c r="KI11" s="59"/>
      <c r="KJ11" s="59"/>
      <c r="KK11" s="59"/>
      <c r="KL11" s="59"/>
      <c r="KM11" s="59"/>
      <c r="KN11" s="59"/>
      <c r="KO11" s="59"/>
      <c r="KP11" s="59"/>
      <c r="KQ11" s="59"/>
      <c r="KR11" s="59"/>
      <c r="KS11" s="59"/>
      <c r="KT11" s="59"/>
      <c r="KU11" s="59"/>
      <c r="KV11" s="59"/>
      <c r="KW11" s="59"/>
      <c r="KX11" s="59"/>
      <c r="KY11" s="59"/>
      <c r="KZ11" s="59"/>
      <c r="LA11" s="59"/>
      <c r="LB11" s="59"/>
      <c r="LC11" s="59"/>
      <c r="LD11" s="59"/>
      <c r="LE11" s="59"/>
      <c r="LF11" s="59"/>
      <c r="LG11" s="59"/>
      <c r="LH11" s="59"/>
      <c r="LI11" s="59"/>
      <c r="LJ11" s="59"/>
      <c r="LK11" s="59"/>
      <c r="LL11" s="59"/>
      <c r="LM11" s="59"/>
      <c r="LN11" s="59"/>
      <c r="LO11" s="59"/>
      <c r="LP11" s="59"/>
      <c r="LQ11" s="59"/>
      <c r="LR11" s="59"/>
      <c r="LS11" s="59"/>
      <c r="LT11" s="59"/>
      <c r="LU11" s="59"/>
      <c r="LV11" s="59"/>
      <c r="LW11" s="59"/>
      <c r="LX11" s="59"/>
      <c r="LY11" s="59"/>
      <c r="LZ11" s="59"/>
      <c r="MA11" s="59"/>
      <c r="MB11" s="59"/>
      <c r="MC11" s="59"/>
      <c r="MD11" s="59"/>
      <c r="ME11" s="59"/>
      <c r="MF11" s="59"/>
      <c r="MG11" s="59"/>
      <c r="MH11" s="59"/>
      <c r="MI11" s="59"/>
      <c r="MJ11" s="59"/>
      <c r="MK11" s="59"/>
      <c r="ML11" s="59"/>
      <c r="MM11" s="59"/>
      <c r="MN11" s="59"/>
      <c r="MO11" s="59"/>
      <c r="MP11" s="59"/>
      <c r="MQ11" s="59"/>
      <c r="MR11" s="59"/>
      <c r="MS11" s="59"/>
      <c r="MT11" s="59"/>
      <c r="MU11" s="59"/>
      <c r="MV11" s="59"/>
      <c r="MW11" s="59"/>
      <c r="MX11" s="59"/>
      <c r="MY11" s="59"/>
      <c r="MZ11" s="59"/>
      <c r="NA11" s="59"/>
      <c r="NB11" s="59"/>
      <c r="NC11" s="59"/>
      <c r="ND11" s="59"/>
      <c r="NE11" s="59"/>
      <c r="NF11" s="59"/>
      <c r="NG11" s="59"/>
      <c r="NH11" s="59"/>
      <c r="NI11" s="59"/>
      <c r="NJ11" s="59"/>
      <c r="NK11" s="59"/>
      <c r="NL11" s="59"/>
      <c r="NM11" s="59"/>
      <c r="NN11" s="59"/>
      <c r="NO11" s="59"/>
      <c r="NP11" s="59"/>
      <c r="NQ11" s="59"/>
      <c r="NR11" s="59"/>
      <c r="NS11" s="59"/>
      <c r="NT11" s="59"/>
      <c r="NU11" s="59"/>
      <c r="NV11" s="59"/>
      <c r="NW11" s="59"/>
      <c r="NX11" s="59"/>
      <c r="NY11" s="59"/>
      <c r="NZ11" s="59"/>
      <c r="OA11" s="59"/>
      <c r="OB11" s="59"/>
      <c r="OC11" s="59"/>
      <c r="OD11" s="59"/>
      <c r="OE11" s="59"/>
      <c r="OF11" s="59"/>
      <c r="OG11" s="59"/>
      <c r="OH11" s="59"/>
      <c r="OI11" s="59"/>
      <c r="OJ11" s="59"/>
      <c r="OK11" s="59"/>
      <c r="OL11" s="59"/>
      <c r="OM11" s="59"/>
      <c r="ON11" s="59"/>
      <c r="OO11" s="59"/>
      <c r="OP11" s="59"/>
      <c r="OQ11" s="59"/>
      <c r="OR11" s="59"/>
      <c r="OS11" s="59"/>
      <c r="OT11" s="59"/>
      <c r="OU11" s="59"/>
      <c r="OV11" s="59"/>
      <c r="OW11" s="59"/>
      <c r="OX11" s="59"/>
      <c r="OY11" s="59"/>
      <c r="OZ11" s="59"/>
      <c r="PA11" s="59"/>
      <c r="PB11" s="59"/>
      <c r="PC11" s="59"/>
      <c r="PD11" s="59"/>
      <c r="PE11" s="59"/>
      <c r="PF11" s="59"/>
      <c r="PG11" s="59"/>
      <c r="PH11" s="59"/>
      <c r="PI11" s="59"/>
      <c r="PJ11" s="59"/>
      <c r="PK11" s="59"/>
      <c r="PL11" s="59"/>
      <c r="PM11" s="59"/>
      <c r="PN11" s="59"/>
      <c r="PO11" s="59"/>
      <c r="PP11" s="59"/>
      <c r="PQ11" s="59"/>
      <c r="PR11" s="59"/>
      <c r="PS11" s="59"/>
      <c r="PT11" s="59"/>
      <c r="PU11" s="59"/>
      <c r="PV11" s="59"/>
      <c r="PW11" s="59"/>
      <c r="PX11" s="59"/>
      <c r="PY11" s="59"/>
      <c r="PZ11" s="59"/>
      <c r="QA11" s="59"/>
      <c r="QB11" s="59"/>
      <c r="QC11" s="59"/>
      <c r="QD11" s="59"/>
      <c r="QE11" s="59"/>
      <c r="QF11" s="59"/>
      <c r="QG11" s="59"/>
      <c r="QH11" s="59"/>
      <c r="QI11" s="59"/>
      <c r="QJ11" s="59"/>
      <c r="QK11" s="59"/>
      <c r="QL11" s="59"/>
      <c r="QM11" s="59"/>
      <c r="QN11" s="59"/>
      <c r="QO11" s="59"/>
      <c r="QP11" s="59"/>
      <c r="QQ11" s="59"/>
      <c r="QR11" s="59"/>
      <c r="QS11" s="59"/>
      <c r="QT11" s="59"/>
      <c r="QU11" s="59"/>
      <c r="QV11" s="59"/>
      <c r="QW11" s="59"/>
      <c r="QX11" s="59"/>
      <c r="QY11" s="59"/>
      <c r="QZ11" s="59"/>
      <c r="RA11" s="59"/>
      <c r="RB11" s="59"/>
      <c r="RC11" s="59"/>
      <c r="RD11" s="59"/>
      <c r="RE11" s="59"/>
      <c r="RF11" s="59"/>
      <c r="RG11" s="59"/>
      <c r="RH11" s="59"/>
      <c r="RI11" s="59"/>
      <c r="RJ11" s="59"/>
      <c r="RK11" s="59"/>
      <c r="RL11" s="59"/>
      <c r="RM11" s="59"/>
      <c r="RN11" s="59"/>
      <c r="RO11" s="59"/>
      <c r="RP11" s="59"/>
      <c r="RQ11" s="59"/>
      <c r="RR11" s="59"/>
      <c r="RS11" s="59"/>
      <c r="RT11" s="59"/>
      <c r="RU11" s="59"/>
      <c r="RV11" s="59"/>
      <c r="RW11" s="59"/>
      <c r="RX11" s="59"/>
      <c r="RY11" s="59"/>
      <c r="RZ11" s="59"/>
      <c r="SA11" s="59"/>
      <c r="SB11" s="59"/>
      <c r="SC11" s="59"/>
      <c r="SD11" s="59"/>
      <c r="SE11" s="59"/>
      <c r="SF11" s="59"/>
      <c r="SG11" s="59"/>
      <c r="SH11" s="59"/>
      <c r="SI11" s="59"/>
      <c r="SJ11" s="59"/>
      <c r="SK11" s="59"/>
      <c r="SL11" s="59"/>
      <c r="SM11" s="59"/>
      <c r="SN11" s="59"/>
      <c r="SO11" s="59"/>
      <c r="SP11" s="59"/>
      <c r="SQ11" s="59"/>
      <c r="SR11" s="59"/>
      <c r="SS11" s="59"/>
      <c r="ST11" s="59"/>
      <c r="SU11" s="59"/>
      <c r="SV11" s="59"/>
      <c r="SW11" s="59"/>
      <c r="SX11" s="59"/>
      <c r="SY11" s="59"/>
      <c r="SZ11" s="59"/>
      <c r="TA11" s="59"/>
      <c r="TB11" s="59"/>
      <c r="TC11" s="59"/>
      <c r="TD11" s="59"/>
      <c r="TE11" s="59"/>
      <c r="TF11" s="59"/>
      <c r="TG11" s="59"/>
      <c r="TH11" s="59"/>
      <c r="TI11" s="59"/>
      <c r="TJ11" s="59"/>
      <c r="TK11" s="59"/>
      <c r="TL11" s="59"/>
      <c r="TM11" s="59"/>
      <c r="TN11" s="59"/>
      <c r="TO11" s="59"/>
      <c r="TP11" s="59"/>
      <c r="TQ11" s="59"/>
      <c r="TR11" s="59"/>
      <c r="TS11" s="59"/>
      <c r="TT11" s="59"/>
      <c r="TU11" s="59"/>
      <c r="TV11" s="59"/>
      <c r="TW11" s="59"/>
      <c r="TX11" s="59"/>
      <c r="TY11" s="59"/>
      <c r="TZ11" s="59"/>
      <c r="UA11" s="59"/>
      <c r="UB11" s="59"/>
      <c r="UC11" s="59"/>
      <c r="UD11" s="59"/>
      <c r="UE11" s="59"/>
      <c r="UF11" s="59"/>
      <c r="UG11" s="59"/>
      <c r="UH11" s="59"/>
      <c r="UI11" s="59"/>
      <c r="UJ11" s="59"/>
      <c r="UK11" s="59"/>
      <c r="UL11" s="59"/>
      <c r="UM11" s="59"/>
      <c r="UN11" s="59"/>
      <c r="UO11" s="59"/>
      <c r="UP11" s="59"/>
      <c r="UQ11" s="59"/>
      <c r="UR11" s="59"/>
      <c r="US11" s="59"/>
      <c r="UT11" s="59"/>
      <c r="UU11" s="59"/>
      <c r="UV11" s="59"/>
      <c r="UW11" s="59"/>
      <c r="UX11" s="59"/>
      <c r="UY11" s="59"/>
      <c r="UZ11" s="59"/>
      <c r="VA11" s="59"/>
      <c r="VB11" s="59"/>
      <c r="VC11" s="59"/>
      <c r="VD11" s="59"/>
      <c r="VE11" s="59"/>
      <c r="VF11" s="59"/>
      <c r="VG11" s="59"/>
      <c r="VH11" s="59"/>
      <c r="VI11" s="59"/>
      <c r="VJ11" s="59"/>
      <c r="VK11" s="59"/>
      <c r="VL11" s="59"/>
      <c r="VM11" s="59"/>
      <c r="VN11" s="59"/>
      <c r="VO11" s="59"/>
      <c r="VP11" s="59"/>
      <c r="VQ11" s="59"/>
      <c r="VR11" s="59"/>
      <c r="VS11" s="59"/>
      <c r="VT11" s="59"/>
      <c r="VU11" s="59"/>
      <c r="VV11" s="59"/>
      <c r="VW11" s="59"/>
      <c r="VX11" s="59"/>
      <c r="VY11" s="59"/>
      <c r="VZ11" s="59"/>
      <c r="WA11" s="59"/>
      <c r="WB11" s="59"/>
      <c r="WC11" s="59"/>
      <c r="WD11" s="59"/>
      <c r="WE11" s="59"/>
      <c r="WF11" s="59"/>
      <c r="WG11" s="59"/>
      <c r="WH11" s="59"/>
      <c r="WI11" s="59"/>
      <c r="WJ11" s="59"/>
      <c r="WK11" s="59"/>
      <c r="WL11" s="59"/>
      <c r="WM11" s="59"/>
      <c r="WN11" s="59"/>
      <c r="WO11" s="59"/>
      <c r="WP11" s="59"/>
      <c r="WQ11" s="59"/>
      <c r="WR11" s="59"/>
      <c r="WS11" s="59"/>
      <c r="WT11" s="59"/>
      <c r="WU11" s="59"/>
      <c r="WV11" s="59"/>
      <c r="WW11" s="59"/>
      <c r="WX11" s="59"/>
      <c r="WY11" s="59"/>
      <c r="WZ11" s="59"/>
      <c r="XA11" s="59"/>
      <c r="XB11" s="59"/>
      <c r="XC11" s="59"/>
      <c r="XD11" s="59"/>
      <c r="XE11" s="59"/>
      <c r="XF11" s="59"/>
      <c r="XG11" s="59"/>
      <c r="XH11" s="59"/>
      <c r="XI11" s="59"/>
      <c r="XJ11" s="59"/>
      <c r="XK11" s="59"/>
      <c r="XL11" s="59"/>
      <c r="XM11" s="59"/>
      <c r="XN11" s="59"/>
      <c r="XO11" s="59"/>
      <c r="XP11" s="59"/>
      <c r="XQ11" s="59"/>
      <c r="XR11" s="59"/>
      <c r="XS11" s="59"/>
      <c r="XT11" s="59"/>
      <c r="XU11" s="59"/>
      <c r="XV11" s="59"/>
      <c r="XW11" s="59"/>
      <c r="XX11" s="59"/>
      <c r="XY11" s="59"/>
      <c r="XZ11" s="59"/>
      <c r="YA11" s="59"/>
      <c r="YB11" s="59"/>
      <c r="YC11" s="59"/>
      <c r="YD11" s="59"/>
      <c r="YE11" s="59"/>
      <c r="YF11" s="59"/>
      <c r="YG11" s="59"/>
      <c r="YH11" s="59"/>
      <c r="YI11" s="59"/>
      <c r="YJ11" s="59"/>
      <c r="YK11" s="59"/>
      <c r="YL11" s="59"/>
      <c r="YM11" s="59"/>
      <c r="YN11" s="59"/>
      <c r="YO11" s="59"/>
      <c r="YP11" s="59"/>
      <c r="YQ11" s="59"/>
      <c r="YR11" s="59"/>
      <c r="YS11" s="59"/>
      <c r="YT11" s="59"/>
      <c r="YU11" s="59"/>
      <c r="YV11" s="59"/>
      <c r="YW11" s="59"/>
      <c r="YX11" s="59"/>
      <c r="YY11" s="59"/>
      <c r="YZ11" s="59"/>
      <c r="ZA11" s="59"/>
      <c r="ZB11" s="59"/>
      <c r="ZC11" s="59"/>
      <c r="ZD11" s="59"/>
      <c r="ZE11" s="59"/>
      <c r="ZF11" s="59"/>
      <c r="ZG11" s="59"/>
      <c r="ZH11" s="59"/>
      <c r="ZI11" s="59"/>
      <c r="ZJ11" s="59"/>
      <c r="ZK11" s="59"/>
      <c r="ZL11" s="59"/>
      <c r="ZM11" s="59"/>
      <c r="ZN11" s="59"/>
      <c r="ZO11" s="59"/>
      <c r="ZP11" s="59"/>
      <c r="ZQ11" s="59"/>
      <c r="ZR11" s="59"/>
      <c r="ZS11" s="59"/>
      <c r="ZT11" s="59"/>
      <c r="ZU11" s="59"/>
      <c r="ZV11" s="59"/>
      <c r="ZW11" s="59"/>
      <c r="ZX11" s="59"/>
      <c r="ZY11" s="59"/>
      <c r="ZZ11" s="59"/>
      <c r="AAA11" s="59"/>
      <c r="AAB11" s="59"/>
      <c r="AAC11" s="59"/>
      <c r="AAD11" s="59"/>
      <c r="AAE11" s="59"/>
      <c r="AAF11" s="59"/>
      <c r="AAG11" s="59"/>
      <c r="AAH11" s="59"/>
      <c r="AAI11" s="59"/>
      <c r="AAJ11" s="59"/>
      <c r="AAK11" s="59"/>
      <c r="AAL11" s="59"/>
      <c r="AAM11" s="59"/>
      <c r="AAN11" s="59"/>
      <c r="AAO11" s="59"/>
      <c r="AAP11" s="59"/>
      <c r="AAQ11" s="59"/>
      <c r="AAR11" s="59"/>
      <c r="AAS11" s="59"/>
      <c r="AAT11" s="59"/>
      <c r="AAU11" s="59"/>
      <c r="AAV11" s="59"/>
      <c r="AAW11" s="59"/>
      <c r="AAX11" s="59"/>
      <c r="AAY11" s="59"/>
      <c r="AAZ11" s="59"/>
      <c r="ABA11" s="59"/>
      <c r="ABB11" s="59"/>
      <c r="ABC11" s="59"/>
      <c r="ABD11" s="59"/>
      <c r="ABE11" s="59"/>
      <c r="ABF11" s="59"/>
      <c r="ABG11" s="59"/>
      <c r="ABH11" s="59"/>
      <c r="ABI11" s="59"/>
      <c r="ABJ11" s="59"/>
      <c r="ABK11" s="59"/>
      <c r="ABL11" s="59"/>
      <c r="ABM11" s="59"/>
      <c r="ABN11" s="59"/>
      <c r="ABO11" s="59"/>
      <c r="ABP11" s="59"/>
      <c r="ABQ11" s="59"/>
      <c r="ABR11" s="59"/>
      <c r="ABS11" s="59"/>
      <c r="ABT11" s="59"/>
      <c r="ABU11" s="59"/>
      <c r="ABV11" s="59"/>
      <c r="ABW11" s="59"/>
      <c r="ABX11" s="59"/>
      <c r="ABY11" s="59"/>
      <c r="ABZ11" s="59"/>
      <c r="ACA11" s="59"/>
      <c r="ACB11" s="59"/>
      <c r="ACC11" s="59"/>
      <c r="ACD11" s="59"/>
      <c r="ACE11" s="59"/>
      <c r="ACF11" s="59"/>
      <c r="ACG11" s="59"/>
      <c r="ACH11" s="59"/>
      <c r="ACI11" s="59"/>
      <c r="ACJ11" s="59"/>
      <c r="ACK11" s="59"/>
      <c r="ACL11" s="59"/>
      <c r="ACM11" s="59"/>
      <c r="ACN11" s="59"/>
      <c r="ACO11" s="59"/>
      <c r="ACP11" s="59"/>
      <c r="ACQ11" s="59"/>
      <c r="ACR11" s="59"/>
      <c r="ACS11" s="59"/>
      <c r="ACT11" s="59"/>
      <c r="ACU11" s="59"/>
      <c r="ACV11" s="59"/>
      <c r="ACW11" s="59"/>
      <c r="ACX11" s="59"/>
      <c r="ACY11" s="59"/>
      <c r="ACZ11" s="59"/>
      <c r="ADA11" s="59"/>
      <c r="ADB11" s="59"/>
      <c r="ADC11" s="59"/>
      <c r="ADD11" s="59"/>
      <c r="ADE11" s="59"/>
      <c r="ADF11" s="59"/>
      <c r="ADG11" s="59"/>
      <c r="ADH11" s="59"/>
      <c r="ADI11" s="59"/>
      <c r="ADJ11" s="59"/>
      <c r="ADK11" s="59"/>
      <c r="ADL11" s="59"/>
      <c r="ADM11" s="59"/>
      <c r="ADN11" s="59"/>
      <c r="ADO11" s="59"/>
      <c r="ADP11" s="59"/>
      <c r="ADQ11" s="59"/>
      <c r="ADR11" s="59"/>
      <c r="ADS11" s="59"/>
      <c r="ADT11" s="59"/>
      <c r="ADU11" s="59"/>
      <c r="ADV11" s="59"/>
      <c r="ADW11" s="59"/>
      <c r="ADX11" s="59"/>
      <c r="ADY11" s="59"/>
      <c r="ADZ11" s="59"/>
      <c r="AEA11" s="59"/>
      <c r="AEB11" s="59"/>
      <c r="AEC11" s="59"/>
      <c r="AED11" s="59"/>
      <c r="AEE11" s="59"/>
      <c r="AEF11" s="59"/>
      <c r="AEG11" s="59"/>
      <c r="AEH11" s="59"/>
      <c r="AEI11" s="59"/>
      <c r="AEJ11" s="59"/>
      <c r="AEK11" s="59"/>
      <c r="AEL11" s="59"/>
      <c r="AEM11" s="59"/>
      <c r="AEN11" s="59"/>
      <c r="AEO11" s="59"/>
      <c r="AEP11" s="59"/>
      <c r="AEQ11" s="59"/>
      <c r="AER11" s="59"/>
      <c r="AES11" s="59"/>
      <c r="AET11" s="59"/>
      <c r="AEU11" s="59"/>
      <c r="AEV11" s="59"/>
      <c r="AEW11" s="59"/>
      <c r="AEX11" s="59"/>
      <c r="AEY11" s="59"/>
      <c r="AEZ11" s="59"/>
      <c r="AFA11" s="59"/>
      <c r="AFB11" s="59"/>
      <c r="AFC11" s="59"/>
      <c r="AFD11" s="59"/>
      <c r="AFE11" s="59"/>
      <c r="AFF11" s="59"/>
      <c r="AFG11" s="59"/>
      <c r="AFH11" s="59"/>
      <c r="AFI11" s="59"/>
      <c r="AFJ11" s="59"/>
      <c r="AFK11" s="59"/>
      <c r="AFL11" s="59"/>
      <c r="AFM11" s="59"/>
      <c r="AFN11" s="59"/>
      <c r="AFO11" s="59"/>
      <c r="AFP11" s="59"/>
      <c r="AFQ11" s="59"/>
      <c r="AFR11" s="59"/>
      <c r="AFS11" s="59"/>
      <c r="AFT11" s="59"/>
      <c r="AFU11" s="59"/>
      <c r="AFV11" s="59"/>
      <c r="AFW11" s="59"/>
      <c r="AFX11" s="59"/>
      <c r="AFY11" s="59"/>
      <c r="AFZ11" s="59"/>
      <c r="AGA11" s="59"/>
      <c r="AGB11" s="59"/>
      <c r="AGC11" s="59"/>
      <c r="AGD11" s="59"/>
      <c r="AGE11" s="59"/>
      <c r="AGF11" s="59"/>
      <c r="AGG11" s="59"/>
      <c r="AGH11" s="59"/>
      <c r="AGI11" s="59"/>
      <c r="AGJ11" s="59"/>
      <c r="AGK11" s="59"/>
      <c r="AGL11" s="59"/>
      <c r="AGM11" s="59"/>
      <c r="AGN11" s="59"/>
      <c r="AGO11" s="59"/>
      <c r="AGP11" s="59"/>
      <c r="AGQ11" s="59"/>
      <c r="AGR11" s="59"/>
      <c r="AGS11" s="59"/>
      <c r="AGT11" s="59"/>
      <c r="AGU11" s="59"/>
      <c r="AGV11" s="59"/>
      <c r="AGW11" s="59"/>
      <c r="AGX11" s="59"/>
      <c r="AGY11" s="59"/>
      <c r="AGZ11" s="59"/>
      <c r="AHA11" s="59"/>
      <c r="AHB11" s="59"/>
      <c r="AHC11" s="59"/>
      <c r="AHD11" s="59"/>
      <c r="AHE11" s="59"/>
      <c r="AHF11" s="59"/>
      <c r="AHG11" s="59"/>
      <c r="AHH11" s="59"/>
      <c r="AHI11" s="59"/>
      <c r="AHJ11" s="59"/>
      <c r="AHK11" s="59"/>
      <c r="AHL11" s="59"/>
      <c r="AHM11" s="59"/>
      <c r="AHN11" s="59"/>
      <c r="AHO11" s="59"/>
      <c r="AHP11" s="59"/>
      <c r="AHQ11" s="59"/>
      <c r="AHR11" s="59"/>
      <c r="AHS11" s="59"/>
      <c r="AHT11" s="59"/>
      <c r="AHU11" s="59"/>
      <c r="AHV11" s="59"/>
      <c r="AHW11" s="59"/>
      <c r="AHX11" s="59"/>
      <c r="AHY11" s="59"/>
      <c r="AHZ11" s="59"/>
      <c r="AIA11" s="59"/>
      <c r="AIB11" s="59"/>
      <c r="AIC11" s="59"/>
      <c r="AID11" s="59"/>
      <c r="AIE11" s="59"/>
      <c r="AIF11" s="59"/>
      <c r="AIG11" s="59"/>
      <c r="AIH11" s="59"/>
      <c r="AII11" s="59"/>
      <c r="AIJ11" s="59"/>
      <c r="AIK11" s="59"/>
      <c r="AIL11" s="59"/>
      <c r="AIM11" s="59"/>
      <c r="AIN11" s="59"/>
      <c r="AIO11" s="59"/>
      <c r="AIP11" s="59"/>
      <c r="AIQ11" s="59"/>
      <c r="AIR11" s="59"/>
      <c r="AIS11" s="59"/>
      <c r="AIT11" s="59"/>
      <c r="AIU11" s="59"/>
      <c r="AIV11" s="59"/>
      <c r="AIW11" s="59"/>
      <c r="AIX11" s="59"/>
      <c r="AIY11" s="59"/>
      <c r="AIZ11" s="59"/>
      <c r="AJA11" s="59"/>
    </row>
    <row r="12" spans="1:937" s="31" customFormat="1" ht="36.6" customHeight="1" x14ac:dyDescent="0.2">
      <c r="A12" s="59"/>
      <c r="B12" s="58"/>
      <c r="C12" s="56">
        <v>45135</v>
      </c>
      <c r="D12" s="48" t="s">
        <v>70</v>
      </c>
      <c r="E12" s="48" t="s">
        <v>218</v>
      </c>
      <c r="F12" s="48" t="s">
        <v>75</v>
      </c>
      <c r="G12" s="48" t="s">
        <v>68</v>
      </c>
      <c r="H12" s="48" t="s">
        <v>219</v>
      </c>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c r="IR12" s="59"/>
      <c r="IS12" s="59"/>
      <c r="IT12" s="59"/>
      <c r="IU12" s="59"/>
      <c r="IV12" s="59"/>
      <c r="IW12" s="59"/>
      <c r="IX12" s="59"/>
      <c r="IY12" s="59"/>
      <c r="IZ12" s="59"/>
      <c r="JA12" s="59"/>
      <c r="JB12" s="59"/>
      <c r="JC12" s="59"/>
      <c r="JD12" s="59"/>
      <c r="JE12" s="59"/>
      <c r="JF12" s="59"/>
      <c r="JG12" s="59"/>
      <c r="JH12" s="59"/>
      <c r="JI12" s="59"/>
      <c r="JJ12" s="59"/>
      <c r="JK12" s="59"/>
      <c r="JL12" s="59"/>
      <c r="JM12" s="59"/>
      <c r="JN12" s="59"/>
      <c r="JO12" s="59"/>
      <c r="JP12" s="59"/>
      <c r="JQ12" s="59"/>
      <c r="JR12" s="59"/>
      <c r="JS12" s="59"/>
      <c r="JT12" s="59"/>
      <c r="JU12" s="59"/>
      <c r="JV12" s="59"/>
      <c r="JW12" s="59"/>
      <c r="JX12" s="59"/>
      <c r="JY12" s="59"/>
      <c r="JZ12" s="59"/>
      <c r="KA12" s="59"/>
      <c r="KB12" s="59"/>
      <c r="KC12" s="59"/>
      <c r="KD12" s="59"/>
      <c r="KE12" s="59"/>
      <c r="KF12" s="59"/>
      <c r="KG12" s="59"/>
      <c r="KH12" s="59"/>
      <c r="KI12" s="59"/>
      <c r="KJ12" s="59"/>
      <c r="KK12" s="59"/>
      <c r="KL12" s="59"/>
      <c r="KM12" s="59"/>
      <c r="KN12" s="59"/>
      <c r="KO12" s="59"/>
      <c r="KP12" s="59"/>
      <c r="KQ12" s="59"/>
      <c r="KR12" s="59"/>
      <c r="KS12" s="59"/>
      <c r="KT12" s="59"/>
      <c r="KU12" s="59"/>
      <c r="KV12" s="59"/>
      <c r="KW12" s="59"/>
      <c r="KX12" s="59"/>
      <c r="KY12" s="59"/>
      <c r="KZ12" s="59"/>
      <c r="LA12" s="59"/>
      <c r="LB12" s="59"/>
      <c r="LC12" s="59"/>
      <c r="LD12" s="59"/>
      <c r="LE12" s="59"/>
      <c r="LF12" s="59"/>
      <c r="LG12" s="59"/>
      <c r="LH12" s="59"/>
      <c r="LI12" s="59"/>
      <c r="LJ12" s="59"/>
      <c r="LK12" s="59"/>
      <c r="LL12" s="59"/>
      <c r="LM12" s="59"/>
      <c r="LN12" s="59"/>
      <c r="LO12" s="59"/>
      <c r="LP12" s="59"/>
      <c r="LQ12" s="59"/>
      <c r="LR12" s="59"/>
      <c r="LS12" s="59"/>
      <c r="LT12" s="59"/>
      <c r="LU12" s="59"/>
      <c r="LV12" s="59"/>
      <c r="LW12" s="59"/>
      <c r="LX12" s="59"/>
      <c r="LY12" s="59"/>
      <c r="LZ12" s="59"/>
      <c r="MA12" s="59"/>
      <c r="MB12" s="59"/>
      <c r="MC12" s="59"/>
      <c r="MD12" s="59"/>
      <c r="ME12" s="59"/>
      <c r="MF12" s="59"/>
      <c r="MG12" s="59"/>
      <c r="MH12" s="59"/>
      <c r="MI12" s="59"/>
      <c r="MJ12" s="59"/>
      <c r="MK12" s="59"/>
      <c r="ML12" s="59"/>
      <c r="MM12" s="59"/>
      <c r="MN12" s="59"/>
      <c r="MO12" s="59"/>
      <c r="MP12" s="59"/>
      <c r="MQ12" s="59"/>
      <c r="MR12" s="59"/>
      <c r="MS12" s="59"/>
      <c r="MT12" s="59"/>
      <c r="MU12" s="59"/>
      <c r="MV12" s="59"/>
      <c r="MW12" s="59"/>
      <c r="MX12" s="59"/>
      <c r="MY12" s="59"/>
      <c r="MZ12" s="59"/>
      <c r="NA12" s="59"/>
      <c r="NB12" s="59"/>
      <c r="NC12" s="59"/>
      <c r="ND12" s="59"/>
      <c r="NE12" s="59"/>
      <c r="NF12" s="59"/>
      <c r="NG12" s="59"/>
      <c r="NH12" s="59"/>
      <c r="NI12" s="59"/>
      <c r="NJ12" s="59"/>
      <c r="NK12" s="59"/>
      <c r="NL12" s="59"/>
      <c r="NM12" s="59"/>
      <c r="NN12" s="59"/>
      <c r="NO12" s="59"/>
      <c r="NP12" s="59"/>
      <c r="NQ12" s="59"/>
      <c r="NR12" s="59"/>
      <c r="NS12" s="59"/>
      <c r="NT12" s="59"/>
      <c r="NU12" s="59"/>
      <c r="NV12" s="59"/>
      <c r="NW12" s="59"/>
      <c r="NX12" s="59"/>
      <c r="NY12" s="59"/>
      <c r="NZ12" s="59"/>
      <c r="OA12" s="59"/>
      <c r="OB12" s="59"/>
      <c r="OC12" s="59"/>
      <c r="OD12" s="59"/>
      <c r="OE12" s="59"/>
      <c r="OF12" s="59"/>
      <c r="OG12" s="59"/>
      <c r="OH12" s="59"/>
      <c r="OI12" s="59"/>
      <c r="OJ12" s="59"/>
      <c r="OK12" s="59"/>
      <c r="OL12" s="59"/>
      <c r="OM12" s="59"/>
      <c r="ON12" s="59"/>
      <c r="OO12" s="59"/>
      <c r="OP12" s="59"/>
      <c r="OQ12" s="59"/>
      <c r="OR12" s="59"/>
      <c r="OS12" s="59"/>
      <c r="OT12" s="59"/>
      <c r="OU12" s="59"/>
      <c r="OV12" s="59"/>
      <c r="OW12" s="59"/>
      <c r="OX12" s="59"/>
      <c r="OY12" s="59"/>
      <c r="OZ12" s="59"/>
      <c r="PA12" s="59"/>
      <c r="PB12" s="59"/>
      <c r="PC12" s="59"/>
      <c r="PD12" s="59"/>
      <c r="PE12" s="59"/>
      <c r="PF12" s="59"/>
      <c r="PG12" s="59"/>
      <c r="PH12" s="59"/>
      <c r="PI12" s="59"/>
      <c r="PJ12" s="59"/>
      <c r="PK12" s="59"/>
      <c r="PL12" s="59"/>
      <c r="PM12" s="59"/>
      <c r="PN12" s="59"/>
      <c r="PO12" s="59"/>
      <c r="PP12" s="59"/>
      <c r="PQ12" s="59"/>
      <c r="PR12" s="59"/>
      <c r="PS12" s="59"/>
      <c r="PT12" s="59"/>
      <c r="PU12" s="59"/>
      <c r="PV12" s="59"/>
      <c r="PW12" s="59"/>
      <c r="PX12" s="59"/>
      <c r="PY12" s="59"/>
      <c r="PZ12" s="59"/>
      <c r="QA12" s="59"/>
      <c r="QB12" s="59"/>
      <c r="QC12" s="59"/>
      <c r="QD12" s="59"/>
      <c r="QE12" s="59"/>
      <c r="QF12" s="59"/>
      <c r="QG12" s="59"/>
      <c r="QH12" s="59"/>
      <c r="QI12" s="59"/>
      <c r="QJ12" s="59"/>
      <c r="QK12" s="59"/>
      <c r="QL12" s="59"/>
      <c r="QM12" s="59"/>
      <c r="QN12" s="59"/>
      <c r="QO12" s="59"/>
      <c r="QP12" s="59"/>
      <c r="QQ12" s="59"/>
      <c r="QR12" s="59"/>
      <c r="QS12" s="59"/>
      <c r="QT12" s="59"/>
      <c r="QU12" s="59"/>
      <c r="QV12" s="59"/>
      <c r="QW12" s="59"/>
      <c r="QX12" s="59"/>
      <c r="QY12" s="59"/>
      <c r="QZ12" s="59"/>
      <c r="RA12" s="59"/>
      <c r="RB12" s="59"/>
      <c r="RC12" s="59"/>
      <c r="RD12" s="59"/>
      <c r="RE12" s="59"/>
      <c r="RF12" s="59"/>
      <c r="RG12" s="59"/>
      <c r="RH12" s="59"/>
      <c r="RI12" s="59"/>
      <c r="RJ12" s="59"/>
      <c r="RK12" s="59"/>
      <c r="RL12" s="59"/>
      <c r="RM12" s="59"/>
      <c r="RN12" s="59"/>
      <c r="RO12" s="59"/>
      <c r="RP12" s="59"/>
      <c r="RQ12" s="59"/>
      <c r="RR12" s="59"/>
      <c r="RS12" s="59"/>
      <c r="RT12" s="59"/>
      <c r="RU12" s="59"/>
      <c r="RV12" s="59"/>
      <c r="RW12" s="59"/>
      <c r="RX12" s="59"/>
      <c r="RY12" s="59"/>
      <c r="RZ12" s="59"/>
      <c r="SA12" s="59"/>
      <c r="SB12" s="59"/>
      <c r="SC12" s="59"/>
      <c r="SD12" s="59"/>
      <c r="SE12" s="59"/>
      <c r="SF12" s="59"/>
      <c r="SG12" s="59"/>
      <c r="SH12" s="59"/>
      <c r="SI12" s="59"/>
      <c r="SJ12" s="59"/>
      <c r="SK12" s="59"/>
      <c r="SL12" s="59"/>
      <c r="SM12" s="59"/>
      <c r="SN12" s="59"/>
      <c r="SO12" s="59"/>
      <c r="SP12" s="59"/>
      <c r="SQ12" s="59"/>
      <c r="SR12" s="59"/>
      <c r="SS12" s="59"/>
      <c r="ST12" s="59"/>
      <c r="SU12" s="59"/>
      <c r="SV12" s="59"/>
      <c r="SW12" s="59"/>
      <c r="SX12" s="59"/>
      <c r="SY12" s="59"/>
      <c r="SZ12" s="59"/>
      <c r="TA12" s="59"/>
      <c r="TB12" s="59"/>
      <c r="TC12" s="59"/>
      <c r="TD12" s="59"/>
      <c r="TE12" s="59"/>
      <c r="TF12" s="59"/>
      <c r="TG12" s="59"/>
      <c r="TH12" s="59"/>
      <c r="TI12" s="59"/>
      <c r="TJ12" s="59"/>
      <c r="TK12" s="59"/>
      <c r="TL12" s="59"/>
      <c r="TM12" s="59"/>
      <c r="TN12" s="59"/>
      <c r="TO12" s="59"/>
      <c r="TP12" s="59"/>
      <c r="TQ12" s="59"/>
      <c r="TR12" s="59"/>
      <c r="TS12" s="59"/>
      <c r="TT12" s="59"/>
      <c r="TU12" s="59"/>
      <c r="TV12" s="59"/>
      <c r="TW12" s="59"/>
      <c r="TX12" s="59"/>
      <c r="TY12" s="59"/>
      <c r="TZ12" s="59"/>
      <c r="UA12" s="59"/>
      <c r="UB12" s="59"/>
      <c r="UC12" s="59"/>
      <c r="UD12" s="59"/>
      <c r="UE12" s="59"/>
      <c r="UF12" s="59"/>
      <c r="UG12" s="59"/>
      <c r="UH12" s="59"/>
      <c r="UI12" s="59"/>
      <c r="UJ12" s="59"/>
      <c r="UK12" s="59"/>
      <c r="UL12" s="59"/>
      <c r="UM12" s="59"/>
      <c r="UN12" s="59"/>
      <c r="UO12" s="59"/>
      <c r="UP12" s="59"/>
      <c r="UQ12" s="59"/>
      <c r="UR12" s="59"/>
      <c r="US12" s="59"/>
      <c r="UT12" s="59"/>
      <c r="UU12" s="59"/>
      <c r="UV12" s="59"/>
      <c r="UW12" s="59"/>
      <c r="UX12" s="59"/>
      <c r="UY12" s="59"/>
      <c r="UZ12" s="59"/>
      <c r="VA12" s="59"/>
      <c r="VB12" s="59"/>
      <c r="VC12" s="59"/>
      <c r="VD12" s="59"/>
      <c r="VE12" s="59"/>
      <c r="VF12" s="59"/>
      <c r="VG12" s="59"/>
      <c r="VH12" s="59"/>
      <c r="VI12" s="59"/>
      <c r="VJ12" s="59"/>
      <c r="VK12" s="59"/>
      <c r="VL12" s="59"/>
      <c r="VM12" s="59"/>
      <c r="VN12" s="59"/>
      <c r="VO12" s="59"/>
      <c r="VP12" s="59"/>
      <c r="VQ12" s="59"/>
      <c r="VR12" s="59"/>
      <c r="VS12" s="59"/>
      <c r="VT12" s="59"/>
      <c r="VU12" s="59"/>
      <c r="VV12" s="59"/>
      <c r="VW12" s="59"/>
      <c r="VX12" s="59"/>
      <c r="VY12" s="59"/>
      <c r="VZ12" s="59"/>
      <c r="WA12" s="59"/>
      <c r="WB12" s="59"/>
      <c r="WC12" s="59"/>
      <c r="WD12" s="59"/>
      <c r="WE12" s="59"/>
      <c r="WF12" s="59"/>
      <c r="WG12" s="59"/>
      <c r="WH12" s="59"/>
      <c r="WI12" s="59"/>
      <c r="WJ12" s="59"/>
      <c r="WK12" s="59"/>
      <c r="WL12" s="59"/>
      <c r="WM12" s="59"/>
      <c r="WN12" s="59"/>
      <c r="WO12" s="59"/>
      <c r="WP12" s="59"/>
      <c r="WQ12" s="59"/>
      <c r="WR12" s="59"/>
      <c r="WS12" s="59"/>
      <c r="WT12" s="59"/>
      <c r="WU12" s="59"/>
      <c r="WV12" s="59"/>
      <c r="WW12" s="59"/>
      <c r="WX12" s="59"/>
      <c r="WY12" s="59"/>
      <c r="WZ12" s="59"/>
      <c r="XA12" s="59"/>
      <c r="XB12" s="59"/>
      <c r="XC12" s="59"/>
      <c r="XD12" s="59"/>
      <c r="XE12" s="59"/>
      <c r="XF12" s="59"/>
      <c r="XG12" s="59"/>
      <c r="XH12" s="59"/>
      <c r="XI12" s="59"/>
      <c r="XJ12" s="59"/>
      <c r="XK12" s="59"/>
      <c r="XL12" s="59"/>
      <c r="XM12" s="59"/>
      <c r="XN12" s="59"/>
      <c r="XO12" s="59"/>
      <c r="XP12" s="59"/>
      <c r="XQ12" s="59"/>
      <c r="XR12" s="59"/>
      <c r="XS12" s="59"/>
      <c r="XT12" s="59"/>
      <c r="XU12" s="59"/>
      <c r="XV12" s="59"/>
      <c r="XW12" s="59"/>
      <c r="XX12" s="59"/>
      <c r="XY12" s="59"/>
      <c r="XZ12" s="59"/>
      <c r="YA12" s="59"/>
      <c r="YB12" s="59"/>
      <c r="YC12" s="59"/>
      <c r="YD12" s="59"/>
      <c r="YE12" s="59"/>
      <c r="YF12" s="59"/>
      <c r="YG12" s="59"/>
      <c r="YH12" s="59"/>
      <c r="YI12" s="59"/>
      <c r="YJ12" s="59"/>
      <c r="YK12" s="59"/>
      <c r="YL12" s="59"/>
      <c r="YM12" s="59"/>
      <c r="YN12" s="59"/>
      <c r="YO12" s="59"/>
      <c r="YP12" s="59"/>
      <c r="YQ12" s="59"/>
      <c r="YR12" s="59"/>
      <c r="YS12" s="59"/>
      <c r="YT12" s="59"/>
      <c r="YU12" s="59"/>
      <c r="YV12" s="59"/>
      <c r="YW12" s="59"/>
      <c r="YX12" s="59"/>
      <c r="YY12" s="59"/>
      <c r="YZ12" s="59"/>
      <c r="ZA12" s="59"/>
      <c r="ZB12" s="59"/>
      <c r="ZC12" s="59"/>
      <c r="ZD12" s="59"/>
      <c r="ZE12" s="59"/>
      <c r="ZF12" s="59"/>
      <c r="ZG12" s="59"/>
      <c r="ZH12" s="59"/>
      <c r="ZI12" s="59"/>
      <c r="ZJ12" s="59"/>
      <c r="ZK12" s="59"/>
      <c r="ZL12" s="59"/>
      <c r="ZM12" s="59"/>
      <c r="ZN12" s="59"/>
      <c r="ZO12" s="59"/>
      <c r="ZP12" s="59"/>
      <c r="ZQ12" s="59"/>
      <c r="ZR12" s="59"/>
      <c r="ZS12" s="59"/>
      <c r="ZT12" s="59"/>
      <c r="ZU12" s="59"/>
      <c r="ZV12" s="59"/>
      <c r="ZW12" s="59"/>
      <c r="ZX12" s="59"/>
      <c r="ZY12" s="59"/>
      <c r="ZZ12" s="59"/>
      <c r="AAA12" s="59"/>
      <c r="AAB12" s="59"/>
      <c r="AAC12" s="59"/>
      <c r="AAD12" s="59"/>
      <c r="AAE12" s="59"/>
      <c r="AAF12" s="59"/>
      <c r="AAG12" s="59"/>
      <c r="AAH12" s="59"/>
      <c r="AAI12" s="59"/>
      <c r="AAJ12" s="59"/>
      <c r="AAK12" s="59"/>
      <c r="AAL12" s="59"/>
      <c r="AAM12" s="59"/>
      <c r="AAN12" s="59"/>
      <c r="AAO12" s="59"/>
      <c r="AAP12" s="59"/>
      <c r="AAQ12" s="59"/>
      <c r="AAR12" s="59"/>
      <c r="AAS12" s="59"/>
      <c r="AAT12" s="59"/>
      <c r="AAU12" s="59"/>
      <c r="AAV12" s="59"/>
      <c r="AAW12" s="59"/>
      <c r="AAX12" s="59"/>
      <c r="AAY12" s="59"/>
      <c r="AAZ12" s="59"/>
      <c r="ABA12" s="59"/>
      <c r="ABB12" s="59"/>
      <c r="ABC12" s="59"/>
      <c r="ABD12" s="59"/>
      <c r="ABE12" s="59"/>
      <c r="ABF12" s="59"/>
      <c r="ABG12" s="59"/>
      <c r="ABH12" s="59"/>
      <c r="ABI12" s="59"/>
      <c r="ABJ12" s="59"/>
      <c r="ABK12" s="59"/>
      <c r="ABL12" s="59"/>
      <c r="ABM12" s="59"/>
      <c r="ABN12" s="59"/>
      <c r="ABO12" s="59"/>
      <c r="ABP12" s="59"/>
      <c r="ABQ12" s="59"/>
      <c r="ABR12" s="59"/>
      <c r="ABS12" s="59"/>
      <c r="ABT12" s="59"/>
      <c r="ABU12" s="59"/>
      <c r="ABV12" s="59"/>
      <c r="ABW12" s="59"/>
      <c r="ABX12" s="59"/>
      <c r="ABY12" s="59"/>
      <c r="ABZ12" s="59"/>
      <c r="ACA12" s="59"/>
      <c r="ACB12" s="59"/>
      <c r="ACC12" s="59"/>
      <c r="ACD12" s="59"/>
      <c r="ACE12" s="59"/>
      <c r="ACF12" s="59"/>
      <c r="ACG12" s="59"/>
      <c r="ACH12" s="59"/>
      <c r="ACI12" s="59"/>
      <c r="ACJ12" s="59"/>
      <c r="ACK12" s="59"/>
      <c r="ACL12" s="59"/>
      <c r="ACM12" s="59"/>
      <c r="ACN12" s="59"/>
      <c r="ACO12" s="59"/>
      <c r="ACP12" s="59"/>
      <c r="ACQ12" s="59"/>
      <c r="ACR12" s="59"/>
      <c r="ACS12" s="59"/>
      <c r="ACT12" s="59"/>
      <c r="ACU12" s="59"/>
      <c r="ACV12" s="59"/>
      <c r="ACW12" s="59"/>
      <c r="ACX12" s="59"/>
      <c r="ACY12" s="59"/>
      <c r="ACZ12" s="59"/>
      <c r="ADA12" s="59"/>
      <c r="ADB12" s="59"/>
      <c r="ADC12" s="59"/>
      <c r="ADD12" s="59"/>
      <c r="ADE12" s="59"/>
      <c r="ADF12" s="59"/>
      <c r="ADG12" s="59"/>
      <c r="ADH12" s="59"/>
      <c r="ADI12" s="59"/>
      <c r="ADJ12" s="59"/>
      <c r="ADK12" s="59"/>
      <c r="ADL12" s="59"/>
      <c r="ADM12" s="59"/>
      <c r="ADN12" s="59"/>
      <c r="ADO12" s="59"/>
      <c r="ADP12" s="59"/>
      <c r="ADQ12" s="59"/>
      <c r="ADR12" s="59"/>
      <c r="ADS12" s="59"/>
      <c r="ADT12" s="59"/>
      <c r="ADU12" s="59"/>
      <c r="ADV12" s="59"/>
      <c r="ADW12" s="59"/>
      <c r="ADX12" s="59"/>
      <c r="ADY12" s="59"/>
      <c r="ADZ12" s="59"/>
      <c r="AEA12" s="59"/>
      <c r="AEB12" s="59"/>
      <c r="AEC12" s="59"/>
      <c r="AED12" s="59"/>
      <c r="AEE12" s="59"/>
      <c r="AEF12" s="59"/>
      <c r="AEG12" s="59"/>
      <c r="AEH12" s="59"/>
      <c r="AEI12" s="59"/>
      <c r="AEJ12" s="59"/>
      <c r="AEK12" s="59"/>
      <c r="AEL12" s="59"/>
      <c r="AEM12" s="59"/>
      <c r="AEN12" s="59"/>
      <c r="AEO12" s="59"/>
      <c r="AEP12" s="59"/>
      <c r="AEQ12" s="59"/>
      <c r="AER12" s="59"/>
      <c r="AES12" s="59"/>
      <c r="AET12" s="59"/>
      <c r="AEU12" s="59"/>
      <c r="AEV12" s="59"/>
      <c r="AEW12" s="59"/>
      <c r="AEX12" s="59"/>
      <c r="AEY12" s="59"/>
      <c r="AEZ12" s="59"/>
      <c r="AFA12" s="59"/>
      <c r="AFB12" s="59"/>
      <c r="AFC12" s="59"/>
      <c r="AFD12" s="59"/>
      <c r="AFE12" s="59"/>
      <c r="AFF12" s="59"/>
      <c r="AFG12" s="59"/>
      <c r="AFH12" s="59"/>
      <c r="AFI12" s="59"/>
      <c r="AFJ12" s="59"/>
      <c r="AFK12" s="59"/>
      <c r="AFL12" s="59"/>
      <c r="AFM12" s="59"/>
      <c r="AFN12" s="59"/>
      <c r="AFO12" s="59"/>
      <c r="AFP12" s="59"/>
      <c r="AFQ12" s="59"/>
      <c r="AFR12" s="59"/>
      <c r="AFS12" s="59"/>
      <c r="AFT12" s="59"/>
      <c r="AFU12" s="59"/>
      <c r="AFV12" s="59"/>
      <c r="AFW12" s="59"/>
      <c r="AFX12" s="59"/>
      <c r="AFY12" s="59"/>
      <c r="AFZ12" s="59"/>
      <c r="AGA12" s="59"/>
      <c r="AGB12" s="59"/>
      <c r="AGC12" s="59"/>
      <c r="AGD12" s="59"/>
      <c r="AGE12" s="59"/>
      <c r="AGF12" s="59"/>
      <c r="AGG12" s="59"/>
      <c r="AGH12" s="59"/>
      <c r="AGI12" s="59"/>
      <c r="AGJ12" s="59"/>
      <c r="AGK12" s="59"/>
      <c r="AGL12" s="59"/>
      <c r="AGM12" s="59"/>
      <c r="AGN12" s="59"/>
      <c r="AGO12" s="59"/>
      <c r="AGP12" s="59"/>
      <c r="AGQ12" s="59"/>
      <c r="AGR12" s="59"/>
      <c r="AGS12" s="59"/>
      <c r="AGT12" s="59"/>
      <c r="AGU12" s="59"/>
      <c r="AGV12" s="59"/>
      <c r="AGW12" s="59"/>
      <c r="AGX12" s="59"/>
      <c r="AGY12" s="59"/>
      <c r="AGZ12" s="59"/>
      <c r="AHA12" s="59"/>
      <c r="AHB12" s="59"/>
      <c r="AHC12" s="59"/>
      <c r="AHD12" s="59"/>
      <c r="AHE12" s="59"/>
      <c r="AHF12" s="59"/>
      <c r="AHG12" s="59"/>
      <c r="AHH12" s="59"/>
      <c r="AHI12" s="59"/>
      <c r="AHJ12" s="59"/>
      <c r="AHK12" s="59"/>
      <c r="AHL12" s="59"/>
      <c r="AHM12" s="59"/>
      <c r="AHN12" s="59"/>
      <c r="AHO12" s="59"/>
      <c r="AHP12" s="59"/>
      <c r="AHQ12" s="59"/>
      <c r="AHR12" s="59"/>
      <c r="AHS12" s="59"/>
      <c r="AHT12" s="59"/>
      <c r="AHU12" s="59"/>
      <c r="AHV12" s="59"/>
      <c r="AHW12" s="59"/>
      <c r="AHX12" s="59"/>
      <c r="AHY12" s="59"/>
      <c r="AHZ12" s="59"/>
      <c r="AIA12" s="59"/>
      <c r="AIB12" s="59"/>
      <c r="AIC12" s="59"/>
      <c r="AID12" s="59"/>
      <c r="AIE12" s="59"/>
      <c r="AIF12" s="59"/>
      <c r="AIG12" s="59"/>
      <c r="AIH12" s="59"/>
      <c r="AII12" s="59"/>
      <c r="AIJ12" s="59"/>
      <c r="AIK12" s="59"/>
      <c r="AIL12" s="59"/>
      <c r="AIM12" s="59"/>
      <c r="AIN12" s="59"/>
      <c r="AIO12" s="59"/>
      <c r="AIP12" s="59"/>
      <c r="AIQ12" s="59"/>
      <c r="AIR12" s="59"/>
      <c r="AIS12" s="59"/>
      <c r="AIT12" s="59"/>
      <c r="AIU12" s="59"/>
      <c r="AIV12" s="59"/>
      <c r="AIW12" s="59"/>
      <c r="AIX12" s="59"/>
      <c r="AIY12" s="59"/>
      <c r="AIZ12" s="59"/>
      <c r="AJA12" s="59"/>
    </row>
    <row r="13" spans="1:937" s="31" customFormat="1" ht="63.75" x14ac:dyDescent="0.2">
      <c r="A13" s="59"/>
      <c r="B13" s="58"/>
      <c r="C13" s="56">
        <v>45135</v>
      </c>
      <c r="D13" s="58" t="s">
        <v>70</v>
      </c>
      <c r="E13" s="58" t="s">
        <v>221</v>
      </c>
      <c r="F13" s="58" t="s">
        <v>81</v>
      </c>
      <c r="G13" s="58" t="s">
        <v>82</v>
      </c>
      <c r="H13" s="58" t="s">
        <v>238</v>
      </c>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c r="IR13" s="59"/>
      <c r="IS13" s="59"/>
      <c r="IT13" s="59"/>
      <c r="IU13" s="59"/>
      <c r="IV13" s="59"/>
      <c r="IW13" s="59"/>
      <c r="IX13" s="59"/>
      <c r="IY13" s="59"/>
      <c r="IZ13" s="59"/>
      <c r="JA13" s="59"/>
      <c r="JB13" s="59"/>
      <c r="JC13" s="59"/>
      <c r="JD13" s="59"/>
      <c r="JE13" s="59"/>
      <c r="JF13" s="59"/>
      <c r="JG13" s="59"/>
      <c r="JH13" s="59"/>
      <c r="JI13" s="59"/>
      <c r="JJ13" s="59"/>
      <c r="JK13" s="59"/>
      <c r="JL13" s="59"/>
      <c r="JM13" s="59"/>
      <c r="JN13" s="59"/>
      <c r="JO13" s="59"/>
      <c r="JP13" s="59"/>
      <c r="JQ13" s="59"/>
      <c r="JR13" s="59"/>
      <c r="JS13" s="59"/>
      <c r="JT13" s="59"/>
      <c r="JU13" s="59"/>
      <c r="JV13" s="59"/>
      <c r="JW13" s="59"/>
      <c r="JX13" s="59"/>
      <c r="JY13" s="59"/>
      <c r="JZ13" s="59"/>
      <c r="KA13" s="59"/>
      <c r="KB13" s="59"/>
      <c r="KC13" s="59"/>
      <c r="KD13" s="59"/>
      <c r="KE13" s="59"/>
      <c r="KF13" s="59"/>
      <c r="KG13" s="59"/>
      <c r="KH13" s="59"/>
      <c r="KI13" s="59"/>
      <c r="KJ13" s="59"/>
      <c r="KK13" s="59"/>
      <c r="KL13" s="59"/>
      <c r="KM13" s="59"/>
      <c r="KN13" s="59"/>
      <c r="KO13" s="59"/>
      <c r="KP13" s="59"/>
      <c r="KQ13" s="59"/>
      <c r="KR13" s="59"/>
      <c r="KS13" s="59"/>
      <c r="KT13" s="59"/>
      <c r="KU13" s="59"/>
      <c r="KV13" s="59"/>
      <c r="KW13" s="59"/>
      <c r="KX13" s="59"/>
      <c r="KY13" s="59"/>
      <c r="KZ13" s="59"/>
      <c r="LA13" s="59"/>
      <c r="LB13" s="59"/>
      <c r="LC13" s="59"/>
      <c r="LD13" s="59"/>
      <c r="LE13" s="59"/>
      <c r="LF13" s="59"/>
      <c r="LG13" s="59"/>
      <c r="LH13" s="59"/>
      <c r="LI13" s="59"/>
      <c r="LJ13" s="59"/>
      <c r="LK13" s="59"/>
      <c r="LL13" s="59"/>
      <c r="LM13" s="59"/>
      <c r="LN13" s="59"/>
      <c r="LO13" s="59"/>
      <c r="LP13" s="59"/>
      <c r="LQ13" s="59"/>
      <c r="LR13" s="59"/>
      <c r="LS13" s="59"/>
      <c r="LT13" s="59"/>
      <c r="LU13" s="59"/>
      <c r="LV13" s="59"/>
      <c r="LW13" s="59"/>
      <c r="LX13" s="59"/>
      <c r="LY13" s="59"/>
      <c r="LZ13" s="59"/>
      <c r="MA13" s="59"/>
      <c r="MB13" s="59"/>
      <c r="MC13" s="59"/>
      <c r="MD13" s="59"/>
      <c r="ME13" s="59"/>
      <c r="MF13" s="59"/>
      <c r="MG13" s="59"/>
      <c r="MH13" s="59"/>
      <c r="MI13" s="59"/>
      <c r="MJ13" s="59"/>
      <c r="MK13" s="59"/>
      <c r="ML13" s="59"/>
      <c r="MM13" s="59"/>
      <c r="MN13" s="59"/>
      <c r="MO13" s="59"/>
      <c r="MP13" s="59"/>
      <c r="MQ13" s="59"/>
      <c r="MR13" s="59"/>
      <c r="MS13" s="59"/>
      <c r="MT13" s="59"/>
      <c r="MU13" s="59"/>
      <c r="MV13" s="59"/>
      <c r="MW13" s="59"/>
      <c r="MX13" s="59"/>
      <c r="MY13" s="59"/>
      <c r="MZ13" s="59"/>
      <c r="NA13" s="59"/>
      <c r="NB13" s="59"/>
      <c r="NC13" s="59"/>
      <c r="ND13" s="59"/>
      <c r="NE13" s="59"/>
      <c r="NF13" s="59"/>
      <c r="NG13" s="59"/>
      <c r="NH13" s="59"/>
      <c r="NI13" s="59"/>
      <c r="NJ13" s="59"/>
      <c r="NK13" s="59"/>
      <c r="NL13" s="59"/>
      <c r="NM13" s="59"/>
      <c r="NN13" s="59"/>
      <c r="NO13" s="59"/>
      <c r="NP13" s="59"/>
      <c r="NQ13" s="59"/>
      <c r="NR13" s="59"/>
      <c r="NS13" s="59"/>
      <c r="NT13" s="59"/>
      <c r="NU13" s="59"/>
      <c r="NV13" s="59"/>
      <c r="NW13" s="59"/>
      <c r="NX13" s="59"/>
      <c r="NY13" s="59"/>
      <c r="NZ13" s="59"/>
      <c r="OA13" s="59"/>
      <c r="OB13" s="59"/>
      <c r="OC13" s="59"/>
      <c r="OD13" s="59"/>
      <c r="OE13" s="59"/>
      <c r="OF13" s="59"/>
      <c r="OG13" s="59"/>
      <c r="OH13" s="59"/>
      <c r="OI13" s="59"/>
      <c r="OJ13" s="59"/>
      <c r="OK13" s="59"/>
      <c r="OL13" s="59"/>
      <c r="OM13" s="59"/>
      <c r="ON13" s="59"/>
      <c r="OO13" s="59"/>
      <c r="OP13" s="59"/>
      <c r="OQ13" s="59"/>
      <c r="OR13" s="59"/>
      <c r="OS13" s="59"/>
      <c r="OT13" s="59"/>
      <c r="OU13" s="59"/>
      <c r="OV13" s="59"/>
      <c r="OW13" s="59"/>
      <c r="OX13" s="59"/>
      <c r="OY13" s="59"/>
      <c r="OZ13" s="59"/>
      <c r="PA13" s="59"/>
      <c r="PB13" s="59"/>
      <c r="PC13" s="59"/>
      <c r="PD13" s="59"/>
      <c r="PE13" s="59"/>
      <c r="PF13" s="59"/>
      <c r="PG13" s="59"/>
      <c r="PH13" s="59"/>
      <c r="PI13" s="59"/>
      <c r="PJ13" s="59"/>
      <c r="PK13" s="59"/>
      <c r="PL13" s="59"/>
      <c r="PM13" s="59"/>
      <c r="PN13" s="59"/>
      <c r="PO13" s="59"/>
      <c r="PP13" s="59"/>
      <c r="PQ13" s="59"/>
      <c r="PR13" s="59"/>
      <c r="PS13" s="59"/>
      <c r="PT13" s="59"/>
      <c r="PU13" s="59"/>
      <c r="PV13" s="59"/>
      <c r="PW13" s="59"/>
      <c r="PX13" s="59"/>
      <c r="PY13" s="59"/>
      <c r="PZ13" s="59"/>
      <c r="QA13" s="59"/>
      <c r="QB13" s="59"/>
      <c r="QC13" s="59"/>
      <c r="QD13" s="59"/>
      <c r="QE13" s="59"/>
      <c r="QF13" s="59"/>
      <c r="QG13" s="59"/>
      <c r="QH13" s="59"/>
      <c r="QI13" s="59"/>
      <c r="QJ13" s="59"/>
      <c r="QK13" s="59"/>
      <c r="QL13" s="59"/>
      <c r="QM13" s="59"/>
      <c r="QN13" s="59"/>
      <c r="QO13" s="59"/>
      <c r="QP13" s="59"/>
      <c r="QQ13" s="59"/>
      <c r="QR13" s="59"/>
      <c r="QS13" s="59"/>
      <c r="QT13" s="59"/>
      <c r="QU13" s="59"/>
      <c r="QV13" s="59"/>
      <c r="QW13" s="59"/>
      <c r="QX13" s="59"/>
      <c r="QY13" s="59"/>
      <c r="QZ13" s="59"/>
      <c r="RA13" s="59"/>
      <c r="RB13" s="59"/>
      <c r="RC13" s="59"/>
      <c r="RD13" s="59"/>
      <c r="RE13" s="59"/>
      <c r="RF13" s="59"/>
      <c r="RG13" s="59"/>
      <c r="RH13" s="59"/>
      <c r="RI13" s="59"/>
      <c r="RJ13" s="59"/>
      <c r="RK13" s="59"/>
      <c r="RL13" s="59"/>
      <c r="RM13" s="59"/>
      <c r="RN13" s="59"/>
      <c r="RO13" s="59"/>
      <c r="RP13" s="59"/>
      <c r="RQ13" s="59"/>
      <c r="RR13" s="59"/>
      <c r="RS13" s="59"/>
      <c r="RT13" s="59"/>
      <c r="RU13" s="59"/>
      <c r="RV13" s="59"/>
      <c r="RW13" s="59"/>
      <c r="RX13" s="59"/>
      <c r="RY13" s="59"/>
      <c r="RZ13" s="59"/>
      <c r="SA13" s="59"/>
      <c r="SB13" s="59"/>
      <c r="SC13" s="59"/>
      <c r="SD13" s="59"/>
      <c r="SE13" s="59"/>
      <c r="SF13" s="59"/>
      <c r="SG13" s="59"/>
      <c r="SH13" s="59"/>
      <c r="SI13" s="59"/>
      <c r="SJ13" s="59"/>
      <c r="SK13" s="59"/>
      <c r="SL13" s="59"/>
      <c r="SM13" s="59"/>
      <c r="SN13" s="59"/>
      <c r="SO13" s="59"/>
      <c r="SP13" s="59"/>
      <c r="SQ13" s="59"/>
      <c r="SR13" s="59"/>
      <c r="SS13" s="59"/>
      <c r="ST13" s="59"/>
      <c r="SU13" s="59"/>
      <c r="SV13" s="59"/>
      <c r="SW13" s="59"/>
      <c r="SX13" s="59"/>
      <c r="SY13" s="59"/>
      <c r="SZ13" s="59"/>
      <c r="TA13" s="59"/>
      <c r="TB13" s="59"/>
      <c r="TC13" s="59"/>
      <c r="TD13" s="59"/>
      <c r="TE13" s="59"/>
      <c r="TF13" s="59"/>
      <c r="TG13" s="59"/>
      <c r="TH13" s="59"/>
      <c r="TI13" s="59"/>
      <c r="TJ13" s="59"/>
      <c r="TK13" s="59"/>
      <c r="TL13" s="59"/>
      <c r="TM13" s="59"/>
      <c r="TN13" s="59"/>
      <c r="TO13" s="59"/>
      <c r="TP13" s="59"/>
      <c r="TQ13" s="59"/>
      <c r="TR13" s="59"/>
      <c r="TS13" s="59"/>
      <c r="TT13" s="59"/>
      <c r="TU13" s="59"/>
      <c r="TV13" s="59"/>
      <c r="TW13" s="59"/>
      <c r="TX13" s="59"/>
      <c r="TY13" s="59"/>
      <c r="TZ13" s="59"/>
      <c r="UA13" s="59"/>
      <c r="UB13" s="59"/>
      <c r="UC13" s="59"/>
      <c r="UD13" s="59"/>
      <c r="UE13" s="59"/>
      <c r="UF13" s="59"/>
      <c r="UG13" s="59"/>
      <c r="UH13" s="59"/>
      <c r="UI13" s="59"/>
      <c r="UJ13" s="59"/>
      <c r="UK13" s="59"/>
      <c r="UL13" s="59"/>
      <c r="UM13" s="59"/>
      <c r="UN13" s="59"/>
      <c r="UO13" s="59"/>
      <c r="UP13" s="59"/>
      <c r="UQ13" s="59"/>
      <c r="UR13" s="59"/>
      <c r="US13" s="59"/>
      <c r="UT13" s="59"/>
      <c r="UU13" s="59"/>
      <c r="UV13" s="59"/>
      <c r="UW13" s="59"/>
      <c r="UX13" s="59"/>
      <c r="UY13" s="59"/>
      <c r="UZ13" s="59"/>
      <c r="VA13" s="59"/>
      <c r="VB13" s="59"/>
      <c r="VC13" s="59"/>
      <c r="VD13" s="59"/>
      <c r="VE13" s="59"/>
      <c r="VF13" s="59"/>
      <c r="VG13" s="59"/>
      <c r="VH13" s="59"/>
      <c r="VI13" s="59"/>
      <c r="VJ13" s="59"/>
      <c r="VK13" s="59"/>
      <c r="VL13" s="59"/>
      <c r="VM13" s="59"/>
      <c r="VN13" s="59"/>
      <c r="VO13" s="59"/>
      <c r="VP13" s="59"/>
      <c r="VQ13" s="59"/>
      <c r="VR13" s="59"/>
      <c r="VS13" s="59"/>
      <c r="VT13" s="59"/>
      <c r="VU13" s="59"/>
      <c r="VV13" s="59"/>
      <c r="VW13" s="59"/>
      <c r="VX13" s="59"/>
      <c r="VY13" s="59"/>
      <c r="VZ13" s="59"/>
      <c r="WA13" s="59"/>
      <c r="WB13" s="59"/>
      <c r="WC13" s="59"/>
      <c r="WD13" s="59"/>
      <c r="WE13" s="59"/>
      <c r="WF13" s="59"/>
      <c r="WG13" s="59"/>
      <c r="WH13" s="59"/>
      <c r="WI13" s="59"/>
      <c r="WJ13" s="59"/>
      <c r="WK13" s="59"/>
      <c r="WL13" s="59"/>
      <c r="WM13" s="59"/>
      <c r="WN13" s="59"/>
      <c r="WO13" s="59"/>
      <c r="WP13" s="59"/>
      <c r="WQ13" s="59"/>
      <c r="WR13" s="59"/>
      <c r="WS13" s="59"/>
      <c r="WT13" s="59"/>
      <c r="WU13" s="59"/>
      <c r="WV13" s="59"/>
      <c r="WW13" s="59"/>
      <c r="WX13" s="59"/>
      <c r="WY13" s="59"/>
      <c r="WZ13" s="59"/>
      <c r="XA13" s="59"/>
      <c r="XB13" s="59"/>
      <c r="XC13" s="59"/>
      <c r="XD13" s="59"/>
      <c r="XE13" s="59"/>
      <c r="XF13" s="59"/>
      <c r="XG13" s="59"/>
      <c r="XH13" s="59"/>
      <c r="XI13" s="59"/>
      <c r="XJ13" s="59"/>
      <c r="XK13" s="59"/>
      <c r="XL13" s="59"/>
      <c r="XM13" s="59"/>
      <c r="XN13" s="59"/>
      <c r="XO13" s="59"/>
      <c r="XP13" s="59"/>
      <c r="XQ13" s="59"/>
      <c r="XR13" s="59"/>
      <c r="XS13" s="59"/>
      <c r="XT13" s="59"/>
      <c r="XU13" s="59"/>
      <c r="XV13" s="59"/>
      <c r="XW13" s="59"/>
      <c r="XX13" s="59"/>
      <c r="XY13" s="59"/>
      <c r="XZ13" s="59"/>
      <c r="YA13" s="59"/>
      <c r="YB13" s="59"/>
      <c r="YC13" s="59"/>
      <c r="YD13" s="59"/>
      <c r="YE13" s="59"/>
      <c r="YF13" s="59"/>
      <c r="YG13" s="59"/>
      <c r="YH13" s="59"/>
      <c r="YI13" s="59"/>
      <c r="YJ13" s="59"/>
      <c r="YK13" s="59"/>
      <c r="YL13" s="59"/>
      <c r="YM13" s="59"/>
      <c r="YN13" s="59"/>
      <c r="YO13" s="59"/>
      <c r="YP13" s="59"/>
      <c r="YQ13" s="59"/>
      <c r="YR13" s="59"/>
      <c r="YS13" s="59"/>
      <c r="YT13" s="59"/>
      <c r="YU13" s="59"/>
      <c r="YV13" s="59"/>
      <c r="YW13" s="59"/>
      <c r="YX13" s="59"/>
      <c r="YY13" s="59"/>
      <c r="YZ13" s="59"/>
      <c r="ZA13" s="59"/>
      <c r="ZB13" s="59"/>
      <c r="ZC13" s="59"/>
      <c r="ZD13" s="59"/>
      <c r="ZE13" s="59"/>
      <c r="ZF13" s="59"/>
      <c r="ZG13" s="59"/>
      <c r="ZH13" s="59"/>
      <c r="ZI13" s="59"/>
      <c r="ZJ13" s="59"/>
      <c r="ZK13" s="59"/>
      <c r="ZL13" s="59"/>
      <c r="ZM13" s="59"/>
      <c r="ZN13" s="59"/>
      <c r="ZO13" s="59"/>
      <c r="ZP13" s="59"/>
      <c r="ZQ13" s="59"/>
      <c r="ZR13" s="59"/>
      <c r="ZS13" s="59"/>
      <c r="ZT13" s="59"/>
      <c r="ZU13" s="59"/>
      <c r="ZV13" s="59"/>
      <c r="ZW13" s="59"/>
      <c r="ZX13" s="59"/>
      <c r="ZY13" s="59"/>
      <c r="ZZ13" s="59"/>
      <c r="AAA13" s="59"/>
      <c r="AAB13" s="59"/>
      <c r="AAC13" s="59"/>
      <c r="AAD13" s="59"/>
      <c r="AAE13" s="59"/>
      <c r="AAF13" s="59"/>
      <c r="AAG13" s="59"/>
      <c r="AAH13" s="59"/>
      <c r="AAI13" s="59"/>
      <c r="AAJ13" s="59"/>
      <c r="AAK13" s="59"/>
      <c r="AAL13" s="59"/>
      <c r="AAM13" s="59"/>
      <c r="AAN13" s="59"/>
      <c r="AAO13" s="59"/>
      <c r="AAP13" s="59"/>
      <c r="AAQ13" s="59"/>
      <c r="AAR13" s="59"/>
      <c r="AAS13" s="59"/>
      <c r="AAT13" s="59"/>
      <c r="AAU13" s="59"/>
      <c r="AAV13" s="59"/>
      <c r="AAW13" s="59"/>
      <c r="AAX13" s="59"/>
      <c r="AAY13" s="59"/>
      <c r="AAZ13" s="59"/>
      <c r="ABA13" s="59"/>
      <c r="ABB13" s="59"/>
      <c r="ABC13" s="59"/>
      <c r="ABD13" s="59"/>
      <c r="ABE13" s="59"/>
      <c r="ABF13" s="59"/>
      <c r="ABG13" s="59"/>
      <c r="ABH13" s="59"/>
      <c r="ABI13" s="59"/>
      <c r="ABJ13" s="59"/>
      <c r="ABK13" s="59"/>
      <c r="ABL13" s="59"/>
      <c r="ABM13" s="59"/>
      <c r="ABN13" s="59"/>
      <c r="ABO13" s="59"/>
      <c r="ABP13" s="59"/>
      <c r="ABQ13" s="59"/>
      <c r="ABR13" s="59"/>
      <c r="ABS13" s="59"/>
      <c r="ABT13" s="59"/>
      <c r="ABU13" s="59"/>
      <c r="ABV13" s="59"/>
      <c r="ABW13" s="59"/>
      <c r="ABX13" s="59"/>
      <c r="ABY13" s="59"/>
      <c r="ABZ13" s="59"/>
      <c r="ACA13" s="59"/>
      <c r="ACB13" s="59"/>
      <c r="ACC13" s="59"/>
      <c r="ACD13" s="59"/>
      <c r="ACE13" s="59"/>
      <c r="ACF13" s="59"/>
      <c r="ACG13" s="59"/>
      <c r="ACH13" s="59"/>
      <c r="ACI13" s="59"/>
      <c r="ACJ13" s="59"/>
      <c r="ACK13" s="59"/>
      <c r="ACL13" s="59"/>
      <c r="ACM13" s="59"/>
      <c r="ACN13" s="59"/>
      <c r="ACO13" s="59"/>
      <c r="ACP13" s="59"/>
      <c r="ACQ13" s="59"/>
      <c r="ACR13" s="59"/>
      <c r="ACS13" s="59"/>
      <c r="ACT13" s="59"/>
      <c r="ACU13" s="59"/>
      <c r="ACV13" s="59"/>
      <c r="ACW13" s="59"/>
      <c r="ACX13" s="59"/>
      <c r="ACY13" s="59"/>
      <c r="ACZ13" s="59"/>
      <c r="ADA13" s="59"/>
      <c r="ADB13" s="59"/>
      <c r="ADC13" s="59"/>
      <c r="ADD13" s="59"/>
      <c r="ADE13" s="59"/>
      <c r="ADF13" s="59"/>
      <c r="ADG13" s="59"/>
      <c r="ADH13" s="59"/>
      <c r="ADI13" s="59"/>
      <c r="ADJ13" s="59"/>
      <c r="ADK13" s="59"/>
      <c r="ADL13" s="59"/>
      <c r="ADM13" s="59"/>
      <c r="ADN13" s="59"/>
      <c r="ADO13" s="59"/>
      <c r="ADP13" s="59"/>
      <c r="ADQ13" s="59"/>
      <c r="ADR13" s="59"/>
      <c r="ADS13" s="59"/>
      <c r="ADT13" s="59"/>
      <c r="ADU13" s="59"/>
      <c r="ADV13" s="59"/>
      <c r="ADW13" s="59"/>
      <c r="ADX13" s="59"/>
      <c r="ADY13" s="59"/>
      <c r="ADZ13" s="59"/>
      <c r="AEA13" s="59"/>
      <c r="AEB13" s="59"/>
      <c r="AEC13" s="59"/>
      <c r="AED13" s="59"/>
      <c r="AEE13" s="59"/>
      <c r="AEF13" s="59"/>
      <c r="AEG13" s="59"/>
      <c r="AEH13" s="59"/>
      <c r="AEI13" s="59"/>
      <c r="AEJ13" s="59"/>
      <c r="AEK13" s="59"/>
      <c r="AEL13" s="59"/>
      <c r="AEM13" s="59"/>
      <c r="AEN13" s="59"/>
      <c r="AEO13" s="59"/>
      <c r="AEP13" s="59"/>
      <c r="AEQ13" s="59"/>
      <c r="AER13" s="59"/>
      <c r="AES13" s="59"/>
      <c r="AET13" s="59"/>
      <c r="AEU13" s="59"/>
      <c r="AEV13" s="59"/>
      <c r="AEW13" s="59"/>
      <c r="AEX13" s="59"/>
      <c r="AEY13" s="59"/>
      <c r="AEZ13" s="59"/>
      <c r="AFA13" s="59"/>
      <c r="AFB13" s="59"/>
      <c r="AFC13" s="59"/>
      <c r="AFD13" s="59"/>
      <c r="AFE13" s="59"/>
      <c r="AFF13" s="59"/>
      <c r="AFG13" s="59"/>
      <c r="AFH13" s="59"/>
      <c r="AFI13" s="59"/>
      <c r="AFJ13" s="59"/>
      <c r="AFK13" s="59"/>
      <c r="AFL13" s="59"/>
      <c r="AFM13" s="59"/>
      <c r="AFN13" s="59"/>
      <c r="AFO13" s="59"/>
      <c r="AFP13" s="59"/>
      <c r="AFQ13" s="59"/>
      <c r="AFR13" s="59"/>
      <c r="AFS13" s="59"/>
      <c r="AFT13" s="59"/>
      <c r="AFU13" s="59"/>
      <c r="AFV13" s="59"/>
      <c r="AFW13" s="59"/>
      <c r="AFX13" s="59"/>
      <c r="AFY13" s="59"/>
      <c r="AFZ13" s="59"/>
      <c r="AGA13" s="59"/>
      <c r="AGB13" s="59"/>
      <c r="AGC13" s="59"/>
      <c r="AGD13" s="59"/>
      <c r="AGE13" s="59"/>
      <c r="AGF13" s="59"/>
      <c r="AGG13" s="59"/>
      <c r="AGH13" s="59"/>
      <c r="AGI13" s="59"/>
      <c r="AGJ13" s="59"/>
      <c r="AGK13" s="59"/>
      <c r="AGL13" s="59"/>
      <c r="AGM13" s="59"/>
      <c r="AGN13" s="59"/>
      <c r="AGO13" s="59"/>
      <c r="AGP13" s="59"/>
      <c r="AGQ13" s="59"/>
      <c r="AGR13" s="59"/>
      <c r="AGS13" s="59"/>
      <c r="AGT13" s="59"/>
      <c r="AGU13" s="59"/>
      <c r="AGV13" s="59"/>
      <c r="AGW13" s="59"/>
      <c r="AGX13" s="59"/>
      <c r="AGY13" s="59"/>
      <c r="AGZ13" s="59"/>
      <c r="AHA13" s="59"/>
      <c r="AHB13" s="59"/>
      <c r="AHC13" s="59"/>
      <c r="AHD13" s="59"/>
      <c r="AHE13" s="59"/>
      <c r="AHF13" s="59"/>
      <c r="AHG13" s="59"/>
      <c r="AHH13" s="59"/>
      <c r="AHI13" s="59"/>
      <c r="AHJ13" s="59"/>
      <c r="AHK13" s="59"/>
      <c r="AHL13" s="59"/>
      <c r="AHM13" s="59"/>
      <c r="AHN13" s="59"/>
      <c r="AHO13" s="59"/>
      <c r="AHP13" s="59"/>
      <c r="AHQ13" s="59"/>
      <c r="AHR13" s="59"/>
      <c r="AHS13" s="59"/>
      <c r="AHT13" s="59"/>
      <c r="AHU13" s="59"/>
      <c r="AHV13" s="59"/>
      <c r="AHW13" s="59"/>
      <c r="AHX13" s="59"/>
      <c r="AHY13" s="59"/>
      <c r="AHZ13" s="59"/>
      <c r="AIA13" s="59"/>
      <c r="AIB13" s="59"/>
      <c r="AIC13" s="59"/>
      <c r="AID13" s="59"/>
      <c r="AIE13" s="59"/>
      <c r="AIF13" s="59"/>
      <c r="AIG13" s="59"/>
      <c r="AIH13" s="59"/>
      <c r="AII13" s="59"/>
      <c r="AIJ13" s="59"/>
      <c r="AIK13" s="59"/>
      <c r="AIL13" s="59"/>
      <c r="AIM13" s="59"/>
      <c r="AIN13" s="59"/>
      <c r="AIO13" s="59"/>
      <c r="AIP13" s="59"/>
      <c r="AIQ13" s="59"/>
      <c r="AIR13" s="59"/>
      <c r="AIS13" s="59"/>
      <c r="AIT13" s="59"/>
      <c r="AIU13" s="59"/>
      <c r="AIV13" s="59"/>
      <c r="AIW13" s="59"/>
      <c r="AIX13" s="59"/>
      <c r="AIY13" s="59"/>
      <c r="AIZ13" s="59"/>
      <c r="AJA13" s="59"/>
    </row>
    <row r="14" spans="1:937" s="31" customFormat="1" ht="25.5" x14ac:dyDescent="0.2">
      <c r="A14" s="59"/>
      <c r="B14" s="58"/>
      <c r="C14" s="56">
        <v>45135</v>
      </c>
      <c r="D14" s="58" t="s">
        <v>70</v>
      </c>
      <c r="E14" s="58" t="s">
        <v>242</v>
      </c>
      <c r="F14" s="58" t="s">
        <v>83</v>
      </c>
      <c r="G14" s="58" t="s">
        <v>82</v>
      </c>
      <c r="H14" s="58" t="s">
        <v>239</v>
      </c>
    </row>
    <row r="15" spans="1:937" s="31" customFormat="1" ht="76.5" x14ac:dyDescent="0.2">
      <c r="A15" s="59"/>
      <c r="B15" s="58"/>
      <c r="C15" s="56">
        <v>45135</v>
      </c>
      <c r="D15" s="58" t="s">
        <v>70</v>
      </c>
      <c r="E15" s="58" t="s">
        <v>220</v>
      </c>
      <c r="F15" s="58" t="s">
        <v>84</v>
      </c>
      <c r="G15" s="58" t="s">
        <v>82</v>
      </c>
      <c r="H15" s="58" t="s">
        <v>85</v>
      </c>
    </row>
    <row r="16" spans="1:937" s="31" customFormat="1" ht="25.5" x14ac:dyDescent="0.2">
      <c r="A16" s="59"/>
      <c r="B16" s="58"/>
      <c r="C16" s="56">
        <v>45135</v>
      </c>
      <c r="D16" s="48" t="s">
        <v>70</v>
      </c>
      <c r="E16" s="48" t="s">
        <v>218</v>
      </c>
      <c r="F16" s="54" t="s">
        <v>86</v>
      </c>
      <c r="G16" s="48" t="s">
        <v>82</v>
      </c>
      <c r="H16" s="48" t="s">
        <v>240</v>
      </c>
    </row>
    <row r="17" spans="1:8" s="31" customFormat="1" ht="38.25" x14ac:dyDescent="0.2">
      <c r="A17" s="59"/>
      <c r="B17" s="58"/>
      <c r="C17" s="56">
        <v>45135</v>
      </c>
      <c r="D17" s="58" t="s">
        <v>70</v>
      </c>
      <c r="E17" s="58" t="s">
        <v>222</v>
      </c>
      <c r="F17" s="58" t="s">
        <v>87</v>
      </c>
      <c r="G17" s="58" t="s">
        <v>82</v>
      </c>
      <c r="H17" s="58" t="s">
        <v>241</v>
      </c>
    </row>
    <row r="18" spans="1:8" s="31" customFormat="1" ht="72" customHeight="1" x14ac:dyDescent="0.2">
      <c r="A18" s="59"/>
      <c r="B18" s="58"/>
      <c r="C18" s="56">
        <v>45135</v>
      </c>
      <c r="D18" s="58" t="s">
        <v>211</v>
      </c>
      <c r="E18" s="58" t="s">
        <v>223</v>
      </c>
      <c r="F18" s="58" t="s">
        <v>79</v>
      </c>
      <c r="G18" s="58" t="s">
        <v>73</v>
      </c>
      <c r="H18" s="58" t="s">
        <v>80</v>
      </c>
    </row>
    <row r="19" spans="1:8" s="31" customFormat="1" ht="45" customHeight="1" x14ac:dyDescent="0.2">
      <c r="A19" s="59"/>
      <c r="B19" s="58"/>
      <c r="C19" s="56">
        <v>45135</v>
      </c>
      <c r="D19" s="58" t="s">
        <v>88</v>
      </c>
      <c r="E19" s="58" t="s">
        <v>228</v>
      </c>
      <c r="F19" s="58" t="s">
        <v>89</v>
      </c>
      <c r="G19" s="58" t="s">
        <v>90</v>
      </c>
      <c r="H19" s="58" t="s">
        <v>91</v>
      </c>
    </row>
    <row r="20" spans="1:8" s="31" customFormat="1" ht="42" customHeight="1" x14ac:dyDescent="0.2">
      <c r="A20" s="59"/>
      <c r="B20" s="58"/>
      <c r="C20" s="56">
        <v>45135</v>
      </c>
      <c r="D20" s="58" t="s">
        <v>88</v>
      </c>
      <c r="E20" s="58" t="s">
        <v>213</v>
      </c>
      <c r="F20" s="58" t="s">
        <v>92</v>
      </c>
      <c r="G20" s="58" t="s">
        <v>93</v>
      </c>
      <c r="H20" s="58" t="s">
        <v>94</v>
      </c>
    </row>
    <row r="21" spans="1:8" s="31" customFormat="1" ht="43.5" customHeight="1" x14ac:dyDescent="0.2">
      <c r="A21" s="59"/>
      <c r="B21" s="58"/>
      <c r="C21" s="56">
        <v>45135</v>
      </c>
      <c r="D21" s="58" t="s">
        <v>88</v>
      </c>
      <c r="E21" s="58" t="s">
        <v>213</v>
      </c>
      <c r="F21" s="58" t="s">
        <v>97</v>
      </c>
      <c r="G21" s="58" t="s">
        <v>93</v>
      </c>
      <c r="H21" s="58" t="s">
        <v>98</v>
      </c>
    </row>
    <row r="22" spans="1:8" s="31" customFormat="1" ht="43.5" customHeight="1" x14ac:dyDescent="0.2">
      <c r="A22" s="59"/>
      <c r="B22" s="58"/>
      <c r="C22" s="56">
        <v>45135</v>
      </c>
      <c r="D22" s="63" t="s">
        <v>95</v>
      </c>
      <c r="E22" s="58" t="s">
        <v>222</v>
      </c>
      <c r="F22" s="58" t="s">
        <v>199</v>
      </c>
      <c r="G22" s="58" t="s">
        <v>96</v>
      </c>
      <c r="H22" s="58" t="s">
        <v>229</v>
      </c>
    </row>
    <row r="23" spans="1:8" s="31" customFormat="1" ht="43.5" customHeight="1" x14ac:dyDescent="0.2">
      <c r="A23" s="59"/>
      <c r="B23" s="58"/>
      <c r="C23" s="56">
        <v>45135</v>
      </c>
      <c r="D23" s="63" t="s">
        <v>76</v>
      </c>
      <c r="E23" s="48" t="s">
        <v>224</v>
      </c>
      <c r="F23" s="48" t="s">
        <v>77</v>
      </c>
      <c r="G23" s="48" t="s">
        <v>78</v>
      </c>
      <c r="H23" s="48" t="s">
        <v>198</v>
      </c>
    </row>
    <row r="24" spans="1:8" s="31" customFormat="1" ht="30.95" customHeight="1" x14ac:dyDescent="0.2">
      <c r="A24" s="59"/>
      <c r="B24" s="58"/>
      <c r="C24" s="56">
        <v>45135</v>
      </c>
      <c r="D24" s="58" t="s">
        <v>100</v>
      </c>
      <c r="E24" s="58" t="s">
        <v>215</v>
      </c>
      <c r="F24" s="58" t="s">
        <v>101</v>
      </c>
      <c r="G24" s="58" t="s">
        <v>102</v>
      </c>
      <c r="H24" s="58" t="s">
        <v>225</v>
      </c>
    </row>
    <row r="25" spans="1:8" s="31" customFormat="1" ht="30.95" customHeight="1" x14ac:dyDescent="0.2">
      <c r="A25" s="59"/>
      <c r="B25" s="58"/>
      <c r="C25" s="56">
        <v>45135</v>
      </c>
      <c r="D25" s="54" t="s">
        <v>100</v>
      </c>
      <c r="E25" s="48" t="s">
        <v>215</v>
      </c>
      <c r="F25" s="54" t="s">
        <v>111</v>
      </c>
      <c r="G25" s="58" t="s">
        <v>102</v>
      </c>
      <c r="H25" s="58" t="s">
        <v>226</v>
      </c>
    </row>
    <row r="26" spans="1:8" s="31" customFormat="1" ht="30.95" customHeight="1" x14ac:dyDescent="0.2">
      <c r="A26" s="59"/>
      <c r="B26" s="58"/>
      <c r="C26" s="56">
        <v>45135</v>
      </c>
      <c r="D26" s="58" t="s">
        <v>100</v>
      </c>
      <c r="E26" s="48" t="s">
        <v>215</v>
      </c>
      <c r="F26" s="58" t="s">
        <v>112</v>
      </c>
      <c r="G26" s="54" t="s">
        <v>102</v>
      </c>
      <c r="H26" s="58" t="s">
        <v>227</v>
      </c>
    </row>
    <row r="27" spans="1:8" s="31" customFormat="1" ht="42.95" customHeight="1" x14ac:dyDescent="0.2">
      <c r="A27" s="59"/>
      <c r="B27" s="58"/>
      <c r="C27" s="56">
        <v>45135</v>
      </c>
      <c r="D27" s="54" t="s">
        <v>100</v>
      </c>
      <c r="E27" s="58" t="s">
        <v>212</v>
      </c>
      <c r="F27" s="54" t="s">
        <v>103</v>
      </c>
      <c r="G27" s="58" t="s">
        <v>102</v>
      </c>
      <c r="H27" s="58" t="s">
        <v>104</v>
      </c>
    </row>
    <row r="28" spans="1:8" s="31" customFormat="1" ht="42.95" customHeight="1" x14ac:dyDescent="0.2">
      <c r="A28" s="59"/>
      <c r="B28" s="58"/>
      <c r="C28" s="56">
        <v>45135</v>
      </c>
      <c r="D28" s="54" t="s">
        <v>100</v>
      </c>
      <c r="E28" s="58" t="s">
        <v>212</v>
      </c>
      <c r="F28" s="58" t="s">
        <v>108</v>
      </c>
      <c r="G28" s="58" t="s">
        <v>102</v>
      </c>
      <c r="H28" s="58" t="s">
        <v>109</v>
      </c>
    </row>
    <row r="29" spans="1:8" s="31" customFormat="1" ht="42.95" customHeight="1" x14ac:dyDescent="0.2">
      <c r="A29" s="59"/>
      <c r="B29" s="58"/>
      <c r="C29" s="56">
        <v>45135</v>
      </c>
      <c r="D29" s="54" t="s">
        <v>88</v>
      </c>
      <c r="E29" s="58" t="s">
        <v>212</v>
      </c>
      <c r="F29" s="58" t="s">
        <v>192</v>
      </c>
      <c r="G29" s="58" t="s">
        <v>193</v>
      </c>
      <c r="H29" s="58" t="s">
        <v>235</v>
      </c>
    </row>
    <row r="30" spans="1:8" s="31" customFormat="1" ht="42.95" customHeight="1" x14ac:dyDescent="0.2">
      <c r="B30" s="50"/>
      <c r="C30" s="51"/>
      <c r="D30" s="52"/>
      <c r="E30" s="53"/>
      <c r="F30" s="53"/>
      <c r="G30" s="53"/>
      <c r="H30" s="53"/>
    </row>
    <row r="31" spans="1:8" s="12" customFormat="1" x14ac:dyDescent="0.2">
      <c r="F31" s="14"/>
    </row>
    <row r="32" spans="1:8" s="12" customFormat="1" x14ac:dyDescent="0.2">
      <c r="F32" s="14"/>
    </row>
    <row r="33" spans="6:6" s="12" customFormat="1" x14ac:dyDescent="0.2">
      <c r="F33" s="14"/>
    </row>
    <row r="34" spans="6:6" s="12" customFormat="1" x14ac:dyDescent="0.2">
      <c r="F34" s="14"/>
    </row>
    <row r="35" spans="6:6" s="12" customFormat="1" x14ac:dyDescent="0.2">
      <c r="F35" s="14"/>
    </row>
    <row r="36" spans="6:6" s="12" customFormat="1" x14ac:dyDescent="0.2">
      <c r="F36" s="14"/>
    </row>
    <row r="37" spans="6:6" s="12" customFormat="1" x14ac:dyDescent="0.2">
      <c r="F37" s="14"/>
    </row>
    <row r="38" spans="6:6" s="12" customFormat="1" x14ac:dyDescent="0.2">
      <c r="F38" s="14"/>
    </row>
    <row r="39" spans="6:6" s="12" customFormat="1" x14ac:dyDescent="0.2">
      <c r="F39" s="14"/>
    </row>
    <row r="40" spans="6:6" s="12" customFormat="1" x14ac:dyDescent="0.2">
      <c r="F40" s="14"/>
    </row>
    <row r="41" spans="6:6" s="12" customFormat="1" x14ac:dyDescent="0.2">
      <c r="F41" s="14"/>
    </row>
    <row r="42" spans="6:6" s="12" customFormat="1" x14ac:dyDescent="0.2">
      <c r="F42" s="14"/>
    </row>
    <row r="43" spans="6:6" s="12" customFormat="1" x14ac:dyDescent="0.2">
      <c r="F43" s="14"/>
    </row>
    <row r="44" spans="6:6" s="12" customFormat="1" x14ac:dyDescent="0.2">
      <c r="F44" s="14"/>
    </row>
    <row r="45" spans="6:6" s="12" customFormat="1" x14ac:dyDescent="0.2">
      <c r="F45" s="14"/>
    </row>
    <row r="46" spans="6:6" s="12" customFormat="1" x14ac:dyDescent="0.2">
      <c r="F46" s="14"/>
    </row>
    <row r="47" spans="6:6" s="12" customFormat="1" x14ac:dyDescent="0.2">
      <c r="F47" s="14"/>
    </row>
    <row r="48" spans="6:6" s="12" customFormat="1" x14ac:dyDescent="0.2">
      <c r="F48" s="14"/>
    </row>
    <row r="49" spans="6:6" s="12" customFormat="1" x14ac:dyDescent="0.2">
      <c r="F49" s="14"/>
    </row>
    <row r="50" spans="6:6" s="12" customFormat="1" x14ac:dyDescent="0.2">
      <c r="F50" s="14"/>
    </row>
    <row r="51" spans="6:6" s="12" customFormat="1" x14ac:dyDescent="0.2">
      <c r="F51" s="14"/>
    </row>
    <row r="52" spans="6:6" s="12" customFormat="1" x14ac:dyDescent="0.2">
      <c r="F52" s="14"/>
    </row>
    <row r="53" spans="6:6" s="12" customFormat="1" x14ac:dyDescent="0.2">
      <c r="F53" s="14"/>
    </row>
    <row r="54" spans="6:6" s="12" customFormat="1" x14ac:dyDescent="0.2">
      <c r="F54" s="14"/>
    </row>
    <row r="55" spans="6:6" s="12" customFormat="1" x14ac:dyDescent="0.2">
      <c r="F55" s="14"/>
    </row>
    <row r="56" spans="6:6" s="12" customFormat="1" x14ac:dyDescent="0.2">
      <c r="F56" s="14"/>
    </row>
    <row r="57" spans="6:6" s="12" customFormat="1" x14ac:dyDescent="0.2">
      <c r="F57" s="14"/>
    </row>
    <row r="58" spans="6:6" s="12" customFormat="1" x14ac:dyDescent="0.2">
      <c r="F58" s="14"/>
    </row>
    <row r="59" spans="6:6" s="12" customFormat="1" x14ac:dyDescent="0.2">
      <c r="F59" s="14"/>
    </row>
    <row r="60" spans="6:6" s="12" customFormat="1" x14ac:dyDescent="0.2">
      <c r="F60" s="14"/>
    </row>
    <row r="61" spans="6:6" s="12" customFormat="1" x14ac:dyDescent="0.2">
      <c r="F61" s="14"/>
    </row>
    <row r="62" spans="6:6" s="12" customFormat="1" x14ac:dyDescent="0.2">
      <c r="F62" s="14"/>
    </row>
    <row r="63" spans="6:6" s="12" customFormat="1" x14ac:dyDescent="0.2">
      <c r="F63" s="14"/>
    </row>
    <row r="64" spans="6:6" s="12" customFormat="1" x14ac:dyDescent="0.2">
      <c r="F64" s="14"/>
    </row>
    <row r="65" spans="2:8" s="12" customFormat="1" x14ac:dyDescent="0.2">
      <c r="F65" s="14"/>
    </row>
    <row r="66" spans="2:8" s="12" customFormat="1" x14ac:dyDescent="0.2">
      <c r="F66" s="14"/>
    </row>
    <row r="67" spans="2:8" s="12" customFormat="1" x14ac:dyDescent="0.2">
      <c r="F67" s="14"/>
    </row>
    <row r="68" spans="2:8" s="12" customFormat="1" x14ac:dyDescent="0.2">
      <c r="F68" s="14"/>
    </row>
    <row r="69" spans="2:8" s="12" customFormat="1" x14ac:dyDescent="0.2">
      <c r="F69" s="14"/>
    </row>
    <row r="70" spans="2:8" s="12" customFormat="1" x14ac:dyDescent="0.2">
      <c r="F70" s="14"/>
    </row>
    <row r="71" spans="2:8" s="12" customFormat="1" x14ac:dyDescent="0.2">
      <c r="F71" s="14"/>
    </row>
    <row r="72" spans="2:8" s="12" customFormat="1" x14ac:dyDescent="0.2">
      <c r="F72" s="14"/>
    </row>
    <row r="73" spans="2:8" s="12" customFormat="1" x14ac:dyDescent="0.2">
      <c r="F73" s="14"/>
    </row>
    <row r="74" spans="2:8" s="12" customFormat="1" x14ac:dyDescent="0.2">
      <c r="F74" s="14"/>
    </row>
    <row r="75" spans="2:8" s="12" customFormat="1" x14ac:dyDescent="0.2">
      <c r="F75" s="14"/>
    </row>
    <row r="76" spans="2:8" x14ac:dyDescent="0.2">
      <c r="B76" s="12"/>
      <c r="C76" s="12"/>
      <c r="D76" s="12"/>
      <c r="E76" s="12"/>
      <c r="F76" s="14"/>
      <c r="G76" s="12"/>
      <c r="H76" s="12"/>
    </row>
  </sheetData>
  <conditionalFormatting sqref="B4:H4 E22:H23 H14 C21:C23 C15:H20 C23:H23 B24:H30 C5:H13 B5:B23">
    <cfRule type="expression" dxfId="14" priority="26">
      <formula>MOD(ROW(),2)=0</formula>
    </cfRule>
  </conditionalFormatting>
  <conditionalFormatting sqref="D22:D23">
    <cfRule type="expression" dxfId="13" priority="25">
      <formula>MOD(ROW(),2)=0</formula>
    </cfRule>
  </conditionalFormatting>
  <conditionalFormatting sqref="D21:H23">
    <cfRule type="expression" dxfId="12" priority="24">
      <formula>MOD(ROW(),2)=0</formula>
    </cfRule>
  </conditionalFormatting>
  <conditionalFormatting sqref="D14:G14">
    <cfRule type="expression" dxfId="11" priority="20">
      <formula>MOD(ROW(),2)=0</formula>
    </cfRule>
  </conditionalFormatting>
  <conditionalFormatting sqref="C14">
    <cfRule type="expression" dxfId="10" priority="19">
      <formula>MOD(ROW(),2)=0</formula>
    </cfRule>
  </conditionalFormatting>
  <conditionalFormatting sqref="E28:E30 C28:C30">
    <cfRule type="expression" dxfId="9" priority="16">
      <formula>MOD(ROW(),2)=0</formula>
    </cfRule>
  </conditionalFormatting>
  <conditionalFormatting sqref="D28:D30">
    <cfRule type="expression" dxfId="8" priority="15">
      <formula>MOD(ROW(),2)=0</formula>
    </cfRule>
  </conditionalFormatting>
  <conditionalFormatting sqref="H8">
    <cfRule type="expression" dxfId="7" priority="11">
      <formula>MOD(ROW(),2)=0</formula>
    </cfRule>
  </conditionalFormatting>
  <conditionalFormatting sqref="G8">
    <cfRule type="expression" dxfId="6" priority="9">
      <formula>MOD(ROW(),2)=0</formula>
    </cfRule>
  </conditionalFormatting>
  <conditionalFormatting sqref="D8">
    <cfRule type="expression" dxfId="5" priority="8">
      <formula>MOD(ROW(),2)=0</formula>
    </cfRule>
  </conditionalFormatting>
  <conditionalFormatting sqref="D6:H6">
    <cfRule type="expression" dxfId="4" priority="6">
      <formula>MOD(ROW(),2)=0</formula>
    </cfRule>
  </conditionalFormatting>
  <conditionalFormatting sqref="C6">
    <cfRule type="expression" dxfId="3" priority="5">
      <formula>MOD(ROW(),2)=0</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660"/>
  <sheetViews>
    <sheetView zoomScale="85" zoomScaleNormal="85" workbookViewId="0">
      <pane ySplit="2" topLeftCell="A3" activePane="bottomLeft" state="frozen"/>
      <selection pane="bottomLeft" activeCell="A3" sqref="A3"/>
    </sheetView>
  </sheetViews>
  <sheetFormatPr defaultColWidth="9" defaultRowHeight="14.25" x14ac:dyDescent="0.2"/>
  <cols>
    <col min="1" max="1" width="10.375" customWidth="1"/>
    <col min="2" max="2" width="17.375" customWidth="1"/>
    <col min="3" max="3" width="19.875" customWidth="1"/>
    <col min="4" max="4" width="14.375" customWidth="1"/>
    <col min="5" max="5" width="28.875" customWidth="1"/>
    <col min="6" max="6" width="105.125" customWidth="1"/>
    <col min="7" max="7" width="49.625" customWidth="1"/>
    <col min="8" max="8" width="17.375" style="36" customWidth="1"/>
    <col min="9" max="9" width="13" customWidth="1"/>
    <col min="10" max="10" width="16.625" customWidth="1"/>
    <col min="11" max="11" width="17.375" customWidth="1"/>
    <col min="12" max="12" width="17.125" customWidth="1"/>
    <col min="13" max="13" width="16.625" customWidth="1"/>
    <col min="14" max="14" width="74.125" customWidth="1"/>
    <col min="15" max="95" width="9" style="31"/>
    <col min="96" max="96" width="5" style="31" customWidth="1"/>
    <col min="97" max="100" width="9" style="35" hidden="1" customWidth="1"/>
    <col min="101" max="105" width="9" style="37" hidden="1" customWidth="1"/>
    <col min="106" max="110" width="9" style="12" hidden="1" customWidth="1"/>
    <col min="111" max="16384" width="9" style="12"/>
  </cols>
  <sheetData>
    <row r="1" spans="1:1024 1039:2044 2059:3064 3079:4084 4099:5119 5121:6141 6156:7161 7176:8181 8196:9216 9218:10238 10253:11258 11273:12278 12293:13298 13313:14335 14350:15355 15370:16375" ht="20.25" thickBot="1" x14ac:dyDescent="0.35">
      <c r="A1" s="13" t="s">
        <v>0</v>
      </c>
      <c r="B1" s="13"/>
      <c r="C1" s="13"/>
      <c r="D1" s="13"/>
      <c r="E1" s="12"/>
      <c r="F1" s="12"/>
      <c r="G1" s="12"/>
      <c r="H1" s="31"/>
      <c r="I1" s="12"/>
      <c r="J1" s="12"/>
      <c r="K1" s="12"/>
      <c r="L1" s="12"/>
      <c r="M1" s="12"/>
      <c r="N1" s="12"/>
    </row>
    <row r="2" spans="1:1024 1039:2044 2059:3064 3079:4084 4099:5119 5121:6141 6156:7161 7176:8181 8196:9216 9218:10238 10253:11258 11273:12278 12293:13298 13313:14335 14350:15355 15370:16375" s="14" customFormat="1" ht="48" thickTop="1" x14ac:dyDescent="0.25">
      <c r="A2" s="10" t="s">
        <v>13</v>
      </c>
      <c r="B2" s="10" t="s">
        <v>15</v>
      </c>
      <c r="C2" s="10" t="s">
        <v>17</v>
      </c>
      <c r="D2" s="10" t="s">
        <v>19</v>
      </c>
      <c r="E2" s="10" t="s">
        <v>21</v>
      </c>
      <c r="F2" s="10" t="s">
        <v>31</v>
      </c>
      <c r="G2" s="10" t="s">
        <v>33</v>
      </c>
      <c r="H2" s="47" t="s">
        <v>35</v>
      </c>
      <c r="I2" s="10" t="s">
        <v>36</v>
      </c>
      <c r="J2" s="10" t="s">
        <v>38</v>
      </c>
      <c r="K2" s="10" t="s">
        <v>40</v>
      </c>
      <c r="L2" s="10" t="s">
        <v>42</v>
      </c>
      <c r="M2" s="10" t="s">
        <v>44</v>
      </c>
      <c r="N2" s="9" t="s">
        <v>46</v>
      </c>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5"/>
      <c r="CT2" s="35"/>
      <c r="CU2" s="35"/>
      <c r="CV2" s="35"/>
      <c r="CW2" s="45"/>
      <c r="CX2" s="45"/>
      <c r="CY2" s="45"/>
      <c r="CZ2" s="45"/>
      <c r="DA2" s="45"/>
    </row>
    <row r="3" spans="1:1024 1039:2044 2059:3064 3079:4084 4099:5119 5121:6141 6156:7161 7176:8181 8196:9216 9218:10238 10253:11258 11273:12278 12293:13298 13313:14335 14350:15355 15370:16375" s="70" customFormat="1" ht="38.25" x14ac:dyDescent="0.2">
      <c r="A3" s="54" t="s">
        <v>70</v>
      </c>
      <c r="B3" s="54" t="s">
        <v>113</v>
      </c>
      <c r="C3" s="54" t="s">
        <v>71</v>
      </c>
      <c r="D3" s="54" t="s">
        <v>68</v>
      </c>
      <c r="E3" s="64" t="s">
        <v>22</v>
      </c>
      <c r="F3" s="64" t="s">
        <v>114</v>
      </c>
      <c r="G3" s="54" t="s">
        <v>115</v>
      </c>
      <c r="H3" s="54" t="s">
        <v>116</v>
      </c>
      <c r="I3" s="54" t="s">
        <v>117</v>
      </c>
      <c r="J3" s="54" t="s">
        <v>118</v>
      </c>
      <c r="K3" s="54" t="s">
        <v>116</v>
      </c>
      <c r="L3" s="49">
        <v>45108</v>
      </c>
      <c r="M3" s="49">
        <v>45108</v>
      </c>
      <c r="N3" s="65" t="s">
        <v>119</v>
      </c>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66"/>
      <c r="CT3" s="66"/>
      <c r="CU3" s="66"/>
      <c r="CV3" s="66"/>
      <c r="CW3" s="67"/>
      <c r="CX3" s="67"/>
      <c r="CY3" s="67"/>
      <c r="CZ3" s="68"/>
      <c r="DA3" s="67"/>
      <c r="DB3" s="69"/>
      <c r="DQ3" s="69"/>
      <c r="DS3" s="69"/>
      <c r="EH3" s="69"/>
      <c r="EJ3" s="69"/>
      <c r="EY3" s="69"/>
      <c r="FA3" s="69"/>
      <c r="FP3" s="69"/>
      <c r="FR3" s="69"/>
      <c r="GG3" s="69"/>
      <c r="GI3" s="69"/>
      <c r="GX3" s="69"/>
      <c r="GZ3" s="69"/>
      <c r="HO3" s="69"/>
      <c r="HQ3" s="69"/>
      <c r="IF3" s="69"/>
      <c r="IH3" s="69"/>
      <c r="IW3" s="69"/>
      <c r="IY3" s="69"/>
      <c r="JN3" s="69"/>
      <c r="JP3" s="69"/>
      <c r="KE3" s="69"/>
      <c r="KG3" s="69"/>
      <c r="KV3" s="69"/>
      <c r="KX3" s="69"/>
      <c r="LM3" s="69"/>
      <c r="LO3" s="69"/>
      <c r="MD3" s="69"/>
      <c r="MF3" s="69"/>
      <c r="MU3" s="69"/>
      <c r="MW3" s="69"/>
      <c r="NL3" s="69"/>
      <c r="NN3" s="69"/>
      <c r="OC3" s="69"/>
      <c r="OE3" s="69"/>
      <c r="OT3" s="69"/>
      <c r="OV3" s="69"/>
      <c r="PK3" s="69"/>
      <c r="PM3" s="69"/>
      <c r="QB3" s="69"/>
      <c r="QD3" s="69"/>
      <c r="QS3" s="69"/>
      <c r="QU3" s="69"/>
      <c r="RJ3" s="69"/>
      <c r="RL3" s="69"/>
      <c r="SA3" s="69"/>
      <c r="SC3" s="69"/>
      <c r="SR3" s="69"/>
      <c r="ST3" s="69"/>
      <c r="TI3" s="69"/>
      <c r="TK3" s="69"/>
      <c r="TZ3" s="69"/>
      <c r="UB3" s="69"/>
      <c r="UQ3" s="69"/>
      <c r="US3" s="69"/>
      <c r="VH3" s="69"/>
      <c r="VJ3" s="69"/>
      <c r="VY3" s="69"/>
      <c r="WA3" s="69"/>
      <c r="WP3" s="69"/>
      <c r="WR3" s="69"/>
      <c r="XG3" s="69"/>
      <c r="XI3" s="69"/>
      <c r="XX3" s="69"/>
      <c r="XZ3" s="69"/>
      <c r="YO3" s="69"/>
      <c r="YQ3" s="69"/>
      <c r="ZF3" s="69"/>
      <c r="ZH3" s="69"/>
      <c r="ZW3" s="69"/>
      <c r="ZY3" s="69"/>
      <c r="AAN3" s="69"/>
      <c r="AAP3" s="69"/>
      <c r="ABE3" s="69"/>
      <c r="ABG3" s="69"/>
      <c r="ABV3" s="69"/>
      <c r="ABX3" s="69"/>
      <c r="ACM3" s="69"/>
      <c r="ACO3" s="69"/>
      <c r="ADD3" s="69"/>
      <c r="ADF3" s="69"/>
      <c r="ADU3" s="69"/>
      <c r="ADW3" s="69"/>
      <c r="AEL3" s="69"/>
      <c r="AEN3" s="69"/>
      <c r="AFC3" s="69"/>
      <c r="AFE3" s="69"/>
      <c r="AFT3" s="69"/>
      <c r="AFV3" s="69"/>
      <c r="AGK3" s="69"/>
      <c r="AGM3" s="69"/>
      <c r="AHB3" s="69"/>
      <c r="AHD3" s="69"/>
      <c r="AHS3" s="69"/>
      <c r="AHU3" s="69"/>
      <c r="AIJ3" s="69"/>
      <c r="AIL3" s="69"/>
      <c r="AJA3" s="69"/>
      <c r="AJC3" s="69"/>
      <c r="AJR3" s="69"/>
      <c r="AJT3" s="69"/>
      <c r="AKI3" s="69"/>
      <c r="AKK3" s="69"/>
      <c r="AKZ3" s="69"/>
      <c r="ALB3" s="69"/>
      <c r="ALQ3" s="69"/>
      <c r="ALS3" s="69"/>
      <c r="AMH3" s="69"/>
      <c r="AMJ3" s="69"/>
      <c r="AMY3" s="69"/>
      <c r="ANA3" s="69"/>
      <c r="ANP3" s="69"/>
      <c r="ANR3" s="69"/>
      <c r="AOG3" s="69"/>
      <c r="AOI3" s="69"/>
      <c r="AOX3" s="69"/>
      <c r="AOZ3" s="69"/>
      <c r="APO3" s="69"/>
      <c r="APQ3" s="69"/>
      <c r="AQF3" s="69"/>
      <c r="AQH3" s="69"/>
      <c r="AQW3" s="69"/>
      <c r="AQY3" s="69"/>
      <c r="ARN3" s="69"/>
      <c r="ARP3" s="69"/>
      <c r="ASE3" s="69"/>
      <c r="ASG3" s="69"/>
      <c r="ASV3" s="69"/>
      <c r="ASX3" s="69"/>
      <c r="ATM3" s="69"/>
      <c r="ATO3" s="69"/>
      <c r="AUD3" s="69"/>
      <c r="AUF3" s="69"/>
      <c r="AUU3" s="69"/>
      <c r="AUW3" s="69"/>
      <c r="AVL3" s="69"/>
      <c r="AVN3" s="69"/>
      <c r="AWC3" s="69"/>
      <c r="AWE3" s="69"/>
      <c r="AWT3" s="69"/>
      <c r="AWV3" s="69"/>
      <c r="AXK3" s="69"/>
      <c r="AXM3" s="69"/>
      <c r="AYB3" s="69"/>
      <c r="AYD3" s="69"/>
      <c r="AYS3" s="69"/>
      <c r="AYU3" s="69"/>
      <c r="AZJ3" s="69"/>
      <c r="AZL3" s="69"/>
      <c r="BAA3" s="69"/>
      <c r="BAC3" s="69"/>
      <c r="BAR3" s="69"/>
      <c r="BAT3" s="69"/>
      <c r="BBI3" s="69"/>
      <c r="BBK3" s="69"/>
      <c r="BBZ3" s="69"/>
      <c r="BCB3" s="69"/>
      <c r="BCQ3" s="69"/>
      <c r="BCS3" s="69"/>
      <c r="BDH3" s="69"/>
      <c r="BDJ3" s="69"/>
      <c r="BDY3" s="69"/>
      <c r="BEA3" s="69"/>
      <c r="BEP3" s="69"/>
      <c r="BER3" s="69"/>
      <c r="BFG3" s="69"/>
      <c r="BFI3" s="69"/>
      <c r="BFX3" s="69"/>
      <c r="BFZ3" s="69"/>
      <c r="BGO3" s="69"/>
      <c r="BGQ3" s="69"/>
      <c r="BHF3" s="69"/>
      <c r="BHH3" s="69"/>
      <c r="BHW3" s="69"/>
      <c r="BHY3" s="69"/>
      <c r="BIN3" s="69"/>
      <c r="BIP3" s="69"/>
      <c r="BJE3" s="69"/>
      <c r="BJG3" s="69"/>
      <c r="BJV3" s="69"/>
      <c r="BJX3" s="69"/>
      <c r="BKM3" s="69"/>
      <c r="BKO3" s="69"/>
      <c r="BLD3" s="69"/>
      <c r="BLF3" s="69"/>
      <c r="BLU3" s="69"/>
      <c r="BLW3" s="69"/>
      <c r="BML3" s="69"/>
      <c r="BMN3" s="69"/>
      <c r="BNC3" s="69"/>
      <c r="BNE3" s="69"/>
      <c r="BNT3" s="69"/>
      <c r="BNV3" s="69"/>
      <c r="BOK3" s="69"/>
      <c r="BOM3" s="69"/>
      <c r="BPB3" s="69"/>
      <c r="BPD3" s="69"/>
      <c r="BPS3" s="69"/>
      <c r="BPU3" s="69"/>
      <c r="BQJ3" s="69"/>
      <c r="BQL3" s="69"/>
      <c r="BRA3" s="69"/>
      <c r="BRC3" s="69"/>
      <c r="BRR3" s="69"/>
      <c r="BRT3" s="69"/>
      <c r="BSI3" s="69"/>
      <c r="BSK3" s="69"/>
      <c r="BSZ3" s="69"/>
      <c r="BTB3" s="69"/>
      <c r="BTQ3" s="69"/>
      <c r="BTS3" s="69"/>
      <c r="BUH3" s="69"/>
      <c r="BUJ3" s="69"/>
      <c r="BUY3" s="69"/>
      <c r="BVA3" s="69"/>
      <c r="BVP3" s="69"/>
      <c r="BVR3" s="69"/>
      <c r="BWG3" s="69"/>
      <c r="BWI3" s="69"/>
      <c r="BWX3" s="69"/>
      <c r="BWZ3" s="69"/>
      <c r="BXO3" s="69"/>
      <c r="BXQ3" s="69"/>
      <c r="BYF3" s="69"/>
      <c r="BYH3" s="69"/>
      <c r="BYW3" s="69"/>
      <c r="BYY3" s="69"/>
      <c r="BZN3" s="69"/>
      <c r="BZP3" s="69"/>
      <c r="CAE3" s="69"/>
      <c r="CAG3" s="69"/>
      <c r="CAV3" s="69"/>
      <c r="CAX3" s="69"/>
      <c r="CBM3" s="69"/>
      <c r="CBO3" s="69"/>
      <c r="CCD3" s="69"/>
      <c r="CCF3" s="69"/>
      <c r="CCU3" s="69"/>
      <c r="CCW3" s="69"/>
      <c r="CDL3" s="69"/>
      <c r="CDN3" s="69"/>
      <c r="CEC3" s="69"/>
      <c r="CEE3" s="69"/>
      <c r="CET3" s="69"/>
      <c r="CEV3" s="69"/>
      <c r="CFK3" s="69"/>
      <c r="CFM3" s="69"/>
      <c r="CGB3" s="69"/>
      <c r="CGD3" s="69"/>
      <c r="CGS3" s="69"/>
      <c r="CGU3" s="69"/>
      <c r="CHJ3" s="69"/>
      <c r="CHL3" s="69"/>
      <c r="CIA3" s="69"/>
      <c r="CIC3" s="69"/>
      <c r="CIR3" s="69"/>
      <c r="CIT3" s="69"/>
      <c r="CJI3" s="69"/>
      <c r="CJK3" s="69"/>
      <c r="CJZ3" s="69"/>
      <c r="CKB3" s="69"/>
      <c r="CKQ3" s="69"/>
      <c r="CKS3" s="69"/>
      <c r="CLH3" s="69"/>
      <c r="CLJ3" s="69"/>
      <c r="CLY3" s="69"/>
      <c r="CMA3" s="69"/>
      <c r="CMP3" s="69"/>
      <c r="CMR3" s="69"/>
      <c r="CNG3" s="69"/>
      <c r="CNI3" s="69"/>
      <c r="CNX3" s="69"/>
      <c r="CNZ3" s="69"/>
      <c r="COO3" s="69"/>
      <c r="COQ3" s="69"/>
      <c r="CPF3" s="69"/>
      <c r="CPH3" s="69"/>
      <c r="CPW3" s="69"/>
      <c r="CPY3" s="69"/>
      <c r="CQN3" s="69"/>
      <c r="CQP3" s="69"/>
      <c r="CRE3" s="69"/>
      <c r="CRG3" s="69"/>
      <c r="CRV3" s="69"/>
      <c r="CRX3" s="69"/>
      <c r="CSM3" s="69"/>
      <c r="CSO3" s="69"/>
      <c r="CTD3" s="69"/>
      <c r="CTF3" s="69"/>
      <c r="CTU3" s="69"/>
      <c r="CTW3" s="69"/>
      <c r="CUL3" s="69"/>
      <c r="CUN3" s="69"/>
      <c r="CVC3" s="69"/>
      <c r="CVE3" s="69"/>
      <c r="CVT3" s="69"/>
      <c r="CVV3" s="69"/>
      <c r="CWK3" s="69"/>
      <c r="CWM3" s="69"/>
      <c r="CXB3" s="69"/>
      <c r="CXD3" s="69"/>
      <c r="CXS3" s="69"/>
      <c r="CXU3" s="69"/>
      <c r="CYJ3" s="69"/>
      <c r="CYL3" s="69"/>
      <c r="CZA3" s="69"/>
      <c r="CZC3" s="69"/>
      <c r="CZR3" s="69"/>
      <c r="CZT3" s="69"/>
      <c r="DAI3" s="69"/>
      <c r="DAK3" s="69"/>
      <c r="DAZ3" s="69"/>
      <c r="DBB3" s="69"/>
      <c r="DBQ3" s="69"/>
      <c r="DBS3" s="69"/>
      <c r="DCH3" s="69"/>
      <c r="DCJ3" s="69"/>
      <c r="DCY3" s="69"/>
      <c r="DDA3" s="69"/>
      <c r="DDP3" s="69"/>
      <c r="DDR3" s="69"/>
      <c r="DEG3" s="69"/>
      <c r="DEI3" s="69"/>
      <c r="DEX3" s="69"/>
      <c r="DEZ3" s="69"/>
      <c r="DFO3" s="69"/>
      <c r="DFQ3" s="69"/>
      <c r="DGF3" s="69"/>
      <c r="DGH3" s="69"/>
      <c r="DGW3" s="69"/>
      <c r="DGY3" s="69"/>
      <c r="DHN3" s="69"/>
      <c r="DHP3" s="69"/>
      <c r="DIE3" s="69"/>
      <c r="DIG3" s="69"/>
      <c r="DIV3" s="69"/>
      <c r="DIX3" s="69"/>
      <c r="DJM3" s="69"/>
      <c r="DJO3" s="69"/>
      <c r="DKD3" s="69"/>
      <c r="DKF3" s="69"/>
      <c r="DKU3" s="69"/>
      <c r="DKW3" s="69"/>
      <c r="DLL3" s="69"/>
      <c r="DLN3" s="69"/>
      <c r="DMC3" s="69"/>
      <c r="DME3" s="69"/>
      <c r="DMT3" s="69"/>
      <c r="DMV3" s="69"/>
      <c r="DNK3" s="69"/>
      <c r="DNM3" s="69"/>
      <c r="DOB3" s="69"/>
      <c r="DOD3" s="69"/>
      <c r="DOS3" s="69"/>
      <c r="DOU3" s="69"/>
      <c r="DPJ3" s="69"/>
      <c r="DPL3" s="69"/>
      <c r="DQA3" s="69"/>
      <c r="DQC3" s="69"/>
      <c r="DQR3" s="69"/>
      <c r="DQT3" s="69"/>
      <c r="DRI3" s="69"/>
      <c r="DRK3" s="69"/>
      <c r="DRZ3" s="69"/>
      <c r="DSB3" s="69"/>
      <c r="DSQ3" s="69"/>
      <c r="DSS3" s="69"/>
      <c r="DTH3" s="69"/>
      <c r="DTJ3" s="69"/>
      <c r="DTY3" s="69"/>
      <c r="DUA3" s="69"/>
      <c r="DUP3" s="69"/>
      <c r="DUR3" s="69"/>
      <c r="DVG3" s="69"/>
      <c r="DVI3" s="69"/>
      <c r="DVX3" s="69"/>
      <c r="DVZ3" s="69"/>
      <c r="DWO3" s="69"/>
      <c r="DWQ3" s="69"/>
      <c r="DXF3" s="69"/>
      <c r="DXH3" s="69"/>
      <c r="DXW3" s="69"/>
      <c r="DXY3" s="69"/>
      <c r="DYN3" s="69"/>
      <c r="DYP3" s="69"/>
      <c r="DZE3" s="69"/>
      <c r="DZG3" s="69"/>
      <c r="DZV3" s="69"/>
      <c r="DZX3" s="69"/>
      <c r="EAM3" s="69"/>
      <c r="EAO3" s="69"/>
      <c r="EBD3" s="69"/>
      <c r="EBF3" s="69"/>
      <c r="EBU3" s="69"/>
      <c r="EBW3" s="69"/>
      <c r="ECL3" s="69"/>
      <c r="ECN3" s="69"/>
      <c r="EDC3" s="69"/>
      <c r="EDE3" s="69"/>
      <c r="EDT3" s="69"/>
      <c r="EDV3" s="69"/>
      <c r="EEK3" s="69"/>
      <c r="EEM3" s="69"/>
      <c r="EFB3" s="69"/>
      <c r="EFD3" s="69"/>
      <c r="EFS3" s="69"/>
      <c r="EFU3" s="69"/>
      <c r="EGJ3" s="69"/>
      <c r="EGL3" s="69"/>
      <c r="EHA3" s="69"/>
      <c r="EHC3" s="69"/>
      <c r="EHR3" s="69"/>
      <c r="EHT3" s="69"/>
      <c r="EII3" s="69"/>
      <c r="EIK3" s="69"/>
      <c r="EIZ3" s="69"/>
      <c r="EJB3" s="69"/>
      <c r="EJQ3" s="69"/>
      <c r="EJS3" s="69"/>
      <c r="EKH3" s="69"/>
      <c r="EKJ3" s="69"/>
      <c r="EKY3" s="69"/>
      <c r="ELA3" s="69"/>
      <c r="ELP3" s="69"/>
      <c r="ELR3" s="69"/>
      <c r="EMG3" s="69"/>
      <c r="EMI3" s="69"/>
      <c r="EMX3" s="69"/>
      <c r="EMZ3" s="69"/>
      <c r="ENO3" s="69"/>
      <c r="ENQ3" s="69"/>
      <c r="EOF3" s="69"/>
      <c r="EOH3" s="69"/>
      <c r="EOW3" s="69"/>
      <c r="EOY3" s="69"/>
      <c r="EPN3" s="69"/>
      <c r="EPP3" s="69"/>
      <c r="EQE3" s="69"/>
      <c r="EQG3" s="69"/>
      <c r="EQV3" s="69"/>
      <c r="EQX3" s="69"/>
      <c r="ERM3" s="69"/>
      <c r="ERO3" s="69"/>
      <c r="ESD3" s="69"/>
      <c r="ESF3" s="69"/>
      <c r="ESU3" s="69"/>
      <c r="ESW3" s="69"/>
      <c r="ETL3" s="69"/>
      <c r="ETN3" s="69"/>
      <c r="EUC3" s="69"/>
      <c r="EUE3" s="69"/>
      <c r="EUT3" s="69"/>
      <c r="EUV3" s="69"/>
      <c r="EVK3" s="69"/>
      <c r="EVM3" s="69"/>
      <c r="EWB3" s="69"/>
      <c r="EWD3" s="69"/>
      <c r="EWS3" s="69"/>
      <c r="EWU3" s="69"/>
      <c r="EXJ3" s="69"/>
      <c r="EXL3" s="69"/>
      <c r="EYA3" s="69"/>
      <c r="EYC3" s="69"/>
      <c r="EYR3" s="69"/>
      <c r="EYT3" s="69"/>
      <c r="EZI3" s="69"/>
      <c r="EZK3" s="69"/>
      <c r="EZZ3" s="69"/>
      <c r="FAB3" s="69"/>
      <c r="FAQ3" s="69"/>
      <c r="FAS3" s="69"/>
      <c r="FBH3" s="69"/>
      <c r="FBJ3" s="69"/>
      <c r="FBY3" s="69"/>
      <c r="FCA3" s="69"/>
      <c r="FCP3" s="69"/>
      <c r="FCR3" s="69"/>
      <c r="FDG3" s="69"/>
      <c r="FDI3" s="69"/>
      <c r="FDX3" s="69"/>
      <c r="FDZ3" s="69"/>
      <c r="FEO3" s="69"/>
      <c r="FEQ3" s="69"/>
      <c r="FFF3" s="69"/>
      <c r="FFH3" s="69"/>
      <c r="FFW3" s="69"/>
      <c r="FFY3" s="69"/>
      <c r="FGN3" s="69"/>
      <c r="FGP3" s="69"/>
      <c r="FHE3" s="69"/>
      <c r="FHG3" s="69"/>
      <c r="FHV3" s="69"/>
      <c r="FHX3" s="69"/>
      <c r="FIM3" s="69"/>
      <c r="FIO3" s="69"/>
      <c r="FJD3" s="69"/>
      <c r="FJF3" s="69"/>
      <c r="FJU3" s="69"/>
      <c r="FJW3" s="69"/>
      <c r="FKL3" s="69"/>
      <c r="FKN3" s="69"/>
      <c r="FLC3" s="69"/>
      <c r="FLE3" s="69"/>
      <c r="FLT3" s="69"/>
      <c r="FLV3" s="69"/>
      <c r="FMK3" s="69"/>
      <c r="FMM3" s="69"/>
      <c r="FNB3" s="69"/>
      <c r="FND3" s="69"/>
      <c r="FNS3" s="69"/>
      <c r="FNU3" s="69"/>
      <c r="FOJ3" s="69"/>
      <c r="FOL3" s="69"/>
      <c r="FPA3" s="69"/>
      <c r="FPC3" s="69"/>
      <c r="FPR3" s="69"/>
      <c r="FPT3" s="69"/>
      <c r="FQI3" s="69"/>
      <c r="FQK3" s="69"/>
      <c r="FQZ3" s="69"/>
      <c r="FRB3" s="69"/>
      <c r="FRQ3" s="69"/>
      <c r="FRS3" s="69"/>
      <c r="FSH3" s="69"/>
      <c r="FSJ3" s="69"/>
      <c r="FSY3" s="69"/>
      <c r="FTA3" s="69"/>
      <c r="FTP3" s="69"/>
      <c r="FTR3" s="69"/>
      <c r="FUG3" s="69"/>
      <c r="FUI3" s="69"/>
      <c r="FUX3" s="69"/>
      <c r="FUZ3" s="69"/>
      <c r="FVO3" s="69"/>
      <c r="FVQ3" s="69"/>
      <c r="FWF3" s="69"/>
      <c r="FWH3" s="69"/>
      <c r="FWW3" s="69"/>
      <c r="FWY3" s="69"/>
      <c r="FXN3" s="69"/>
      <c r="FXP3" s="69"/>
      <c r="FYE3" s="69"/>
      <c r="FYG3" s="69"/>
      <c r="FYV3" s="69"/>
      <c r="FYX3" s="69"/>
      <c r="FZM3" s="69"/>
      <c r="FZO3" s="69"/>
      <c r="GAD3" s="69"/>
      <c r="GAF3" s="69"/>
      <c r="GAU3" s="69"/>
      <c r="GAW3" s="69"/>
      <c r="GBL3" s="69"/>
      <c r="GBN3" s="69"/>
      <c r="GCC3" s="69"/>
      <c r="GCE3" s="69"/>
      <c r="GCT3" s="69"/>
      <c r="GCV3" s="69"/>
      <c r="GDK3" s="69"/>
      <c r="GDM3" s="69"/>
      <c r="GEB3" s="69"/>
      <c r="GED3" s="69"/>
      <c r="GES3" s="69"/>
      <c r="GEU3" s="69"/>
      <c r="GFJ3" s="69"/>
      <c r="GFL3" s="69"/>
      <c r="GGA3" s="69"/>
      <c r="GGC3" s="69"/>
      <c r="GGR3" s="69"/>
      <c r="GGT3" s="69"/>
      <c r="GHI3" s="69"/>
      <c r="GHK3" s="69"/>
      <c r="GHZ3" s="69"/>
      <c r="GIB3" s="69"/>
      <c r="GIQ3" s="69"/>
      <c r="GIS3" s="69"/>
      <c r="GJH3" s="69"/>
      <c r="GJJ3" s="69"/>
      <c r="GJY3" s="69"/>
      <c r="GKA3" s="69"/>
      <c r="GKP3" s="69"/>
      <c r="GKR3" s="69"/>
      <c r="GLG3" s="69"/>
      <c r="GLI3" s="69"/>
      <c r="GLX3" s="69"/>
      <c r="GLZ3" s="69"/>
      <c r="GMO3" s="69"/>
      <c r="GMQ3" s="69"/>
      <c r="GNF3" s="69"/>
      <c r="GNH3" s="69"/>
      <c r="GNW3" s="69"/>
      <c r="GNY3" s="69"/>
      <c r="GON3" s="69"/>
      <c r="GOP3" s="69"/>
      <c r="GPE3" s="69"/>
      <c r="GPG3" s="69"/>
      <c r="GPV3" s="69"/>
      <c r="GPX3" s="69"/>
      <c r="GQM3" s="69"/>
      <c r="GQO3" s="69"/>
      <c r="GRD3" s="69"/>
      <c r="GRF3" s="69"/>
      <c r="GRU3" s="69"/>
      <c r="GRW3" s="69"/>
      <c r="GSL3" s="69"/>
      <c r="GSN3" s="69"/>
      <c r="GTC3" s="69"/>
      <c r="GTE3" s="69"/>
      <c r="GTT3" s="69"/>
      <c r="GTV3" s="69"/>
      <c r="GUK3" s="69"/>
      <c r="GUM3" s="69"/>
      <c r="GVB3" s="69"/>
      <c r="GVD3" s="69"/>
      <c r="GVS3" s="69"/>
      <c r="GVU3" s="69"/>
      <c r="GWJ3" s="69"/>
      <c r="GWL3" s="69"/>
      <c r="GXA3" s="69"/>
      <c r="GXC3" s="69"/>
      <c r="GXR3" s="69"/>
      <c r="GXT3" s="69"/>
      <c r="GYI3" s="69"/>
      <c r="GYK3" s="69"/>
      <c r="GYZ3" s="69"/>
      <c r="GZB3" s="69"/>
      <c r="GZQ3" s="69"/>
      <c r="GZS3" s="69"/>
      <c r="HAH3" s="69"/>
      <c r="HAJ3" s="69"/>
      <c r="HAY3" s="69"/>
      <c r="HBA3" s="69"/>
      <c r="HBP3" s="69"/>
      <c r="HBR3" s="69"/>
      <c r="HCG3" s="69"/>
      <c r="HCI3" s="69"/>
      <c r="HCX3" s="69"/>
      <c r="HCZ3" s="69"/>
      <c r="HDO3" s="69"/>
      <c r="HDQ3" s="69"/>
      <c r="HEF3" s="69"/>
      <c r="HEH3" s="69"/>
      <c r="HEW3" s="69"/>
      <c r="HEY3" s="69"/>
      <c r="HFN3" s="69"/>
      <c r="HFP3" s="69"/>
      <c r="HGE3" s="69"/>
      <c r="HGG3" s="69"/>
      <c r="HGV3" s="69"/>
      <c r="HGX3" s="69"/>
      <c r="HHM3" s="69"/>
      <c r="HHO3" s="69"/>
      <c r="HID3" s="69"/>
      <c r="HIF3" s="69"/>
      <c r="HIU3" s="69"/>
      <c r="HIW3" s="69"/>
      <c r="HJL3" s="69"/>
      <c r="HJN3" s="69"/>
      <c r="HKC3" s="69"/>
      <c r="HKE3" s="69"/>
      <c r="HKT3" s="69"/>
      <c r="HKV3" s="69"/>
      <c r="HLK3" s="69"/>
      <c r="HLM3" s="69"/>
      <c r="HMB3" s="69"/>
      <c r="HMD3" s="69"/>
      <c r="HMS3" s="69"/>
      <c r="HMU3" s="69"/>
      <c r="HNJ3" s="69"/>
      <c r="HNL3" s="69"/>
      <c r="HOA3" s="69"/>
      <c r="HOC3" s="69"/>
      <c r="HOR3" s="69"/>
      <c r="HOT3" s="69"/>
      <c r="HPI3" s="69"/>
      <c r="HPK3" s="69"/>
      <c r="HPZ3" s="69"/>
      <c r="HQB3" s="69"/>
      <c r="HQQ3" s="69"/>
      <c r="HQS3" s="69"/>
      <c r="HRH3" s="69"/>
      <c r="HRJ3" s="69"/>
      <c r="HRY3" s="69"/>
      <c r="HSA3" s="69"/>
      <c r="HSP3" s="69"/>
      <c r="HSR3" s="69"/>
      <c r="HTG3" s="69"/>
      <c r="HTI3" s="69"/>
      <c r="HTX3" s="69"/>
      <c r="HTZ3" s="69"/>
      <c r="HUO3" s="69"/>
      <c r="HUQ3" s="69"/>
      <c r="HVF3" s="69"/>
      <c r="HVH3" s="69"/>
      <c r="HVW3" s="69"/>
      <c r="HVY3" s="69"/>
      <c r="HWN3" s="69"/>
      <c r="HWP3" s="69"/>
      <c r="HXE3" s="69"/>
      <c r="HXG3" s="69"/>
      <c r="HXV3" s="69"/>
      <c r="HXX3" s="69"/>
      <c r="HYM3" s="69"/>
      <c r="HYO3" s="69"/>
      <c r="HZD3" s="69"/>
      <c r="HZF3" s="69"/>
      <c r="HZU3" s="69"/>
      <c r="HZW3" s="69"/>
      <c r="IAL3" s="69"/>
      <c r="IAN3" s="69"/>
      <c r="IBC3" s="69"/>
      <c r="IBE3" s="69"/>
      <c r="IBT3" s="69"/>
      <c r="IBV3" s="69"/>
      <c r="ICK3" s="69"/>
      <c r="ICM3" s="69"/>
      <c r="IDB3" s="69"/>
      <c r="IDD3" s="69"/>
      <c r="IDS3" s="69"/>
      <c r="IDU3" s="69"/>
      <c r="IEJ3" s="69"/>
      <c r="IEL3" s="69"/>
      <c r="IFA3" s="69"/>
      <c r="IFC3" s="69"/>
      <c r="IFR3" s="69"/>
      <c r="IFT3" s="69"/>
      <c r="IGI3" s="69"/>
      <c r="IGK3" s="69"/>
      <c r="IGZ3" s="69"/>
      <c r="IHB3" s="69"/>
      <c r="IHQ3" s="69"/>
      <c r="IHS3" s="69"/>
      <c r="IIH3" s="69"/>
      <c r="IIJ3" s="69"/>
      <c r="IIY3" s="69"/>
      <c r="IJA3" s="69"/>
      <c r="IJP3" s="69"/>
      <c r="IJR3" s="69"/>
      <c r="IKG3" s="69"/>
      <c r="IKI3" s="69"/>
      <c r="IKX3" s="69"/>
      <c r="IKZ3" s="69"/>
      <c r="ILO3" s="69"/>
      <c r="ILQ3" s="69"/>
      <c r="IMF3" s="69"/>
      <c r="IMH3" s="69"/>
      <c r="IMW3" s="69"/>
      <c r="IMY3" s="69"/>
      <c r="INN3" s="69"/>
      <c r="INP3" s="69"/>
      <c r="IOE3" s="69"/>
      <c r="IOG3" s="69"/>
      <c r="IOV3" s="69"/>
      <c r="IOX3" s="69"/>
      <c r="IPM3" s="69"/>
      <c r="IPO3" s="69"/>
      <c r="IQD3" s="69"/>
      <c r="IQF3" s="69"/>
      <c r="IQU3" s="69"/>
      <c r="IQW3" s="69"/>
      <c r="IRL3" s="69"/>
      <c r="IRN3" s="69"/>
      <c r="ISC3" s="69"/>
      <c r="ISE3" s="69"/>
      <c r="IST3" s="69"/>
      <c r="ISV3" s="69"/>
      <c r="ITK3" s="69"/>
      <c r="ITM3" s="69"/>
      <c r="IUB3" s="69"/>
      <c r="IUD3" s="69"/>
      <c r="IUS3" s="69"/>
      <c r="IUU3" s="69"/>
      <c r="IVJ3" s="69"/>
      <c r="IVL3" s="69"/>
      <c r="IWA3" s="69"/>
      <c r="IWC3" s="69"/>
      <c r="IWR3" s="69"/>
      <c r="IWT3" s="69"/>
      <c r="IXI3" s="69"/>
      <c r="IXK3" s="69"/>
      <c r="IXZ3" s="69"/>
      <c r="IYB3" s="69"/>
      <c r="IYQ3" s="69"/>
      <c r="IYS3" s="69"/>
      <c r="IZH3" s="69"/>
      <c r="IZJ3" s="69"/>
      <c r="IZY3" s="69"/>
      <c r="JAA3" s="69"/>
      <c r="JAP3" s="69"/>
      <c r="JAR3" s="69"/>
      <c r="JBG3" s="69"/>
      <c r="JBI3" s="69"/>
      <c r="JBX3" s="69"/>
      <c r="JBZ3" s="69"/>
      <c r="JCO3" s="69"/>
      <c r="JCQ3" s="69"/>
      <c r="JDF3" s="69"/>
      <c r="JDH3" s="69"/>
      <c r="JDW3" s="69"/>
      <c r="JDY3" s="69"/>
      <c r="JEN3" s="69"/>
      <c r="JEP3" s="69"/>
      <c r="JFE3" s="69"/>
      <c r="JFG3" s="69"/>
      <c r="JFV3" s="69"/>
      <c r="JFX3" s="69"/>
      <c r="JGM3" s="69"/>
      <c r="JGO3" s="69"/>
      <c r="JHD3" s="69"/>
      <c r="JHF3" s="69"/>
      <c r="JHU3" s="69"/>
      <c r="JHW3" s="69"/>
      <c r="JIL3" s="69"/>
      <c r="JIN3" s="69"/>
      <c r="JJC3" s="69"/>
      <c r="JJE3" s="69"/>
      <c r="JJT3" s="69"/>
      <c r="JJV3" s="69"/>
      <c r="JKK3" s="69"/>
      <c r="JKM3" s="69"/>
      <c r="JLB3" s="69"/>
      <c r="JLD3" s="69"/>
      <c r="JLS3" s="69"/>
      <c r="JLU3" s="69"/>
      <c r="JMJ3" s="69"/>
      <c r="JML3" s="69"/>
      <c r="JNA3" s="69"/>
      <c r="JNC3" s="69"/>
      <c r="JNR3" s="69"/>
      <c r="JNT3" s="69"/>
      <c r="JOI3" s="69"/>
      <c r="JOK3" s="69"/>
      <c r="JOZ3" s="69"/>
      <c r="JPB3" s="69"/>
      <c r="JPQ3" s="69"/>
      <c r="JPS3" s="69"/>
      <c r="JQH3" s="69"/>
      <c r="JQJ3" s="69"/>
      <c r="JQY3" s="69"/>
      <c r="JRA3" s="69"/>
      <c r="JRP3" s="69"/>
      <c r="JRR3" s="69"/>
      <c r="JSG3" s="69"/>
      <c r="JSI3" s="69"/>
      <c r="JSX3" s="69"/>
      <c r="JSZ3" s="69"/>
      <c r="JTO3" s="69"/>
      <c r="JTQ3" s="69"/>
      <c r="JUF3" s="69"/>
      <c r="JUH3" s="69"/>
      <c r="JUW3" s="69"/>
      <c r="JUY3" s="69"/>
      <c r="JVN3" s="69"/>
      <c r="JVP3" s="69"/>
      <c r="JWE3" s="69"/>
      <c r="JWG3" s="69"/>
      <c r="JWV3" s="69"/>
      <c r="JWX3" s="69"/>
      <c r="JXM3" s="69"/>
      <c r="JXO3" s="69"/>
      <c r="JYD3" s="69"/>
      <c r="JYF3" s="69"/>
      <c r="JYU3" s="69"/>
      <c r="JYW3" s="69"/>
      <c r="JZL3" s="69"/>
      <c r="JZN3" s="69"/>
      <c r="KAC3" s="69"/>
      <c r="KAE3" s="69"/>
      <c r="KAT3" s="69"/>
      <c r="KAV3" s="69"/>
      <c r="KBK3" s="69"/>
      <c r="KBM3" s="69"/>
      <c r="KCB3" s="69"/>
      <c r="KCD3" s="69"/>
      <c r="KCS3" s="69"/>
      <c r="KCU3" s="69"/>
      <c r="KDJ3" s="69"/>
      <c r="KDL3" s="69"/>
      <c r="KEA3" s="69"/>
      <c r="KEC3" s="69"/>
      <c r="KER3" s="69"/>
      <c r="KET3" s="69"/>
      <c r="KFI3" s="69"/>
      <c r="KFK3" s="69"/>
      <c r="KFZ3" s="69"/>
      <c r="KGB3" s="69"/>
      <c r="KGQ3" s="69"/>
      <c r="KGS3" s="69"/>
      <c r="KHH3" s="69"/>
      <c r="KHJ3" s="69"/>
      <c r="KHY3" s="69"/>
      <c r="KIA3" s="69"/>
      <c r="KIP3" s="69"/>
      <c r="KIR3" s="69"/>
      <c r="KJG3" s="69"/>
      <c r="KJI3" s="69"/>
      <c r="KJX3" s="69"/>
      <c r="KJZ3" s="69"/>
      <c r="KKO3" s="69"/>
      <c r="KKQ3" s="69"/>
      <c r="KLF3" s="69"/>
      <c r="KLH3" s="69"/>
      <c r="KLW3" s="69"/>
      <c r="KLY3" s="69"/>
      <c r="KMN3" s="69"/>
      <c r="KMP3" s="69"/>
      <c r="KNE3" s="69"/>
      <c r="KNG3" s="69"/>
      <c r="KNV3" s="69"/>
      <c r="KNX3" s="69"/>
      <c r="KOM3" s="69"/>
      <c r="KOO3" s="69"/>
      <c r="KPD3" s="69"/>
      <c r="KPF3" s="69"/>
      <c r="KPU3" s="69"/>
      <c r="KPW3" s="69"/>
      <c r="KQL3" s="69"/>
      <c r="KQN3" s="69"/>
      <c r="KRC3" s="69"/>
      <c r="KRE3" s="69"/>
      <c r="KRT3" s="69"/>
      <c r="KRV3" s="69"/>
      <c r="KSK3" s="69"/>
      <c r="KSM3" s="69"/>
      <c r="KTB3" s="69"/>
      <c r="KTD3" s="69"/>
      <c r="KTS3" s="69"/>
      <c r="KTU3" s="69"/>
      <c r="KUJ3" s="69"/>
      <c r="KUL3" s="69"/>
      <c r="KVA3" s="69"/>
      <c r="KVC3" s="69"/>
      <c r="KVR3" s="69"/>
      <c r="KVT3" s="69"/>
      <c r="KWI3" s="69"/>
      <c r="KWK3" s="69"/>
      <c r="KWZ3" s="69"/>
      <c r="KXB3" s="69"/>
      <c r="KXQ3" s="69"/>
      <c r="KXS3" s="69"/>
      <c r="KYH3" s="69"/>
      <c r="KYJ3" s="69"/>
      <c r="KYY3" s="69"/>
      <c r="KZA3" s="69"/>
      <c r="KZP3" s="69"/>
      <c r="KZR3" s="69"/>
      <c r="LAG3" s="69"/>
      <c r="LAI3" s="69"/>
      <c r="LAX3" s="69"/>
      <c r="LAZ3" s="69"/>
      <c r="LBO3" s="69"/>
      <c r="LBQ3" s="69"/>
      <c r="LCF3" s="69"/>
      <c r="LCH3" s="69"/>
      <c r="LCW3" s="69"/>
      <c r="LCY3" s="69"/>
      <c r="LDN3" s="69"/>
      <c r="LDP3" s="69"/>
      <c r="LEE3" s="69"/>
      <c r="LEG3" s="69"/>
      <c r="LEV3" s="69"/>
      <c r="LEX3" s="69"/>
      <c r="LFM3" s="69"/>
      <c r="LFO3" s="69"/>
      <c r="LGD3" s="69"/>
      <c r="LGF3" s="69"/>
      <c r="LGU3" s="69"/>
      <c r="LGW3" s="69"/>
      <c r="LHL3" s="69"/>
      <c r="LHN3" s="69"/>
      <c r="LIC3" s="69"/>
      <c r="LIE3" s="69"/>
      <c r="LIT3" s="69"/>
      <c r="LIV3" s="69"/>
      <c r="LJK3" s="69"/>
      <c r="LJM3" s="69"/>
      <c r="LKB3" s="69"/>
      <c r="LKD3" s="69"/>
      <c r="LKS3" s="69"/>
      <c r="LKU3" s="69"/>
      <c r="LLJ3" s="69"/>
      <c r="LLL3" s="69"/>
      <c r="LMA3" s="69"/>
      <c r="LMC3" s="69"/>
      <c r="LMR3" s="69"/>
      <c r="LMT3" s="69"/>
      <c r="LNI3" s="69"/>
      <c r="LNK3" s="69"/>
      <c r="LNZ3" s="69"/>
      <c r="LOB3" s="69"/>
      <c r="LOQ3" s="69"/>
      <c r="LOS3" s="69"/>
      <c r="LPH3" s="69"/>
      <c r="LPJ3" s="69"/>
      <c r="LPY3" s="69"/>
      <c r="LQA3" s="69"/>
      <c r="LQP3" s="69"/>
      <c r="LQR3" s="69"/>
      <c r="LRG3" s="69"/>
      <c r="LRI3" s="69"/>
      <c r="LRX3" s="69"/>
      <c r="LRZ3" s="69"/>
      <c r="LSO3" s="69"/>
      <c r="LSQ3" s="69"/>
      <c r="LTF3" s="69"/>
      <c r="LTH3" s="69"/>
      <c r="LTW3" s="69"/>
      <c r="LTY3" s="69"/>
      <c r="LUN3" s="69"/>
      <c r="LUP3" s="69"/>
      <c r="LVE3" s="69"/>
      <c r="LVG3" s="69"/>
      <c r="LVV3" s="69"/>
      <c r="LVX3" s="69"/>
      <c r="LWM3" s="69"/>
      <c r="LWO3" s="69"/>
      <c r="LXD3" s="69"/>
      <c r="LXF3" s="69"/>
      <c r="LXU3" s="69"/>
      <c r="LXW3" s="69"/>
      <c r="LYL3" s="69"/>
      <c r="LYN3" s="69"/>
      <c r="LZC3" s="69"/>
      <c r="LZE3" s="69"/>
      <c r="LZT3" s="69"/>
      <c r="LZV3" s="69"/>
      <c r="MAK3" s="69"/>
      <c r="MAM3" s="69"/>
      <c r="MBB3" s="69"/>
      <c r="MBD3" s="69"/>
      <c r="MBS3" s="69"/>
      <c r="MBU3" s="69"/>
      <c r="MCJ3" s="69"/>
      <c r="MCL3" s="69"/>
      <c r="MDA3" s="69"/>
      <c r="MDC3" s="69"/>
      <c r="MDR3" s="69"/>
      <c r="MDT3" s="69"/>
      <c r="MEI3" s="69"/>
      <c r="MEK3" s="69"/>
      <c r="MEZ3" s="69"/>
      <c r="MFB3" s="69"/>
      <c r="MFQ3" s="69"/>
      <c r="MFS3" s="69"/>
      <c r="MGH3" s="69"/>
      <c r="MGJ3" s="69"/>
      <c r="MGY3" s="69"/>
      <c r="MHA3" s="69"/>
      <c r="MHP3" s="69"/>
      <c r="MHR3" s="69"/>
      <c r="MIG3" s="69"/>
      <c r="MII3" s="69"/>
      <c r="MIX3" s="69"/>
      <c r="MIZ3" s="69"/>
      <c r="MJO3" s="69"/>
      <c r="MJQ3" s="69"/>
      <c r="MKF3" s="69"/>
      <c r="MKH3" s="69"/>
      <c r="MKW3" s="69"/>
      <c r="MKY3" s="69"/>
      <c r="MLN3" s="69"/>
      <c r="MLP3" s="69"/>
      <c r="MME3" s="69"/>
      <c r="MMG3" s="69"/>
      <c r="MMV3" s="69"/>
      <c r="MMX3" s="69"/>
      <c r="MNM3" s="69"/>
      <c r="MNO3" s="69"/>
      <c r="MOD3" s="69"/>
      <c r="MOF3" s="69"/>
      <c r="MOU3" s="69"/>
      <c r="MOW3" s="69"/>
      <c r="MPL3" s="69"/>
      <c r="MPN3" s="69"/>
      <c r="MQC3" s="69"/>
      <c r="MQE3" s="69"/>
      <c r="MQT3" s="69"/>
      <c r="MQV3" s="69"/>
      <c r="MRK3" s="69"/>
      <c r="MRM3" s="69"/>
      <c r="MSB3" s="69"/>
      <c r="MSD3" s="69"/>
      <c r="MSS3" s="69"/>
      <c r="MSU3" s="69"/>
      <c r="MTJ3" s="69"/>
      <c r="MTL3" s="69"/>
      <c r="MUA3" s="69"/>
      <c r="MUC3" s="69"/>
      <c r="MUR3" s="69"/>
      <c r="MUT3" s="69"/>
      <c r="MVI3" s="69"/>
      <c r="MVK3" s="69"/>
      <c r="MVZ3" s="69"/>
      <c r="MWB3" s="69"/>
      <c r="MWQ3" s="69"/>
      <c r="MWS3" s="69"/>
      <c r="MXH3" s="69"/>
      <c r="MXJ3" s="69"/>
      <c r="MXY3" s="69"/>
      <c r="MYA3" s="69"/>
      <c r="MYP3" s="69"/>
      <c r="MYR3" s="69"/>
      <c r="MZG3" s="69"/>
      <c r="MZI3" s="69"/>
      <c r="MZX3" s="69"/>
      <c r="MZZ3" s="69"/>
      <c r="NAO3" s="69"/>
      <c r="NAQ3" s="69"/>
      <c r="NBF3" s="69"/>
      <c r="NBH3" s="69"/>
      <c r="NBW3" s="69"/>
      <c r="NBY3" s="69"/>
      <c r="NCN3" s="69"/>
      <c r="NCP3" s="69"/>
      <c r="NDE3" s="69"/>
      <c r="NDG3" s="69"/>
      <c r="NDV3" s="69"/>
      <c r="NDX3" s="69"/>
      <c r="NEM3" s="69"/>
      <c r="NEO3" s="69"/>
      <c r="NFD3" s="69"/>
      <c r="NFF3" s="69"/>
      <c r="NFU3" s="69"/>
      <c r="NFW3" s="69"/>
      <c r="NGL3" s="69"/>
      <c r="NGN3" s="69"/>
      <c r="NHC3" s="69"/>
      <c r="NHE3" s="69"/>
      <c r="NHT3" s="69"/>
      <c r="NHV3" s="69"/>
      <c r="NIK3" s="69"/>
      <c r="NIM3" s="69"/>
      <c r="NJB3" s="69"/>
      <c r="NJD3" s="69"/>
      <c r="NJS3" s="69"/>
      <c r="NJU3" s="69"/>
      <c r="NKJ3" s="69"/>
      <c r="NKL3" s="69"/>
      <c r="NLA3" s="69"/>
      <c r="NLC3" s="69"/>
      <c r="NLR3" s="69"/>
      <c r="NLT3" s="69"/>
      <c r="NMI3" s="69"/>
      <c r="NMK3" s="69"/>
      <c r="NMZ3" s="69"/>
      <c r="NNB3" s="69"/>
      <c r="NNQ3" s="69"/>
      <c r="NNS3" s="69"/>
      <c r="NOH3" s="69"/>
      <c r="NOJ3" s="69"/>
      <c r="NOY3" s="69"/>
      <c r="NPA3" s="69"/>
      <c r="NPP3" s="69"/>
      <c r="NPR3" s="69"/>
      <c r="NQG3" s="69"/>
      <c r="NQI3" s="69"/>
      <c r="NQX3" s="69"/>
      <c r="NQZ3" s="69"/>
      <c r="NRO3" s="69"/>
      <c r="NRQ3" s="69"/>
      <c r="NSF3" s="69"/>
      <c r="NSH3" s="69"/>
      <c r="NSW3" s="69"/>
      <c r="NSY3" s="69"/>
      <c r="NTN3" s="69"/>
      <c r="NTP3" s="69"/>
      <c r="NUE3" s="69"/>
      <c r="NUG3" s="69"/>
      <c r="NUV3" s="69"/>
      <c r="NUX3" s="69"/>
      <c r="NVM3" s="69"/>
      <c r="NVO3" s="69"/>
      <c r="NWD3" s="69"/>
      <c r="NWF3" s="69"/>
      <c r="NWU3" s="69"/>
      <c r="NWW3" s="69"/>
      <c r="NXL3" s="69"/>
      <c r="NXN3" s="69"/>
      <c r="NYC3" s="69"/>
      <c r="NYE3" s="69"/>
      <c r="NYT3" s="69"/>
      <c r="NYV3" s="69"/>
      <c r="NZK3" s="69"/>
      <c r="NZM3" s="69"/>
      <c r="OAB3" s="69"/>
      <c r="OAD3" s="69"/>
      <c r="OAS3" s="69"/>
      <c r="OAU3" s="69"/>
      <c r="OBJ3" s="69"/>
      <c r="OBL3" s="69"/>
      <c r="OCA3" s="69"/>
      <c r="OCC3" s="69"/>
      <c r="OCR3" s="69"/>
      <c r="OCT3" s="69"/>
      <c r="ODI3" s="69"/>
      <c r="ODK3" s="69"/>
      <c r="ODZ3" s="69"/>
      <c r="OEB3" s="69"/>
      <c r="OEQ3" s="69"/>
      <c r="OES3" s="69"/>
      <c r="OFH3" s="69"/>
      <c r="OFJ3" s="69"/>
      <c r="OFY3" s="69"/>
      <c r="OGA3" s="69"/>
      <c r="OGP3" s="69"/>
      <c r="OGR3" s="69"/>
      <c r="OHG3" s="69"/>
      <c r="OHI3" s="69"/>
      <c r="OHX3" s="69"/>
      <c r="OHZ3" s="69"/>
      <c r="OIO3" s="69"/>
      <c r="OIQ3" s="69"/>
      <c r="OJF3" s="69"/>
      <c r="OJH3" s="69"/>
      <c r="OJW3" s="69"/>
      <c r="OJY3" s="69"/>
      <c r="OKN3" s="69"/>
      <c r="OKP3" s="69"/>
      <c r="OLE3" s="69"/>
      <c r="OLG3" s="69"/>
      <c r="OLV3" s="69"/>
      <c r="OLX3" s="69"/>
      <c r="OMM3" s="69"/>
      <c r="OMO3" s="69"/>
      <c r="OND3" s="69"/>
      <c r="ONF3" s="69"/>
      <c r="ONU3" s="69"/>
      <c r="ONW3" s="69"/>
      <c r="OOL3" s="69"/>
      <c r="OON3" s="69"/>
      <c r="OPC3" s="69"/>
      <c r="OPE3" s="69"/>
      <c r="OPT3" s="69"/>
      <c r="OPV3" s="69"/>
      <c r="OQK3" s="69"/>
      <c r="OQM3" s="69"/>
      <c r="ORB3" s="69"/>
      <c r="ORD3" s="69"/>
      <c r="ORS3" s="69"/>
      <c r="ORU3" s="69"/>
      <c r="OSJ3" s="69"/>
      <c r="OSL3" s="69"/>
      <c r="OTA3" s="69"/>
      <c r="OTC3" s="69"/>
      <c r="OTR3" s="69"/>
      <c r="OTT3" s="69"/>
      <c r="OUI3" s="69"/>
      <c r="OUK3" s="69"/>
      <c r="OUZ3" s="69"/>
      <c r="OVB3" s="69"/>
      <c r="OVQ3" s="69"/>
      <c r="OVS3" s="69"/>
      <c r="OWH3" s="69"/>
      <c r="OWJ3" s="69"/>
      <c r="OWY3" s="69"/>
      <c r="OXA3" s="69"/>
      <c r="OXP3" s="69"/>
      <c r="OXR3" s="69"/>
      <c r="OYG3" s="69"/>
      <c r="OYI3" s="69"/>
      <c r="OYX3" s="69"/>
      <c r="OYZ3" s="69"/>
      <c r="OZO3" s="69"/>
      <c r="OZQ3" s="69"/>
      <c r="PAF3" s="69"/>
      <c r="PAH3" s="69"/>
      <c r="PAW3" s="69"/>
      <c r="PAY3" s="69"/>
      <c r="PBN3" s="69"/>
      <c r="PBP3" s="69"/>
      <c r="PCE3" s="69"/>
      <c r="PCG3" s="69"/>
      <c r="PCV3" s="69"/>
      <c r="PCX3" s="69"/>
      <c r="PDM3" s="69"/>
      <c r="PDO3" s="69"/>
      <c r="PED3" s="69"/>
      <c r="PEF3" s="69"/>
      <c r="PEU3" s="69"/>
      <c r="PEW3" s="69"/>
      <c r="PFL3" s="69"/>
      <c r="PFN3" s="69"/>
      <c r="PGC3" s="69"/>
      <c r="PGE3" s="69"/>
      <c r="PGT3" s="69"/>
      <c r="PGV3" s="69"/>
      <c r="PHK3" s="69"/>
      <c r="PHM3" s="69"/>
      <c r="PIB3" s="69"/>
      <c r="PID3" s="69"/>
      <c r="PIS3" s="69"/>
      <c r="PIU3" s="69"/>
      <c r="PJJ3" s="69"/>
      <c r="PJL3" s="69"/>
      <c r="PKA3" s="69"/>
      <c r="PKC3" s="69"/>
      <c r="PKR3" s="69"/>
      <c r="PKT3" s="69"/>
      <c r="PLI3" s="69"/>
      <c r="PLK3" s="69"/>
      <c r="PLZ3" s="69"/>
      <c r="PMB3" s="69"/>
      <c r="PMQ3" s="69"/>
      <c r="PMS3" s="69"/>
      <c r="PNH3" s="69"/>
      <c r="PNJ3" s="69"/>
      <c r="PNY3" s="69"/>
      <c r="POA3" s="69"/>
      <c r="POP3" s="69"/>
      <c r="POR3" s="69"/>
      <c r="PPG3" s="69"/>
      <c r="PPI3" s="69"/>
      <c r="PPX3" s="69"/>
      <c r="PPZ3" s="69"/>
      <c r="PQO3" s="69"/>
      <c r="PQQ3" s="69"/>
      <c r="PRF3" s="69"/>
      <c r="PRH3" s="69"/>
      <c r="PRW3" s="69"/>
      <c r="PRY3" s="69"/>
      <c r="PSN3" s="69"/>
      <c r="PSP3" s="69"/>
      <c r="PTE3" s="69"/>
      <c r="PTG3" s="69"/>
      <c r="PTV3" s="69"/>
      <c r="PTX3" s="69"/>
      <c r="PUM3" s="69"/>
      <c r="PUO3" s="69"/>
      <c r="PVD3" s="69"/>
      <c r="PVF3" s="69"/>
      <c r="PVU3" s="69"/>
      <c r="PVW3" s="69"/>
      <c r="PWL3" s="69"/>
      <c r="PWN3" s="69"/>
      <c r="PXC3" s="69"/>
      <c r="PXE3" s="69"/>
      <c r="PXT3" s="69"/>
      <c r="PXV3" s="69"/>
      <c r="PYK3" s="69"/>
      <c r="PYM3" s="69"/>
      <c r="PZB3" s="69"/>
      <c r="PZD3" s="69"/>
      <c r="PZS3" s="69"/>
      <c r="PZU3" s="69"/>
      <c r="QAJ3" s="69"/>
      <c r="QAL3" s="69"/>
      <c r="QBA3" s="69"/>
      <c r="QBC3" s="69"/>
      <c r="QBR3" s="69"/>
      <c r="QBT3" s="69"/>
      <c r="QCI3" s="69"/>
      <c r="QCK3" s="69"/>
      <c r="QCZ3" s="69"/>
      <c r="QDB3" s="69"/>
      <c r="QDQ3" s="69"/>
      <c r="QDS3" s="69"/>
      <c r="QEH3" s="69"/>
      <c r="QEJ3" s="69"/>
      <c r="QEY3" s="69"/>
      <c r="QFA3" s="69"/>
      <c r="QFP3" s="69"/>
      <c r="QFR3" s="69"/>
      <c r="QGG3" s="69"/>
      <c r="QGI3" s="69"/>
      <c r="QGX3" s="69"/>
      <c r="QGZ3" s="69"/>
      <c r="QHO3" s="69"/>
      <c r="QHQ3" s="69"/>
      <c r="QIF3" s="69"/>
      <c r="QIH3" s="69"/>
      <c r="QIW3" s="69"/>
      <c r="QIY3" s="69"/>
      <c r="QJN3" s="69"/>
      <c r="QJP3" s="69"/>
      <c r="QKE3" s="69"/>
      <c r="QKG3" s="69"/>
      <c r="QKV3" s="69"/>
      <c r="QKX3" s="69"/>
      <c r="QLM3" s="69"/>
      <c r="QLO3" s="69"/>
      <c r="QMD3" s="69"/>
      <c r="QMF3" s="69"/>
      <c r="QMU3" s="69"/>
      <c r="QMW3" s="69"/>
      <c r="QNL3" s="69"/>
      <c r="QNN3" s="69"/>
      <c r="QOC3" s="69"/>
      <c r="QOE3" s="69"/>
      <c r="QOT3" s="69"/>
      <c r="QOV3" s="69"/>
      <c r="QPK3" s="69"/>
      <c r="QPM3" s="69"/>
      <c r="QQB3" s="69"/>
      <c r="QQD3" s="69"/>
      <c r="QQS3" s="69"/>
      <c r="QQU3" s="69"/>
      <c r="QRJ3" s="69"/>
      <c r="QRL3" s="69"/>
      <c r="QSA3" s="69"/>
      <c r="QSC3" s="69"/>
      <c r="QSR3" s="69"/>
      <c r="QST3" s="69"/>
      <c r="QTI3" s="69"/>
      <c r="QTK3" s="69"/>
      <c r="QTZ3" s="69"/>
      <c r="QUB3" s="69"/>
      <c r="QUQ3" s="69"/>
      <c r="QUS3" s="69"/>
      <c r="QVH3" s="69"/>
      <c r="QVJ3" s="69"/>
      <c r="QVY3" s="69"/>
      <c r="QWA3" s="69"/>
      <c r="QWP3" s="69"/>
      <c r="QWR3" s="69"/>
      <c r="QXG3" s="69"/>
      <c r="QXI3" s="69"/>
      <c r="QXX3" s="69"/>
      <c r="QXZ3" s="69"/>
      <c r="QYO3" s="69"/>
      <c r="QYQ3" s="69"/>
      <c r="QZF3" s="69"/>
      <c r="QZH3" s="69"/>
      <c r="QZW3" s="69"/>
      <c r="QZY3" s="69"/>
      <c r="RAN3" s="69"/>
      <c r="RAP3" s="69"/>
      <c r="RBE3" s="69"/>
      <c r="RBG3" s="69"/>
      <c r="RBV3" s="69"/>
      <c r="RBX3" s="69"/>
      <c r="RCM3" s="69"/>
      <c r="RCO3" s="69"/>
      <c r="RDD3" s="69"/>
      <c r="RDF3" s="69"/>
      <c r="RDU3" s="69"/>
      <c r="RDW3" s="69"/>
      <c r="REL3" s="69"/>
      <c r="REN3" s="69"/>
      <c r="RFC3" s="69"/>
      <c r="RFE3" s="69"/>
      <c r="RFT3" s="69"/>
      <c r="RFV3" s="69"/>
      <c r="RGK3" s="69"/>
      <c r="RGM3" s="69"/>
      <c r="RHB3" s="69"/>
      <c r="RHD3" s="69"/>
      <c r="RHS3" s="69"/>
      <c r="RHU3" s="69"/>
      <c r="RIJ3" s="69"/>
      <c r="RIL3" s="69"/>
      <c r="RJA3" s="69"/>
      <c r="RJC3" s="69"/>
      <c r="RJR3" s="69"/>
      <c r="RJT3" s="69"/>
      <c r="RKI3" s="69"/>
      <c r="RKK3" s="69"/>
      <c r="RKZ3" s="69"/>
      <c r="RLB3" s="69"/>
      <c r="RLQ3" s="69"/>
      <c r="RLS3" s="69"/>
      <c r="RMH3" s="69"/>
      <c r="RMJ3" s="69"/>
      <c r="RMY3" s="69"/>
      <c r="RNA3" s="69"/>
      <c r="RNP3" s="69"/>
      <c r="RNR3" s="69"/>
      <c r="ROG3" s="69"/>
      <c r="ROI3" s="69"/>
      <c r="ROX3" s="69"/>
      <c r="ROZ3" s="69"/>
      <c r="RPO3" s="69"/>
      <c r="RPQ3" s="69"/>
      <c r="RQF3" s="69"/>
      <c r="RQH3" s="69"/>
      <c r="RQW3" s="69"/>
      <c r="RQY3" s="69"/>
      <c r="RRN3" s="69"/>
      <c r="RRP3" s="69"/>
      <c r="RSE3" s="69"/>
      <c r="RSG3" s="69"/>
      <c r="RSV3" s="69"/>
      <c r="RSX3" s="69"/>
      <c r="RTM3" s="69"/>
      <c r="RTO3" s="69"/>
      <c r="RUD3" s="69"/>
      <c r="RUF3" s="69"/>
      <c r="RUU3" s="69"/>
      <c r="RUW3" s="69"/>
      <c r="RVL3" s="69"/>
      <c r="RVN3" s="69"/>
      <c r="RWC3" s="69"/>
      <c r="RWE3" s="69"/>
      <c r="RWT3" s="69"/>
      <c r="RWV3" s="69"/>
      <c r="RXK3" s="69"/>
      <c r="RXM3" s="69"/>
      <c r="RYB3" s="69"/>
      <c r="RYD3" s="69"/>
      <c r="RYS3" s="69"/>
      <c r="RYU3" s="69"/>
      <c r="RZJ3" s="69"/>
      <c r="RZL3" s="69"/>
      <c r="SAA3" s="69"/>
      <c r="SAC3" s="69"/>
      <c r="SAR3" s="69"/>
      <c r="SAT3" s="69"/>
      <c r="SBI3" s="69"/>
      <c r="SBK3" s="69"/>
      <c r="SBZ3" s="69"/>
      <c r="SCB3" s="69"/>
      <c r="SCQ3" s="69"/>
      <c r="SCS3" s="69"/>
      <c r="SDH3" s="69"/>
      <c r="SDJ3" s="69"/>
      <c r="SDY3" s="69"/>
      <c r="SEA3" s="69"/>
      <c r="SEP3" s="69"/>
      <c r="SER3" s="69"/>
      <c r="SFG3" s="69"/>
      <c r="SFI3" s="69"/>
      <c r="SFX3" s="69"/>
      <c r="SFZ3" s="69"/>
      <c r="SGO3" s="69"/>
      <c r="SGQ3" s="69"/>
      <c r="SHF3" s="69"/>
      <c r="SHH3" s="69"/>
      <c r="SHW3" s="69"/>
      <c r="SHY3" s="69"/>
      <c r="SIN3" s="69"/>
      <c r="SIP3" s="69"/>
      <c r="SJE3" s="69"/>
      <c r="SJG3" s="69"/>
      <c r="SJV3" s="69"/>
      <c r="SJX3" s="69"/>
      <c r="SKM3" s="69"/>
      <c r="SKO3" s="69"/>
      <c r="SLD3" s="69"/>
      <c r="SLF3" s="69"/>
      <c r="SLU3" s="69"/>
      <c r="SLW3" s="69"/>
      <c r="SML3" s="69"/>
      <c r="SMN3" s="69"/>
      <c r="SNC3" s="69"/>
      <c r="SNE3" s="69"/>
      <c r="SNT3" s="69"/>
      <c r="SNV3" s="69"/>
      <c r="SOK3" s="69"/>
      <c r="SOM3" s="69"/>
      <c r="SPB3" s="69"/>
      <c r="SPD3" s="69"/>
      <c r="SPS3" s="69"/>
      <c r="SPU3" s="69"/>
      <c r="SQJ3" s="69"/>
      <c r="SQL3" s="69"/>
      <c r="SRA3" s="69"/>
      <c r="SRC3" s="69"/>
      <c r="SRR3" s="69"/>
      <c r="SRT3" s="69"/>
      <c r="SSI3" s="69"/>
      <c r="SSK3" s="69"/>
      <c r="SSZ3" s="69"/>
      <c r="STB3" s="69"/>
      <c r="STQ3" s="69"/>
      <c r="STS3" s="69"/>
      <c r="SUH3" s="69"/>
      <c r="SUJ3" s="69"/>
      <c r="SUY3" s="69"/>
      <c r="SVA3" s="69"/>
      <c r="SVP3" s="69"/>
      <c r="SVR3" s="69"/>
      <c r="SWG3" s="69"/>
      <c r="SWI3" s="69"/>
      <c r="SWX3" s="69"/>
      <c r="SWZ3" s="69"/>
      <c r="SXO3" s="69"/>
      <c r="SXQ3" s="69"/>
      <c r="SYF3" s="69"/>
      <c r="SYH3" s="69"/>
      <c r="SYW3" s="69"/>
      <c r="SYY3" s="69"/>
      <c r="SZN3" s="69"/>
      <c r="SZP3" s="69"/>
      <c r="TAE3" s="69"/>
      <c r="TAG3" s="69"/>
      <c r="TAV3" s="69"/>
      <c r="TAX3" s="69"/>
      <c r="TBM3" s="69"/>
      <c r="TBO3" s="69"/>
      <c r="TCD3" s="69"/>
      <c r="TCF3" s="69"/>
      <c r="TCU3" s="69"/>
      <c r="TCW3" s="69"/>
      <c r="TDL3" s="69"/>
      <c r="TDN3" s="69"/>
      <c r="TEC3" s="69"/>
      <c r="TEE3" s="69"/>
      <c r="TET3" s="69"/>
      <c r="TEV3" s="69"/>
      <c r="TFK3" s="69"/>
      <c r="TFM3" s="69"/>
      <c r="TGB3" s="69"/>
      <c r="TGD3" s="69"/>
      <c r="TGS3" s="69"/>
      <c r="TGU3" s="69"/>
      <c r="THJ3" s="69"/>
      <c r="THL3" s="69"/>
      <c r="TIA3" s="69"/>
      <c r="TIC3" s="69"/>
      <c r="TIR3" s="69"/>
      <c r="TIT3" s="69"/>
      <c r="TJI3" s="69"/>
      <c r="TJK3" s="69"/>
      <c r="TJZ3" s="69"/>
      <c r="TKB3" s="69"/>
      <c r="TKQ3" s="69"/>
      <c r="TKS3" s="69"/>
      <c r="TLH3" s="69"/>
      <c r="TLJ3" s="69"/>
      <c r="TLY3" s="69"/>
      <c r="TMA3" s="69"/>
      <c r="TMP3" s="69"/>
      <c r="TMR3" s="69"/>
      <c r="TNG3" s="69"/>
      <c r="TNI3" s="69"/>
      <c r="TNX3" s="69"/>
      <c r="TNZ3" s="69"/>
      <c r="TOO3" s="69"/>
      <c r="TOQ3" s="69"/>
      <c r="TPF3" s="69"/>
      <c r="TPH3" s="69"/>
      <c r="TPW3" s="69"/>
      <c r="TPY3" s="69"/>
      <c r="TQN3" s="69"/>
      <c r="TQP3" s="69"/>
      <c r="TRE3" s="69"/>
      <c r="TRG3" s="69"/>
      <c r="TRV3" s="69"/>
      <c r="TRX3" s="69"/>
      <c r="TSM3" s="69"/>
      <c r="TSO3" s="69"/>
      <c r="TTD3" s="69"/>
      <c r="TTF3" s="69"/>
      <c r="TTU3" s="69"/>
      <c r="TTW3" s="69"/>
      <c r="TUL3" s="69"/>
      <c r="TUN3" s="69"/>
      <c r="TVC3" s="69"/>
      <c r="TVE3" s="69"/>
      <c r="TVT3" s="69"/>
      <c r="TVV3" s="69"/>
      <c r="TWK3" s="69"/>
      <c r="TWM3" s="69"/>
      <c r="TXB3" s="69"/>
      <c r="TXD3" s="69"/>
      <c r="TXS3" s="69"/>
      <c r="TXU3" s="69"/>
      <c r="TYJ3" s="69"/>
      <c r="TYL3" s="69"/>
      <c r="TZA3" s="69"/>
      <c r="TZC3" s="69"/>
      <c r="TZR3" s="69"/>
      <c r="TZT3" s="69"/>
      <c r="UAI3" s="69"/>
      <c r="UAK3" s="69"/>
      <c r="UAZ3" s="69"/>
      <c r="UBB3" s="69"/>
      <c r="UBQ3" s="69"/>
      <c r="UBS3" s="69"/>
      <c r="UCH3" s="69"/>
      <c r="UCJ3" s="69"/>
      <c r="UCY3" s="69"/>
      <c r="UDA3" s="69"/>
      <c r="UDP3" s="69"/>
      <c r="UDR3" s="69"/>
      <c r="UEG3" s="69"/>
      <c r="UEI3" s="69"/>
      <c r="UEX3" s="69"/>
      <c r="UEZ3" s="69"/>
      <c r="UFO3" s="69"/>
      <c r="UFQ3" s="69"/>
      <c r="UGF3" s="69"/>
      <c r="UGH3" s="69"/>
      <c r="UGW3" s="69"/>
      <c r="UGY3" s="69"/>
      <c r="UHN3" s="69"/>
      <c r="UHP3" s="69"/>
      <c r="UIE3" s="69"/>
      <c r="UIG3" s="69"/>
      <c r="UIV3" s="69"/>
      <c r="UIX3" s="69"/>
      <c r="UJM3" s="69"/>
      <c r="UJO3" s="69"/>
      <c r="UKD3" s="69"/>
      <c r="UKF3" s="69"/>
      <c r="UKU3" s="69"/>
      <c r="UKW3" s="69"/>
      <c r="ULL3" s="69"/>
      <c r="ULN3" s="69"/>
      <c r="UMC3" s="69"/>
      <c r="UME3" s="69"/>
      <c r="UMT3" s="69"/>
      <c r="UMV3" s="69"/>
      <c r="UNK3" s="69"/>
      <c r="UNM3" s="69"/>
      <c r="UOB3" s="69"/>
      <c r="UOD3" s="69"/>
      <c r="UOS3" s="69"/>
      <c r="UOU3" s="69"/>
      <c r="UPJ3" s="69"/>
      <c r="UPL3" s="69"/>
      <c r="UQA3" s="69"/>
      <c r="UQC3" s="69"/>
      <c r="UQR3" s="69"/>
      <c r="UQT3" s="69"/>
      <c r="URI3" s="69"/>
      <c r="URK3" s="69"/>
      <c r="URZ3" s="69"/>
      <c r="USB3" s="69"/>
      <c r="USQ3" s="69"/>
      <c r="USS3" s="69"/>
      <c r="UTH3" s="69"/>
      <c r="UTJ3" s="69"/>
      <c r="UTY3" s="69"/>
      <c r="UUA3" s="69"/>
      <c r="UUP3" s="69"/>
      <c r="UUR3" s="69"/>
      <c r="UVG3" s="69"/>
      <c r="UVI3" s="69"/>
      <c r="UVX3" s="69"/>
      <c r="UVZ3" s="69"/>
      <c r="UWO3" s="69"/>
      <c r="UWQ3" s="69"/>
      <c r="UXF3" s="69"/>
      <c r="UXH3" s="69"/>
      <c r="UXW3" s="69"/>
      <c r="UXY3" s="69"/>
      <c r="UYN3" s="69"/>
      <c r="UYP3" s="69"/>
      <c r="UZE3" s="69"/>
      <c r="UZG3" s="69"/>
      <c r="UZV3" s="69"/>
      <c r="UZX3" s="69"/>
      <c r="VAM3" s="69"/>
      <c r="VAO3" s="69"/>
      <c r="VBD3" s="69"/>
      <c r="VBF3" s="69"/>
      <c r="VBU3" s="69"/>
      <c r="VBW3" s="69"/>
      <c r="VCL3" s="69"/>
      <c r="VCN3" s="69"/>
      <c r="VDC3" s="69"/>
      <c r="VDE3" s="69"/>
      <c r="VDT3" s="69"/>
      <c r="VDV3" s="69"/>
      <c r="VEK3" s="69"/>
      <c r="VEM3" s="69"/>
      <c r="VFB3" s="69"/>
      <c r="VFD3" s="69"/>
      <c r="VFS3" s="69"/>
      <c r="VFU3" s="69"/>
      <c r="VGJ3" s="69"/>
      <c r="VGL3" s="69"/>
      <c r="VHA3" s="69"/>
      <c r="VHC3" s="69"/>
      <c r="VHR3" s="69"/>
      <c r="VHT3" s="69"/>
      <c r="VII3" s="69"/>
      <c r="VIK3" s="69"/>
      <c r="VIZ3" s="69"/>
      <c r="VJB3" s="69"/>
      <c r="VJQ3" s="69"/>
      <c r="VJS3" s="69"/>
      <c r="VKH3" s="69"/>
      <c r="VKJ3" s="69"/>
      <c r="VKY3" s="69"/>
      <c r="VLA3" s="69"/>
      <c r="VLP3" s="69"/>
      <c r="VLR3" s="69"/>
      <c r="VMG3" s="69"/>
      <c r="VMI3" s="69"/>
      <c r="VMX3" s="69"/>
      <c r="VMZ3" s="69"/>
      <c r="VNO3" s="69"/>
      <c r="VNQ3" s="69"/>
      <c r="VOF3" s="69"/>
      <c r="VOH3" s="69"/>
      <c r="VOW3" s="69"/>
      <c r="VOY3" s="69"/>
      <c r="VPN3" s="69"/>
      <c r="VPP3" s="69"/>
      <c r="VQE3" s="69"/>
      <c r="VQG3" s="69"/>
      <c r="VQV3" s="69"/>
      <c r="VQX3" s="69"/>
      <c r="VRM3" s="69"/>
      <c r="VRO3" s="69"/>
      <c r="VSD3" s="69"/>
      <c r="VSF3" s="69"/>
      <c r="VSU3" s="69"/>
      <c r="VSW3" s="69"/>
      <c r="VTL3" s="69"/>
      <c r="VTN3" s="69"/>
      <c r="VUC3" s="69"/>
      <c r="VUE3" s="69"/>
      <c r="VUT3" s="69"/>
      <c r="VUV3" s="69"/>
      <c r="VVK3" s="69"/>
      <c r="VVM3" s="69"/>
      <c r="VWB3" s="69"/>
      <c r="VWD3" s="69"/>
      <c r="VWS3" s="69"/>
      <c r="VWU3" s="69"/>
      <c r="VXJ3" s="69"/>
      <c r="VXL3" s="69"/>
      <c r="VYA3" s="69"/>
      <c r="VYC3" s="69"/>
      <c r="VYR3" s="69"/>
      <c r="VYT3" s="69"/>
      <c r="VZI3" s="69"/>
      <c r="VZK3" s="69"/>
      <c r="VZZ3" s="69"/>
      <c r="WAB3" s="69"/>
      <c r="WAQ3" s="69"/>
      <c r="WAS3" s="69"/>
      <c r="WBH3" s="69"/>
      <c r="WBJ3" s="69"/>
      <c r="WBY3" s="69"/>
      <c r="WCA3" s="69"/>
      <c r="WCP3" s="69"/>
      <c r="WCR3" s="69"/>
      <c r="WDG3" s="69"/>
      <c r="WDI3" s="69"/>
      <c r="WDX3" s="69"/>
      <c r="WDZ3" s="69"/>
      <c r="WEO3" s="69"/>
      <c r="WEQ3" s="69"/>
      <c r="WFF3" s="69"/>
      <c r="WFH3" s="69"/>
      <c r="WFW3" s="69"/>
      <c r="WFY3" s="69"/>
      <c r="WGN3" s="69"/>
      <c r="WGP3" s="69"/>
      <c r="WHE3" s="69"/>
      <c r="WHG3" s="69"/>
      <c r="WHV3" s="69"/>
      <c r="WHX3" s="69"/>
      <c r="WIM3" s="69"/>
      <c r="WIO3" s="69"/>
      <c r="WJD3" s="69"/>
      <c r="WJF3" s="69"/>
      <c r="WJU3" s="69"/>
      <c r="WJW3" s="69"/>
      <c r="WKL3" s="69"/>
      <c r="WKN3" s="69"/>
      <c r="WLC3" s="69"/>
      <c r="WLE3" s="69"/>
      <c r="WLT3" s="69"/>
      <c r="WLV3" s="69"/>
      <c r="WMK3" s="69"/>
      <c r="WMM3" s="69"/>
      <c r="WNB3" s="69"/>
      <c r="WND3" s="69"/>
      <c r="WNS3" s="69"/>
      <c r="WNU3" s="69"/>
      <c r="WOJ3" s="69"/>
      <c r="WOL3" s="69"/>
      <c r="WPA3" s="69"/>
      <c r="WPC3" s="69"/>
      <c r="WPR3" s="69"/>
      <c r="WPT3" s="69"/>
      <c r="WQI3" s="69"/>
      <c r="WQK3" s="69"/>
      <c r="WQZ3" s="69"/>
      <c r="WRB3" s="69"/>
      <c r="WRQ3" s="69"/>
      <c r="WRS3" s="69"/>
      <c r="WSH3" s="69"/>
      <c r="WSJ3" s="69"/>
      <c r="WSY3" s="69"/>
      <c r="WTA3" s="69"/>
      <c r="WTP3" s="69"/>
      <c r="WTR3" s="69"/>
      <c r="WUG3" s="69"/>
      <c r="WUI3" s="69"/>
      <c r="WUX3" s="69"/>
      <c r="WUZ3" s="69"/>
      <c r="WVO3" s="69"/>
      <c r="WVQ3" s="69"/>
      <c r="WWF3" s="69"/>
      <c r="WWH3" s="69"/>
      <c r="WWW3" s="69"/>
      <c r="WWY3" s="69"/>
      <c r="WXN3" s="69"/>
      <c r="WXP3" s="69"/>
      <c r="WYE3" s="69"/>
      <c r="WYG3" s="69"/>
      <c r="WYV3" s="69"/>
      <c r="WYX3" s="69"/>
      <c r="WZM3" s="69"/>
      <c r="WZO3" s="69"/>
      <c r="XAD3" s="69"/>
      <c r="XAF3" s="69"/>
      <c r="XAU3" s="69"/>
      <c r="XAW3" s="69"/>
      <c r="XBL3" s="69"/>
      <c r="XBN3" s="69"/>
      <c r="XCC3" s="69"/>
      <c r="XCE3" s="69"/>
      <c r="XCT3" s="69"/>
      <c r="XCV3" s="69"/>
      <c r="XDK3" s="69"/>
      <c r="XDM3" s="69"/>
      <c r="XEB3" s="69"/>
      <c r="XED3" s="69"/>
      <c r="XES3" s="69"/>
      <c r="XEU3" s="69"/>
    </row>
    <row r="4" spans="1:1024 1039:2044 2059:3064 3079:4084 4099:5119 5121:6141 6156:7161 7176:8181 8196:9216 9218:10238 10253:11258 11273:12278 12293:13298 13313:14335 14350:15355 15370:16375" s="75" customFormat="1" ht="178.5" x14ac:dyDescent="0.2">
      <c r="A4" s="63" t="s">
        <v>151</v>
      </c>
      <c r="B4" s="63" t="s">
        <v>152</v>
      </c>
      <c r="C4" s="63" t="s">
        <v>72</v>
      </c>
      <c r="D4" s="63" t="s">
        <v>153</v>
      </c>
      <c r="E4" s="71" t="s">
        <v>22</v>
      </c>
      <c r="F4" s="63" t="s">
        <v>154</v>
      </c>
      <c r="G4" s="63" t="s">
        <v>155</v>
      </c>
      <c r="H4" s="63" t="s">
        <v>116</v>
      </c>
      <c r="I4" s="63" t="s">
        <v>156</v>
      </c>
      <c r="J4" s="63" t="s">
        <v>157</v>
      </c>
      <c r="K4" s="63" t="s">
        <v>116</v>
      </c>
      <c r="L4" s="72" t="s">
        <v>243</v>
      </c>
      <c r="M4" s="72" t="s">
        <v>244</v>
      </c>
      <c r="N4" s="73" t="s">
        <v>287</v>
      </c>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66"/>
      <c r="CT4" s="66"/>
      <c r="CU4" s="66"/>
      <c r="CV4" s="66"/>
      <c r="CW4" s="74"/>
      <c r="CX4" s="74"/>
      <c r="CY4" s="74"/>
      <c r="CZ4" s="74"/>
      <c r="DA4" s="74"/>
    </row>
    <row r="5" spans="1:1024 1039:2044 2059:3064 3079:4084 4099:5119 5121:6141 6156:7161 7176:8181 8196:9216 9218:10238 10253:11258 11273:12278 12293:13298 13313:14335 14350:15355 15370:16375" s="78" customFormat="1" ht="127.5" x14ac:dyDescent="0.2">
      <c r="A5" s="54" t="s">
        <v>66</v>
      </c>
      <c r="B5" s="54" t="s">
        <v>120</v>
      </c>
      <c r="C5" s="54" t="s">
        <v>67</v>
      </c>
      <c r="D5" s="54" t="s">
        <v>68</v>
      </c>
      <c r="E5" s="64" t="s">
        <v>22</v>
      </c>
      <c r="F5" s="76" t="s">
        <v>121</v>
      </c>
      <c r="G5" s="76" t="s">
        <v>122</v>
      </c>
      <c r="H5" s="54" t="s">
        <v>116</v>
      </c>
      <c r="I5" s="54" t="s">
        <v>123</v>
      </c>
      <c r="J5" s="54" t="s">
        <v>124</v>
      </c>
      <c r="K5" s="54" t="s">
        <v>116</v>
      </c>
      <c r="L5" s="49">
        <v>44713</v>
      </c>
      <c r="M5" s="49" t="s">
        <v>125</v>
      </c>
      <c r="N5" s="77" t="s">
        <v>126</v>
      </c>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66"/>
      <c r="CT5" s="66"/>
      <c r="CU5" s="66"/>
      <c r="CV5" s="66"/>
      <c r="CW5" s="66"/>
      <c r="CX5" s="66"/>
      <c r="CY5" s="66"/>
      <c r="CZ5" s="66"/>
      <c r="DA5" s="66"/>
    </row>
    <row r="6" spans="1:1024 1039:2044 2059:3064 3079:4084 4099:5119 5121:6141 6156:7161 7176:8181 8196:9216 9218:10238 10253:11258 11273:12278 12293:13298 13313:14335 14350:15355 15370:16375" s="36" customFormat="1" ht="114.75" x14ac:dyDescent="0.2">
      <c r="A6" s="38" t="s">
        <v>63</v>
      </c>
      <c r="B6" s="38" t="s">
        <v>158</v>
      </c>
      <c r="C6" s="38" t="s">
        <v>159</v>
      </c>
      <c r="D6" s="38" t="s">
        <v>65</v>
      </c>
      <c r="E6" s="38" t="s">
        <v>22</v>
      </c>
      <c r="F6" s="38" t="s">
        <v>160</v>
      </c>
      <c r="G6" s="38" t="s">
        <v>161</v>
      </c>
      <c r="H6" s="38" t="s">
        <v>116</v>
      </c>
      <c r="I6" s="38" t="s">
        <v>139</v>
      </c>
      <c r="J6" s="38" t="s">
        <v>118</v>
      </c>
      <c r="K6" s="25" t="s">
        <v>116</v>
      </c>
      <c r="L6" s="40">
        <v>45231</v>
      </c>
      <c r="M6" s="40">
        <v>45231</v>
      </c>
      <c r="N6" s="41" t="s">
        <v>286</v>
      </c>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5"/>
      <c r="CT6" s="35"/>
      <c r="CU6" s="35"/>
      <c r="CV6" s="35"/>
      <c r="CW6" s="35"/>
      <c r="CX6" s="35"/>
      <c r="CY6" s="35"/>
      <c r="CZ6" s="35"/>
      <c r="DA6" s="35"/>
    </row>
    <row r="7" spans="1:1024 1039:2044 2059:3064 3079:4084 4099:5119 5121:6141 6156:7161 7176:8181 8196:9216 9218:10238 10253:11258 11273:12278 12293:13298 13313:14335 14350:15355 15370:16375" s="78" customFormat="1" ht="191.25" x14ac:dyDescent="0.2">
      <c r="A7" s="63" t="s">
        <v>76</v>
      </c>
      <c r="B7" s="63" t="s">
        <v>131</v>
      </c>
      <c r="C7" s="63" t="s">
        <v>132</v>
      </c>
      <c r="D7" s="63" t="s">
        <v>78</v>
      </c>
      <c r="E7" s="63" t="s">
        <v>133</v>
      </c>
      <c r="F7" s="63" t="s">
        <v>245</v>
      </c>
      <c r="G7" s="63" t="s">
        <v>134</v>
      </c>
      <c r="H7" s="58" t="s">
        <v>116</v>
      </c>
      <c r="I7" s="58" t="s">
        <v>123</v>
      </c>
      <c r="J7" s="63" t="s">
        <v>118</v>
      </c>
      <c r="K7" s="58" t="s">
        <v>116</v>
      </c>
      <c r="L7" s="72">
        <v>45261</v>
      </c>
      <c r="M7" s="72">
        <v>45474</v>
      </c>
      <c r="N7" s="79" t="s">
        <v>135</v>
      </c>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66"/>
      <c r="CT7" s="66"/>
      <c r="CU7" s="66"/>
      <c r="CV7" s="66"/>
      <c r="CW7" s="66"/>
      <c r="CX7" s="66"/>
      <c r="CY7" s="66"/>
      <c r="CZ7" s="66"/>
      <c r="DA7" s="66"/>
    </row>
    <row r="8" spans="1:1024 1039:2044 2059:3064 3079:4084 4099:5119 5121:6141 6156:7161 7176:8181 8196:9216 9218:10238 10253:11258 11273:12278 12293:13298 13313:14335 14350:15355 15370:16375" s="78" customFormat="1" ht="191.25" x14ac:dyDescent="0.2">
      <c r="A8" s="63" t="s">
        <v>76</v>
      </c>
      <c r="B8" s="63" t="s">
        <v>131</v>
      </c>
      <c r="C8" s="63" t="s">
        <v>136</v>
      </c>
      <c r="D8" s="63" t="s">
        <v>78</v>
      </c>
      <c r="E8" s="58" t="s">
        <v>133</v>
      </c>
      <c r="F8" s="63" t="s">
        <v>246</v>
      </c>
      <c r="G8" s="63" t="s">
        <v>137</v>
      </c>
      <c r="H8" s="58" t="s">
        <v>116</v>
      </c>
      <c r="I8" s="58" t="s">
        <v>123</v>
      </c>
      <c r="J8" s="63" t="s">
        <v>129</v>
      </c>
      <c r="K8" s="58" t="s">
        <v>116</v>
      </c>
      <c r="L8" s="72">
        <v>45627</v>
      </c>
      <c r="M8" s="72">
        <v>46204</v>
      </c>
      <c r="N8" s="79" t="s">
        <v>135</v>
      </c>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66"/>
      <c r="CT8" s="66"/>
      <c r="CU8" s="66"/>
      <c r="CV8" s="66"/>
      <c r="CW8" s="66"/>
      <c r="CX8" s="66"/>
      <c r="CY8" s="66"/>
      <c r="CZ8" s="66"/>
      <c r="DA8" s="66"/>
    </row>
    <row r="9" spans="1:1024 1039:2044 2059:3064 3079:4084 4099:5119 5121:6141 6156:7161 7176:8181 8196:9216 9218:10238 10253:11258 11273:12278 12293:13298 13313:14335 14350:15355 15370:16375" s="82" customFormat="1" ht="153" x14ac:dyDescent="0.2">
      <c r="A9" s="54" t="s">
        <v>70</v>
      </c>
      <c r="B9" s="54" t="s">
        <v>138</v>
      </c>
      <c r="C9" s="54" t="s">
        <v>81</v>
      </c>
      <c r="D9" s="54" t="s">
        <v>82</v>
      </c>
      <c r="E9" s="54" t="s">
        <v>22</v>
      </c>
      <c r="F9" s="76" t="s">
        <v>247</v>
      </c>
      <c r="G9" s="48" t="s">
        <v>248</v>
      </c>
      <c r="H9" s="49" t="s">
        <v>116</v>
      </c>
      <c r="I9" s="54" t="s">
        <v>139</v>
      </c>
      <c r="J9" s="54" t="s">
        <v>129</v>
      </c>
      <c r="K9" s="54" t="s">
        <v>116</v>
      </c>
      <c r="L9" s="49" t="s">
        <v>249</v>
      </c>
      <c r="M9" s="80" t="s">
        <v>250</v>
      </c>
      <c r="N9" s="81" t="s">
        <v>140</v>
      </c>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78"/>
      <c r="CS9" s="78"/>
      <c r="CT9" s="78"/>
      <c r="CU9" s="78"/>
      <c r="CV9" s="78"/>
    </row>
    <row r="10" spans="1:1024 1039:2044 2059:3064 3079:4084 4099:5119 5121:6141 6156:7161 7176:8181 8196:9216 9218:10238 10253:11258 11273:12278 12293:13298 13313:14335 14350:15355 15370:16375" s="82" customFormat="1" ht="127.5" x14ac:dyDescent="0.2">
      <c r="A10" s="54" t="s">
        <v>70</v>
      </c>
      <c r="B10" s="54" t="s">
        <v>138</v>
      </c>
      <c r="C10" s="54" t="s">
        <v>141</v>
      </c>
      <c r="D10" s="54" t="s">
        <v>82</v>
      </c>
      <c r="E10" s="54" t="s">
        <v>22</v>
      </c>
      <c r="F10" s="76" t="s">
        <v>142</v>
      </c>
      <c r="G10" s="48" t="s">
        <v>251</v>
      </c>
      <c r="H10" s="49" t="s">
        <v>116</v>
      </c>
      <c r="I10" s="54" t="s">
        <v>139</v>
      </c>
      <c r="J10" s="54" t="s">
        <v>129</v>
      </c>
      <c r="K10" s="54" t="s">
        <v>116</v>
      </c>
      <c r="L10" s="49" t="s">
        <v>233</v>
      </c>
      <c r="M10" s="49" t="s">
        <v>234</v>
      </c>
      <c r="N10" s="81" t="s">
        <v>140</v>
      </c>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78"/>
      <c r="CS10" s="78"/>
      <c r="CT10" s="78"/>
      <c r="CU10" s="78"/>
      <c r="CV10" s="78"/>
    </row>
    <row r="11" spans="1:1024 1039:2044 2059:3064 3079:4084 4099:5119 5121:6141 6156:7161 7176:8181 8196:9216 9218:10238 10253:11258 11273:12278 12293:13298 13313:14335 14350:15355 15370:16375" s="82" customFormat="1" ht="127.5" x14ac:dyDescent="0.2">
      <c r="A11" s="54" t="s">
        <v>88</v>
      </c>
      <c r="B11" s="54" t="s">
        <v>162</v>
      </c>
      <c r="C11" s="54" t="s">
        <v>92</v>
      </c>
      <c r="D11" s="63" t="s">
        <v>93</v>
      </c>
      <c r="E11" s="54" t="s">
        <v>22</v>
      </c>
      <c r="F11" s="54" t="s">
        <v>194</v>
      </c>
      <c r="G11" s="64" t="s">
        <v>195</v>
      </c>
      <c r="H11" s="54" t="s">
        <v>116</v>
      </c>
      <c r="I11" s="54" t="s">
        <v>117</v>
      </c>
      <c r="J11" s="54" t="s">
        <v>129</v>
      </c>
      <c r="K11" s="54" t="s">
        <v>116</v>
      </c>
      <c r="L11" s="49">
        <v>45627</v>
      </c>
      <c r="M11" s="49">
        <v>45627</v>
      </c>
      <c r="N11" s="65" t="s">
        <v>253</v>
      </c>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66"/>
      <c r="CT11" s="66"/>
      <c r="CU11" s="66"/>
      <c r="CV11" s="66"/>
      <c r="CW11" s="66"/>
      <c r="CX11" s="66"/>
      <c r="CY11" s="66"/>
      <c r="CZ11" s="66"/>
      <c r="DA11" s="66"/>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row>
    <row r="12" spans="1:1024 1039:2044 2059:3064 3079:4084 4099:5119 5121:6141 6156:7161 7176:8181 8196:9216 9218:10238 10253:11258 11273:12278 12293:13298 13313:14335 14350:15355 15370:16375" s="78" customFormat="1" ht="102" x14ac:dyDescent="0.2">
      <c r="A12" s="72" t="s">
        <v>88</v>
      </c>
      <c r="B12" s="72" t="s">
        <v>158</v>
      </c>
      <c r="C12" s="72" t="s">
        <v>97</v>
      </c>
      <c r="D12" s="72" t="s">
        <v>93</v>
      </c>
      <c r="E12" s="72" t="s">
        <v>24</v>
      </c>
      <c r="F12" s="72" t="s">
        <v>171</v>
      </c>
      <c r="G12" s="72" t="s">
        <v>172</v>
      </c>
      <c r="H12" s="72" t="s">
        <v>116</v>
      </c>
      <c r="I12" s="72" t="s">
        <v>117</v>
      </c>
      <c r="J12" s="72" t="s">
        <v>129</v>
      </c>
      <c r="K12" s="72" t="s">
        <v>116</v>
      </c>
      <c r="L12" s="72">
        <v>45747</v>
      </c>
      <c r="M12" s="72">
        <v>45747</v>
      </c>
      <c r="N12" s="72" t="s">
        <v>252</v>
      </c>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66"/>
      <c r="CT12" s="66"/>
      <c r="CU12" s="66"/>
      <c r="CV12" s="66"/>
      <c r="CW12" s="66"/>
      <c r="CX12" s="66"/>
      <c r="CY12" s="66"/>
      <c r="CZ12" s="66"/>
      <c r="DA12" s="66"/>
    </row>
    <row r="13" spans="1:1024 1039:2044 2059:3064 3079:4084 4099:5119 5121:6141 6156:7161 7176:8181 8196:9216 9218:10238 10253:11258 11273:12278 12293:13298 13313:14335 14350:15355 15370:16375" s="78" customFormat="1" ht="102" x14ac:dyDescent="0.2">
      <c r="A13" s="54" t="s">
        <v>88</v>
      </c>
      <c r="B13" s="54" t="s">
        <v>162</v>
      </c>
      <c r="C13" s="54" t="s">
        <v>163</v>
      </c>
      <c r="D13" s="63" t="s">
        <v>93</v>
      </c>
      <c r="E13" s="54" t="s">
        <v>24</v>
      </c>
      <c r="F13" s="83" t="s">
        <v>164</v>
      </c>
      <c r="G13" s="64" t="s">
        <v>165</v>
      </c>
      <c r="H13" s="54" t="s">
        <v>116</v>
      </c>
      <c r="I13" s="54" t="s">
        <v>117</v>
      </c>
      <c r="J13" s="54" t="s">
        <v>129</v>
      </c>
      <c r="K13" s="54" t="s">
        <v>116</v>
      </c>
      <c r="L13" s="49">
        <v>45901</v>
      </c>
      <c r="M13" s="49">
        <v>45901</v>
      </c>
      <c r="N13" s="65" t="s">
        <v>166</v>
      </c>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66"/>
      <c r="CT13" s="66"/>
      <c r="CU13" s="66"/>
      <c r="CV13" s="66"/>
      <c r="CW13" s="66"/>
      <c r="CX13" s="66"/>
      <c r="CY13" s="66"/>
      <c r="CZ13" s="66"/>
      <c r="DA13" s="66"/>
    </row>
    <row r="14" spans="1:1024 1039:2044 2059:3064 3079:4084 4099:5119 5121:6141 6156:7161 7176:8181 8196:9216 9218:10238 10253:11258 11273:12278 12293:13298 13313:14335 14350:15355 15370:16375" s="78" customFormat="1" ht="102" x14ac:dyDescent="0.2">
      <c r="A14" s="63" t="s">
        <v>88</v>
      </c>
      <c r="B14" s="63" t="s">
        <v>167</v>
      </c>
      <c r="C14" s="63" t="s">
        <v>168</v>
      </c>
      <c r="D14" s="63" t="s">
        <v>93</v>
      </c>
      <c r="E14" s="54" t="s">
        <v>24</v>
      </c>
      <c r="F14" s="63" t="s">
        <v>169</v>
      </c>
      <c r="G14" s="63" t="s">
        <v>170</v>
      </c>
      <c r="H14" s="58" t="s">
        <v>116</v>
      </c>
      <c r="I14" s="58" t="s">
        <v>117</v>
      </c>
      <c r="J14" s="63" t="s">
        <v>129</v>
      </c>
      <c r="K14" s="58" t="s">
        <v>116</v>
      </c>
      <c r="L14" s="72">
        <v>45931</v>
      </c>
      <c r="M14" s="72">
        <v>45931</v>
      </c>
      <c r="N14" s="73" t="s">
        <v>166</v>
      </c>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66"/>
      <c r="CT14" s="66"/>
      <c r="CU14" s="66"/>
      <c r="CV14" s="66"/>
      <c r="CW14" s="66"/>
      <c r="CX14" s="66"/>
      <c r="CY14" s="66"/>
      <c r="CZ14" s="66"/>
      <c r="DA14" s="66"/>
    </row>
    <row r="15" spans="1:1024 1039:2044 2059:3064 3079:4084 4099:5119 5121:6141 6156:7161 7176:8181 8196:9216 9218:10238 10253:11258 11273:12278 12293:13298 13313:14335 14350:15355 15370:16375" s="78" customFormat="1" ht="102" x14ac:dyDescent="0.2">
      <c r="A15" s="63" t="s">
        <v>88</v>
      </c>
      <c r="B15" s="63" t="s">
        <v>162</v>
      </c>
      <c r="C15" s="63" t="s">
        <v>173</v>
      </c>
      <c r="D15" s="63" t="s">
        <v>93</v>
      </c>
      <c r="E15" s="54" t="s">
        <v>22</v>
      </c>
      <c r="F15" s="63" t="s">
        <v>174</v>
      </c>
      <c r="G15" s="71" t="s">
        <v>175</v>
      </c>
      <c r="H15" s="63" t="s">
        <v>116</v>
      </c>
      <c r="I15" s="63" t="s">
        <v>117</v>
      </c>
      <c r="J15" s="63" t="s">
        <v>129</v>
      </c>
      <c r="K15" s="63" t="s">
        <v>116</v>
      </c>
      <c r="L15" s="72">
        <v>45931</v>
      </c>
      <c r="M15" s="72">
        <v>45931</v>
      </c>
      <c r="N15" s="73" t="s">
        <v>166</v>
      </c>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66"/>
      <c r="CT15" s="66"/>
      <c r="CU15" s="66"/>
      <c r="CV15" s="66"/>
      <c r="CW15" s="66"/>
      <c r="CX15" s="66"/>
      <c r="CY15" s="66"/>
      <c r="CZ15" s="66"/>
      <c r="DA15" s="66"/>
    </row>
    <row r="16" spans="1:1024 1039:2044 2059:3064 3079:4084 4099:5119 5121:6141 6156:7161 7176:8181 8196:9216 9218:10238 10253:11258 11273:12278 12293:13298 13313:14335 14350:15355 15370:16375" s="78" customFormat="1" ht="102" x14ac:dyDescent="0.2">
      <c r="A16" s="54" t="s">
        <v>88</v>
      </c>
      <c r="B16" s="54" t="s">
        <v>162</v>
      </c>
      <c r="C16" s="54" t="s">
        <v>176</v>
      </c>
      <c r="D16" s="63" t="s">
        <v>93</v>
      </c>
      <c r="E16" s="54" t="s">
        <v>22</v>
      </c>
      <c r="F16" s="54" t="s">
        <v>177</v>
      </c>
      <c r="G16" s="64" t="s">
        <v>178</v>
      </c>
      <c r="H16" s="54" t="s">
        <v>116</v>
      </c>
      <c r="I16" s="54" t="s">
        <v>117</v>
      </c>
      <c r="J16" s="54" t="s">
        <v>129</v>
      </c>
      <c r="K16" s="54" t="s">
        <v>116</v>
      </c>
      <c r="L16" s="49">
        <v>45931</v>
      </c>
      <c r="M16" s="49">
        <v>45931</v>
      </c>
      <c r="N16" s="65" t="s">
        <v>166</v>
      </c>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66"/>
      <c r="CT16" s="66"/>
      <c r="CU16" s="66"/>
      <c r="CV16" s="66"/>
      <c r="CW16" s="66"/>
      <c r="CX16" s="66"/>
      <c r="CY16" s="66"/>
      <c r="CZ16" s="66"/>
      <c r="DA16" s="66"/>
    </row>
    <row r="17" spans="1:105" s="78" customFormat="1" ht="165.75" x14ac:dyDescent="0.2">
      <c r="A17" s="54" t="s">
        <v>70</v>
      </c>
      <c r="B17" s="54" t="s">
        <v>143</v>
      </c>
      <c r="C17" s="54" t="s">
        <v>75</v>
      </c>
      <c r="D17" s="54" t="s">
        <v>68</v>
      </c>
      <c r="E17" s="54" t="s">
        <v>26</v>
      </c>
      <c r="F17" s="76" t="s">
        <v>254</v>
      </c>
      <c r="G17" s="54" t="s">
        <v>144</v>
      </c>
      <c r="H17" s="54" t="s">
        <v>116</v>
      </c>
      <c r="I17" s="54" t="s">
        <v>145</v>
      </c>
      <c r="J17" s="54" t="s">
        <v>129</v>
      </c>
      <c r="K17" s="49">
        <v>45474</v>
      </c>
      <c r="L17" s="49" t="s">
        <v>146</v>
      </c>
      <c r="M17" s="49">
        <v>46204</v>
      </c>
      <c r="N17" s="84" t="s">
        <v>147</v>
      </c>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66"/>
      <c r="CT17" s="66"/>
      <c r="CU17" s="66"/>
      <c r="CV17" s="66"/>
      <c r="CW17" s="66"/>
      <c r="CX17" s="66"/>
      <c r="CY17" s="66"/>
      <c r="CZ17" s="66"/>
      <c r="DA17" s="66"/>
    </row>
    <row r="18" spans="1:105" s="78" customFormat="1" ht="255" x14ac:dyDescent="0.2">
      <c r="A18" s="54" t="s">
        <v>88</v>
      </c>
      <c r="B18" s="54" t="s">
        <v>179</v>
      </c>
      <c r="C18" s="54" t="s">
        <v>89</v>
      </c>
      <c r="D18" s="63" t="s">
        <v>284</v>
      </c>
      <c r="E18" s="54" t="s">
        <v>24</v>
      </c>
      <c r="F18" s="54" t="s">
        <v>297</v>
      </c>
      <c r="G18" s="54" t="s">
        <v>255</v>
      </c>
      <c r="H18" s="54" t="s">
        <v>116</v>
      </c>
      <c r="I18" s="54" t="s">
        <v>180</v>
      </c>
      <c r="J18" s="54" t="s">
        <v>129</v>
      </c>
      <c r="K18" s="54" t="s">
        <v>116</v>
      </c>
      <c r="L18" s="49">
        <v>46569</v>
      </c>
      <c r="M18" s="49">
        <v>46569</v>
      </c>
      <c r="N18" s="65" t="s">
        <v>256</v>
      </c>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66"/>
      <c r="CT18" s="66"/>
      <c r="CU18" s="66"/>
      <c r="CV18" s="66"/>
      <c r="CW18" s="66"/>
      <c r="CX18" s="66"/>
      <c r="CY18" s="66"/>
      <c r="CZ18" s="66"/>
      <c r="DA18" s="66"/>
    </row>
    <row r="19" spans="1:105" s="78" customFormat="1" ht="204" x14ac:dyDescent="0.2">
      <c r="A19" s="54" t="s">
        <v>70</v>
      </c>
      <c r="B19" s="54" t="s">
        <v>150</v>
      </c>
      <c r="C19" s="54" t="s">
        <v>86</v>
      </c>
      <c r="D19" s="54" t="s">
        <v>82</v>
      </c>
      <c r="E19" s="64" t="s">
        <v>24</v>
      </c>
      <c r="F19" s="85" t="s">
        <v>257</v>
      </c>
      <c r="G19" s="86" t="s">
        <v>209</v>
      </c>
      <c r="H19" s="54" t="s">
        <v>116</v>
      </c>
      <c r="I19" s="54" t="s">
        <v>149</v>
      </c>
      <c r="J19" s="54" t="s">
        <v>129</v>
      </c>
      <c r="K19" s="54" t="s">
        <v>116</v>
      </c>
      <c r="L19" s="49" t="s">
        <v>258</v>
      </c>
      <c r="M19" s="49" t="s">
        <v>258</v>
      </c>
      <c r="N19" s="81" t="s">
        <v>259</v>
      </c>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66"/>
      <c r="CT19" s="66"/>
      <c r="CU19" s="66"/>
      <c r="CV19" s="66"/>
      <c r="CW19" s="66"/>
      <c r="CX19" s="66"/>
      <c r="CY19" s="66"/>
      <c r="CZ19" s="66"/>
      <c r="DA19" s="66"/>
    </row>
    <row r="20" spans="1:105" s="78" customFormat="1" ht="178.5" x14ac:dyDescent="0.2">
      <c r="A20" s="63" t="s">
        <v>70</v>
      </c>
      <c r="B20" s="63" t="s">
        <v>127</v>
      </c>
      <c r="C20" s="63" t="s">
        <v>84</v>
      </c>
      <c r="D20" s="54" t="s">
        <v>82</v>
      </c>
      <c r="E20" s="63" t="s">
        <v>203</v>
      </c>
      <c r="F20" s="63" t="s">
        <v>260</v>
      </c>
      <c r="G20" s="63" t="s">
        <v>148</v>
      </c>
      <c r="H20" s="72">
        <v>44348</v>
      </c>
      <c r="I20" s="63" t="s">
        <v>149</v>
      </c>
      <c r="J20" s="63" t="s">
        <v>129</v>
      </c>
      <c r="K20" s="63" t="s">
        <v>116</v>
      </c>
      <c r="L20" s="72" t="s">
        <v>232</v>
      </c>
      <c r="M20" s="72" t="s">
        <v>232</v>
      </c>
      <c r="N20" s="87" t="s">
        <v>261</v>
      </c>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66"/>
      <c r="CT20" s="66"/>
      <c r="CU20" s="66"/>
      <c r="CV20" s="66"/>
      <c r="CW20" s="66"/>
      <c r="CX20" s="66"/>
      <c r="CY20" s="66"/>
      <c r="CZ20" s="66"/>
      <c r="DA20" s="66"/>
    </row>
    <row r="21" spans="1:105" s="82" customFormat="1" ht="178.5" x14ac:dyDescent="0.2">
      <c r="A21" s="54" t="s">
        <v>70</v>
      </c>
      <c r="B21" s="54" t="s">
        <v>127</v>
      </c>
      <c r="C21" s="54" t="s">
        <v>181</v>
      </c>
      <c r="D21" s="54" t="s">
        <v>68</v>
      </c>
      <c r="E21" s="64" t="s">
        <v>182</v>
      </c>
      <c r="F21" s="63" t="s">
        <v>231</v>
      </c>
      <c r="G21" s="86" t="s">
        <v>183</v>
      </c>
      <c r="H21" s="49" t="s">
        <v>116</v>
      </c>
      <c r="I21" s="54" t="s">
        <v>149</v>
      </c>
      <c r="J21" s="54" t="s">
        <v>129</v>
      </c>
      <c r="K21" s="54" t="s">
        <v>116</v>
      </c>
      <c r="L21" s="49" t="s">
        <v>116</v>
      </c>
      <c r="M21" s="49" t="s">
        <v>116</v>
      </c>
      <c r="N21" s="77" t="s">
        <v>262</v>
      </c>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66"/>
      <c r="CT21" s="66"/>
      <c r="CU21" s="66"/>
      <c r="CV21" s="66"/>
      <c r="CW21" s="88"/>
      <c r="CX21" s="88"/>
      <c r="CY21" s="88"/>
      <c r="CZ21" s="88"/>
      <c r="DA21" s="88"/>
    </row>
    <row r="22" spans="1:105" s="78" customFormat="1" ht="178.5" x14ac:dyDescent="0.2">
      <c r="A22" s="54" t="s">
        <v>70</v>
      </c>
      <c r="B22" s="54" t="s">
        <v>143</v>
      </c>
      <c r="C22" s="54" t="s">
        <v>87</v>
      </c>
      <c r="D22" s="54" t="s">
        <v>82</v>
      </c>
      <c r="E22" s="63" t="s">
        <v>203</v>
      </c>
      <c r="F22" s="89" t="s">
        <v>300</v>
      </c>
      <c r="G22" s="54" t="s">
        <v>263</v>
      </c>
      <c r="H22" s="49">
        <v>44348</v>
      </c>
      <c r="I22" s="54" t="s">
        <v>139</v>
      </c>
      <c r="J22" s="54" t="s">
        <v>129</v>
      </c>
      <c r="K22" s="54" t="s">
        <v>116</v>
      </c>
      <c r="L22" s="49" t="s">
        <v>264</v>
      </c>
      <c r="M22" s="49" t="s">
        <v>265</v>
      </c>
      <c r="N22" s="65" t="s">
        <v>266</v>
      </c>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66"/>
      <c r="CT22" s="66"/>
      <c r="CU22" s="66"/>
      <c r="CV22" s="66"/>
      <c r="CW22" s="66"/>
      <c r="CX22" s="66"/>
      <c r="CY22" s="66"/>
      <c r="CZ22" s="66"/>
      <c r="DA22" s="66"/>
    </row>
    <row r="23" spans="1:105" s="78" customFormat="1" ht="178.5" x14ac:dyDescent="0.2">
      <c r="A23" s="54" t="s">
        <v>63</v>
      </c>
      <c r="B23" s="54" t="s">
        <v>127</v>
      </c>
      <c r="C23" s="54" t="s">
        <v>128</v>
      </c>
      <c r="D23" s="54" t="s">
        <v>65</v>
      </c>
      <c r="E23" s="58" t="s">
        <v>24</v>
      </c>
      <c r="F23" s="54" t="s">
        <v>267</v>
      </c>
      <c r="G23" s="54" t="s">
        <v>204</v>
      </c>
      <c r="H23" s="54" t="s">
        <v>116</v>
      </c>
      <c r="I23" s="54" t="s">
        <v>207</v>
      </c>
      <c r="J23" s="54" t="s">
        <v>129</v>
      </c>
      <c r="K23" s="49">
        <v>45627</v>
      </c>
      <c r="L23" s="49" t="s">
        <v>130</v>
      </c>
      <c r="M23" s="49" t="s">
        <v>130</v>
      </c>
      <c r="N23" s="65" t="s">
        <v>268</v>
      </c>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66"/>
      <c r="CT23" s="66"/>
      <c r="CU23" s="66"/>
      <c r="CV23" s="66"/>
      <c r="CW23" s="66"/>
      <c r="CX23" s="66"/>
      <c r="CY23" s="66"/>
      <c r="CZ23" s="66"/>
      <c r="DA23" s="66"/>
    </row>
    <row r="24" spans="1:105" s="82" customFormat="1" ht="165.75" x14ac:dyDescent="0.2">
      <c r="A24" s="63" t="s">
        <v>95</v>
      </c>
      <c r="B24" s="63" t="s">
        <v>184</v>
      </c>
      <c r="C24" s="63" t="s">
        <v>269</v>
      </c>
      <c r="D24" s="63" t="s">
        <v>96</v>
      </c>
      <c r="E24" s="71" t="s">
        <v>26</v>
      </c>
      <c r="F24" s="63" t="s">
        <v>270</v>
      </c>
      <c r="G24" s="63" t="s">
        <v>302</v>
      </c>
      <c r="H24" s="63" t="s">
        <v>185</v>
      </c>
      <c r="I24" s="63" t="s">
        <v>186</v>
      </c>
      <c r="J24" s="63" t="s">
        <v>129</v>
      </c>
      <c r="K24" s="63" t="s">
        <v>187</v>
      </c>
      <c r="L24" s="49">
        <v>47088</v>
      </c>
      <c r="M24" s="49">
        <v>47300</v>
      </c>
      <c r="N24" s="73" t="s">
        <v>307</v>
      </c>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66"/>
      <c r="CT24" s="66"/>
      <c r="CU24" s="66"/>
      <c r="CV24" s="66"/>
      <c r="CW24" s="88"/>
      <c r="CX24" s="88"/>
      <c r="CY24" s="88"/>
      <c r="CZ24" s="88"/>
      <c r="DA24" s="88"/>
    </row>
    <row r="25" spans="1:105" s="78" customFormat="1" ht="153" x14ac:dyDescent="0.2">
      <c r="A25" s="54" t="s">
        <v>95</v>
      </c>
      <c r="B25" s="54" t="s">
        <v>184</v>
      </c>
      <c r="C25" s="54" t="s">
        <v>271</v>
      </c>
      <c r="D25" s="54" t="s">
        <v>96</v>
      </c>
      <c r="E25" s="64" t="s">
        <v>26</v>
      </c>
      <c r="F25" s="54" t="s">
        <v>272</v>
      </c>
      <c r="G25" s="54" t="s">
        <v>303</v>
      </c>
      <c r="H25" s="54" t="s">
        <v>116</v>
      </c>
      <c r="I25" s="54" t="s">
        <v>186</v>
      </c>
      <c r="J25" s="54" t="s">
        <v>129</v>
      </c>
      <c r="K25" s="54" t="s">
        <v>187</v>
      </c>
      <c r="L25" s="49">
        <v>47818</v>
      </c>
      <c r="M25" s="49">
        <v>48030</v>
      </c>
      <c r="N25" s="73" t="s">
        <v>306</v>
      </c>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66"/>
      <c r="CT25" s="66"/>
      <c r="CU25" s="66"/>
      <c r="CV25" s="66"/>
      <c r="CW25" s="66"/>
      <c r="CX25" s="66"/>
      <c r="CY25" s="66"/>
      <c r="CZ25" s="66"/>
      <c r="DA25" s="66"/>
    </row>
    <row r="26" spans="1:105" s="78" customFormat="1" ht="321" customHeight="1" x14ac:dyDescent="0.2">
      <c r="A26" s="63" t="s">
        <v>151</v>
      </c>
      <c r="B26" s="63" t="s">
        <v>179</v>
      </c>
      <c r="C26" s="63" t="s">
        <v>79</v>
      </c>
      <c r="D26" s="63" t="s">
        <v>285</v>
      </c>
      <c r="E26" s="71" t="s">
        <v>26</v>
      </c>
      <c r="F26" s="90" t="s">
        <v>304</v>
      </c>
      <c r="G26" s="63" t="s">
        <v>273</v>
      </c>
      <c r="H26" s="54" t="s">
        <v>116</v>
      </c>
      <c r="I26" s="63" t="s">
        <v>186</v>
      </c>
      <c r="J26" s="63" t="s">
        <v>129</v>
      </c>
      <c r="K26" s="63" t="s">
        <v>274</v>
      </c>
      <c r="L26" s="72" t="s">
        <v>146</v>
      </c>
      <c r="M26" s="72">
        <v>11505</v>
      </c>
      <c r="N26" s="73" t="s">
        <v>275</v>
      </c>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66"/>
      <c r="CT26" s="66"/>
      <c r="CU26" s="66"/>
      <c r="CV26" s="66"/>
      <c r="CW26" s="66"/>
      <c r="CX26" s="66"/>
      <c r="CY26" s="66"/>
      <c r="CZ26" s="66"/>
      <c r="DA26" s="66"/>
    </row>
    <row r="27" spans="1:105" s="78" customFormat="1" ht="165.75" x14ac:dyDescent="0.2">
      <c r="A27" s="92" t="s">
        <v>63</v>
      </c>
      <c r="B27" s="92" t="s">
        <v>191</v>
      </c>
      <c r="C27" s="92" t="s">
        <v>107</v>
      </c>
      <c r="D27" s="92" t="s">
        <v>65</v>
      </c>
      <c r="E27" s="92" t="s">
        <v>28</v>
      </c>
      <c r="F27" s="76" t="s">
        <v>277</v>
      </c>
      <c r="G27" s="54" t="s">
        <v>208</v>
      </c>
      <c r="H27" s="72">
        <v>44377</v>
      </c>
      <c r="I27" s="54" t="s">
        <v>149</v>
      </c>
      <c r="J27" s="54" t="s">
        <v>129</v>
      </c>
      <c r="K27" s="54" t="s">
        <v>116</v>
      </c>
      <c r="L27" s="72" t="s">
        <v>116</v>
      </c>
      <c r="M27" s="72" t="s">
        <v>116</v>
      </c>
      <c r="N27" s="94" t="s">
        <v>293</v>
      </c>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66"/>
      <c r="CT27" s="66"/>
      <c r="CU27" s="66"/>
      <c r="CV27" s="66"/>
      <c r="CW27" s="66"/>
      <c r="CX27" s="66"/>
      <c r="CY27" s="66"/>
      <c r="CZ27" s="66"/>
      <c r="DA27" s="66"/>
    </row>
    <row r="28" spans="1:105" s="78" customFormat="1" ht="38.25" x14ac:dyDescent="0.2">
      <c r="A28" s="54" t="s">
        <v>63</v>
      </c>
      <c r="B28" s="54" t="s">
        <v>127</v>
      </c>
      <c r="C28" s="54" t="s">
        <v>205</v>
      </c>
      <c r="D28" s="54" t="s">
        <v>65</v>
      </c>
      <c r="E28" s="54" t="s">
        <v>28</v>
      </c>
      <c r="F28" s="76" t="s">
        <v>206</v>
      </c>
      <c r="G28" s="54" t="s">
        <v>279</v>
      </c>
      <c r="H28" s="72">
        <v>44348</v>
      </c>
      <c r="I28" s="54" t="s">
        <v>149</v>
      </c>
      <c r="J28" s="54" t="s">
        <v>129</v>
      </c>
      <c r="K28" s="54" t="s">
        <v>116</v>
      </c>
      <c r="L28" s="54" t="s">
        <v>116</v>
      </c>
      <c r="M28" s="54" t="s">
        <v>116</v>
      </c>
      <c r="N28" s="54" t="s">
        <v>280</v>
      </c>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66"/>
      <c r="CT28" s="66"/>
      <c r="CU28" s="66"/>
      <c r="CV28" s="66"/>
      <c r="CW28" s="66"/>
      <c r="CX28" s="66"/>
      <c r="CY28" s="66"/>
      <c r="CZ28" s="66"/>
      <c r="DA28" s="66"/>
    </row>
    <row r="29" spans="1:105" s="82" customFormat="1" ht="114.75" x14ac:dyDescent="0.2">
      <c r="A29" s="54" t="s">
        <v>63</v>
      </c>
      <c r="B29" s="54" t="s">
        <v>290</v>
      </c>
      <c r="C29" s="54" t="s">
        <v>105</v>
      </c>
      <c r="D29" s="54" t="s">
        <v>65</v>
      </c>
      <c r="E29" s="54" t="s">
        <v>28</v>
      </c>
      <c r="F29" s="76" t="s">
        <v>289</v>
      </c>
      <c r="G29" s="54" t="s">
        <v>295</v>
      </c>
      <c r="H29" s="91">
        <v>45107</v>
      </c>
      <c r="I29" s="54" t="s">
        <v>149</v>
      </c>
      <c r="J29" s="54" t="s">
        <v>129</v>
      </c>
      <c r="K29" s="54" t="s">
        <v>116</v>
      </c>
      <c r="L29" s="63" t="s">
        <v>116</v>
      </c>
      <c r="M29" s="63" t="s">
        <v>116</v>
      </c>
      <c r="N29" s="95" t="s">
        <v>292</v>
      </c>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66"/>
      <c r="CT29" s="66"/>
      <c r="CU29" s="66"/>
      <c r="CV29" s="66"/>
      <c r="CW29" s="88"/>
      <c r="CX29" s="88"/>
      <c r="CY29" s="88"/>
      <c r="CZ29" s="88"/>
      <c r="DA29" s="88"/>
    </row>
    <row r="30" spans="1:105" s="42" customFormat="1" ht="204" x14ac:dyDescent="0.2">
      <c r="A30" s="54" t="s">
        <v>66</v>
      </c>
      <c r="B30" s="25" t="s">
        <v>143</v>
      </c>
      <c r="C30" s="25" t="s">
        <v>294</v>
      </c>
      <c r="D30" s="25" t="s">
        <v>74</v>
      </c>
      <c r="E30" s="25" t="s">
        <v>28</v>
      </c>
      <c r="F30" s="76" t="s">
        <v>291</v>
      </c>
      <c r="G30" s="54" t="s">
        <v>296</v>
      </c>
      <c r="H30" s="54" t="s">
        <v>281</v>
      </c>
      <c r="I30" s="25" t="s">
        <v>149</v>
      </c>
      <c r="J30" s="25" t="s">
        <v>129</v>
      </c>
      <c r="K30" s="25" t="s">
        <v>116</v>
      </c>
      <c r="L30" s="25" t="s">
        <v>116</v>
      </c>
      <c r="M30" s="25" t="s">
        <v>116</v>
      </c>
      <c r="N30" s="54" t="s">
        <v>282</v>
      </c>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5"/>
      <c r="CT30" s="35"/>
      <c r="CU30" s="35"/>
      <c r="CV30" s="35"/>
      <c r="CW30" s="46"/>
      <c r="CX30" s="46"/>
      <c r="CY30" s="46"/>
      <c r="CZ30" s="46"/>
      <c r="DA30" s="46"/>
    </row>
    <row r="31" spans="1:105" s="36" customFormat="1" ht="127.5" x14ac:dyDescent="0.2">
      <c r="A31" s="54" t="s">
        <v>66</v>
      </c>
      <c r="B31" s="25" t="s">
        <v>143</v>
      </c>
      <c r="C31" s="25" t="s">
        <v>110</v>
      </c>
      <c r="D31" s="25" t="s">
        <v>74</v>
      </c>
      <c r="E31" s="25" t="s">
        <v>28</v>
      </c>
      <c r="F31" s="76" t="s">
        <v>202</v>
      </c>
      <c r="G31" s="54" t="s">
        <v>236</v>
      </c>
      <c r="H31" s="72">
        <v>45078</v>
      </c>
      <c r="I31" s="25" t="s">
        <v>149</v>
      </c>
      <c r="J31" s="25" t="s">
        <v>129</v>
      </c>
      <c r="K31" s="25" t="s">
        <v>116</v>
      </c>
      <c r="L31" s="25" t="s">
        <v>116</v>
      </c>
      <c r="M31" s="25" t="s">
        <v>116</v>
      </c>
      <c r="N31" s="54" t="s">
        <v>283</v>
      </c>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5"/>
      <c r="CT31" s="35"/>
      <c r="CU31" s="35"/>
      <c r="CV31" s="35"/>
      <c r="CW31" s="35"/>
      <c r="CX31" s="35"/>
      <c r="CY31" s="35"/>
      <c r="CZ31" s="35"/>
      <c r="DA31" s="35"/>
    </row>
    <row r="32" spans="1:105" s="78" customFormat="1" ht="243" thickBot="1" x14ac:dyDescent="0.25">
      <c r="A32" s="92" t="s">
        <v>88</v>
      </c>
      <c r="B32" s="92" t="s">
        <v>162</v>
      </c>
      <c r="C32" s="92" t="s">
        <v>288</v>
      </c>
      <c r="D32" s="92" t="s">
        <v>193</v>
      </c>
      <c r="E32" s="92" t="s">
        <v>28</v>
      </c>
      <c r="F32" s="76" t="s">
        <v>305</v>
      </c>
      <c r="G32" s="54" t="s">
        <v>298</v>
      </c>
      <c r="H32" s="72">
        <v>45078</v>
      </c>
      <c r="I32" s="54" t="s">
        <v>149</v>
      </c>
      <c r="J32" s="54" t="s">
        <v>129</v>
      </c>
      <c r="K32" s="54" t="s">
        <v>116</v>
      </c>
      <c r="L32" s="72" t="s">
        <v>116</v>
      </c>
      <c r="M32" s="72" t="s">
        <v>116</v>
      </c>
      <c r="N32" s="94" t="s">
        <v>299</v>
      </c>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66"/>
      <c r="CT32" s="66"/>
      <c r="CU32" s="66"/>
      <c r="CV32" s="66"/>
      <c r="CW32" s="66"/>
      <c r="CX32" s="66"/>
      <c r="CY32" s="66"/>
      <c r="CZ32" s="66"/>
      <c r="DA32" s="66"/>
    </row>
    <row r="33" spans="1:236" s="93" customFormat="1" ht="90" thickBot="1" x14ac:dyDescent="0.25">
      <c r="A33" s="54" t="s">
        <v>100</v>
      </c>
      <c r="B33" s="54" t="s">
        <v>188</v>
      </c>
      <c r="C33" s="54" t="s">
        <v>108</v>
      </c>
      <c r="D33" s="54" t="s">
        <v>102</v>
      </c>
      <c r="E33" s="54" t="s">
        <v>28</v>
      </c>
      <c r="F33" s="76" t="s">
        <v>196</v>
      </c>
      <c r="G33" s="64" t="s">
        <v>201</v>
      </c>
      <c r="H33" s="72">
        <v>45107</v>
      </c>
      <c r="I33" s="54" t="s">
        <v>149</v>
      </c>
      <c r="J33" s="54" t="s">
        <v>129</v>
      </c>
      <c r="K33" s="54" t="str">
        <f>$K$3</f>
        <v>Not applicable</v>
      </c>
      <c r="L33" s="54" t="s">
        <v>116</v>
      </c>
      <c r="M33" s="54" t="s">
        <v>116</v>
      </c>
      <c r="N33" s="54" t="s">
        <v>278</v>
      </c>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66"/>
      <c r="CT33" s="66"/>
      <c r="CU33" s="66"/>
      <c r="CV33" s="66"/>
      <c r="CW33" s="66"/>
      <c r="CX33" s="66"/>
      <c r="CY33" s="66"/>
      <c r="CZ33" s="66"/>
      <c r="DA33" s="66"/>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c r="HN33" s="78"/>
      <c r="HO33" s="78"/>
      <c r="HP33" s="78"/>
      <c r="HQ33" s="78"/>
      <c r="HR33" s="78"/>
      <c r="HS33" s="78"/>
      <c r="HT33" s="78"/>
      <c r="HU33" s="78"/>
      <c r="HV33" s="78"/>
      <c r="HW33" s="78"/>
      <c r="HX33" s="78"/>
      <c r="HY33" s="78"/>
      <c r="HZ33" s="78"/>
      <c r="IA33" s="78"/>
      <c r="IB33" s="78"/>
    </row>
    <row r="34" spans="1:236" s="82" customFormat="1" ht="89.25" x14ac:dyDescent="0.2">
      <c r="A34" s="54" t="s">
        <v>100</v>
      </c>
      <c r="B34" s="54" t="s">
        <v>188</v>
      </c>
      <c r="C34" s="54" t="s">
        <v>103</v>
      </c>
      <c r="D34" s="54" t="s">
        <v>102</v>
      </c>
      <c r="E34" s="54" t="s">
        <v>28</v>
      </c>
      <c r="F34" s="76" t="s">
        <v>189</v>
      </c>
      <c r="G34" s="64" t="s">
        <v>190</v>
      </c>
      <c r="H34" s="72">
        <v>45107</v>
      </c>
      <c r="I34" s="54" t="s">
        <v>149</v>
      </c>
      <c r="J34" s="54" t="s">
        <v>129</v>
      </c>
      <c r="K34" s="54" t="str">
        <f>$K$3</f>
        <v>Not applicable</v>
      </c>
      <c r="L34" s="54" t="s">
        <v>116</v>
      </c>
      <c r="M34" s="54" t="s">
        <v>116</v>
      </c>
      <c r="N34" s="84" t="s">
        <v>276</v>
      </c>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66"/>
      <c r="CT34" s="66"/>
      <c r="CU34" s="66"/>
      <c r="CV34" s="66"/>
      <c r="CW34" s="88"/>
      <c r="CX34" s="88"/>
      <c r="CY34" s="88"/>
      <c r="CZ34" s="88"/>
      <c r="DA34" s="88"/>
    </row>
    <row r="35" spans="1:236" x14ac:dyDescent="0.2">
      <c r="A35" s="12"/>
      <c r="B35" s="12"/>
      <c r="C35" s="12"/>
      <c r="D35" s="12"/>
      <c r="E35" s="12"/>
      <c r="F35" s="12"/>
      <c r="G35" s="12"/>
      <c r="H35" s="31"/>
      <c r="I35" s="12"/>
      <c r="J35" s="12"/>
      <c r="K35" s="12"/>
      <c r="L35" s="12"/>
      <c r="M35" s="12"/>
      <c r="N35" s="12"/>
      <c r="CW35" s="35"/>
      <c r="CX35" s="35"/>
      <c r="CY35" s="35"/>
      <c r="CZ35" s="35"/>
      <c r="DA35" s="35"/>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row>
    <row r="36" spans="1:236" x14ac:dyDescent="0.2">
      <c r="A36" s="12"/>
      <c r="B36" s="12"/>
      <c r="C36" s="12"/>
      <c r="D36" s="12"/>
      <c r="E36" s="12"/>
      <c r="F36" s="12"/>
      <c r="G36" s="12"/>
      <c r="H36" s="31"/>
      <c r="I36" s="12"/>
      <c r="J36" s="12"/>
      <c r="K36" s="12"/>
      <c r="L36" s="12"/>
      <c r="M36" s="12"/>
      <c r="N36" s="12"/>
      <c r="CW36" s="35"/>
      <c r="CX36" s="35"/>
      <c r="CY36" s="35"/>
      <c r="CZ36" s="35"/>
      <c r="DA36" s="35"/>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row>
    <row r="37" spans="1:236" x14ac:dyDescent="0.2">
      <c r="A37" s="12"/>
      <c r="B37" s="12"/>
      <c r="C37" s="12"/>
      <c r="D37" s="12"/>
      <c r="E37" s="12"/>
      <c r="F37" s="12"/>
      <c r="G37" s="12"/>
      <c r="H37" s="31"/>
      <c r="I37" s="12"/>
      <c r="J37" s="12"/>
      <c r="K37" s="12"/>
      <c r="L37" s="12"/>
      <c r="M37" s="12"/>
      <c r="N37" s="12"/>
      <c r="CW37" s="35"/>
      <c r="CX37" s="35"/>
      <c r="CY37" s="35"/>
      <c r="CZ37" s="35"/>
      <c r="DA37" s="35"/>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row>
    <row r="38" spans="1:236" x14ac:dyDescent="0.2">
      <c r="A38" s="12"/>
      <c r="B38" s="12"/>
      <c r="C38" s="12"/>
      <c r="D38" s="12"/>
      <c r="E38" s="12"/>
      <c r="F38" s="12"/>
      <c r="G38" s="12"/>
      <c r="H38" s="31"/>
      <c r="I38" s="12"/>
      <c r="J38" s="12"/>
      <c r="K38" s="12"/>
      <c r="L38" s="12"/>
      <c r="M38" s="12"/>
      <c r="N38" s="12"/>
      <c r="CW38" s="35"/>
      <c r="CX38" s="35"/>
      <c r="CY38" s="35"/>
      <c r="CZ38" s="35"/>
      <c r="DA38" s="35"/>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row>
    <row r="39" spans="1:236" x14ac:dyDescent="0.2">
      <c r="A39" s="12"/>
      <c r="B39" s="12"/>
      <c r="C39" s="12"/>
      <c r="D39" s="12"/>
      <c r="E39" s="12"/>
      <c r="F39" s="12"/>
      <c r="G39" s="12"/>
      <c r="H39" s="31"/>
      <c r="I39" s="12"/>
      <c r="J39" s="12"/>
      <c r="K39" s="12"/>
      <c r="L39" s="12"/>
      <c r="M39" s="12"/>
      <c r="N39" s="12"/>
      <c r="CW39" s="35"/>
      <c r="CX39" s="35"/>
      <c r="CY39" s="35"/>
      <c r="CZ39" s="35"/>
      <c r="DA39" s="35"/>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row>
    <row r="40" spans="1:236" x14ac:dyDescent="0.2">
      <c r="A40" s="12"/>
      <c r="B40" s="12"/>
      <c r="C40" s="12"/>
      <c r="D40" s="12"/>
      <c r="E40" s="12"/>
      <c r="F40" s="12"/>
      <c r="G40" s="12"/>
      <c r="H40" s="31"/>
      <c r="I40" s="12"/>
      <c r="J40" s="12"/>
      <c r="K40" s="12"/>
      <c r="L40" s="12"/>
      <c r="M40" s="12"/>
      <c r="N40" s="12"/>
      <c r="CW40" s="35"/>
      <c r="CX40" s="35"/>
      <c r="CY40" s="35"/>
      <c r="CZ40" s="35"/>
      <c r="DA40" s="35"/>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row>
    <row r="41" spans="1:236" x14ac:dyDescent="0.2">
      <c r="A41" s="12"/>
      <c r="B41" s="12"/>
      <c r="C41" s="12"/>
      <c r="D41" s="12"/>
      <c r="E41" s="12"/>
      <c r="F41" s="12"/>
      <c r="G41" s="12"/>
      <c r="H41" s="31"/>
      <c r="I41" s="12"/>
      <c r="J41" s="12"/>
      <c r="K41" s="12"/>
      <c r="L41" s="12"/>
      <c r="M41" s="12"/>
      <c r="N41" s="12"/>
      <c r="CW41" s="35"/>
      <c r="CX41" s="35"/>
      <c r="CY41" s="35"/>
      <c r="CZ41" s="35"/>
      <c r="DA41" s="35"/>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row>
    <row r="42" spans="1:236" x14ac:dyDescent="0.2">
      <c r="A42" s="12"/>
      <c r="B42" s="12"/>
      <c r="C42" s="12"/>
      <c r="D42" s="12"/>
      <c r="E42" s="12"/>
      <c r="F42" s="12"/>
      <c r="G42" s="12"/>
      <c r="H42" s="31"/>
      <c r="I42" s="12"/>
      <c r="J42" s="12"/>
      <c r="K42" s="12"/>
      <c r="L42" s="12"/>
      <c r="M42" s="12"/>
      <c r="N42" s="12"/>
      <c r="CW42" s="35"/>
      <c r="CX42" s="35"/>
      <c r="CY42" s="35"/>
      <c r="CZ42" s="35"/>
      <c r="DA42" s="35"/>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row>
    <row r="43" spans="1:236" x14ac:dyDescent="0.2">
      <c r="A43" s="12"/>
      <c r="B43" s="12"/>
      <c r="C43" s="12"/>
      <c r="D43" s="12"/>
      <c r="E43" s="12"/>
      <c r="F43" s="12"/>
      <c r="G43" s="12"/>
      <c r="H43" s="31"/>
      <c r="I43" s="12"/>
      <c r="J43" s="12"/>
      <c r="K43" s="12"/>
      <c r="L43" s="12"/>
      <c r="M43" s="12"/>
      <c r="N43" s="12"/>
      <c r="CW43" s="35"/>
      <c r="CX43" s="35"/>
      <c r="CY43" s="35"/>
      <c r="CZ43" s="35"/>
      <c r="DA43" s="35"/>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row>
    <row r="44" spans="1:236" x14ac:dyDescent="0.2">
      <c r="A44" s="12"/>
      <c r="B44" s="12"/>
      <c r="C44" s="12"/>
      <c r="D44" s="12"/>
      <c r="E44" s="12"/>
      <c r="F44" s="12"/>
      <c r="G44" s="12"/>
      <c r="H44" s="31"/>
      <c r="I44" s="12"/>
      <c r="J44" s="12"/>
      <c r="K44" s="12"/>
      <c r="L44" s="12"/>
      <c r="M44" s="12"/>
      <c r="N44" s="12"/>
      <c r="CW44" s="35"/>
      <c r="CX44" s="35"/>
      <c r="CY44" s="35"/>
      <c r="CZ44" s="35"/>
      <c r="DA44" s="35"/>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row>
    <row r="45" spans="1:236" x14ac:dyDescent="0.2">
      <c r="A45" s="12"/>
      <c r="B45" s="12"/>
      <c r="C45" s="12"/>
      <c r="D45" s="12"/>
      <c r="E45" s="12"/>
      <c r="F45" s="12"/>
      <c r="G45" s="12"/>
      <c r="H45" s="31"/>
      <c r="I45" s="12"/>
      <c r="J45" s="12"/>
      <c r="K45" s="12"/>
      <c r="L45" s="12"/>
      <c r="M45" s="12"/>
      <c r="N45" s="12"/>
      <c r="CW45" s="35"/>
      <c r="CX45" s="35"/>
      <c r="CY45" s="35"/>
      <c r="CZ45" s="35"/>
      <c r="DA45" s="35"/>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row>
    <row r="46" spans="1:236" x14ac:dyDescent="0.2">
      <c r="A46" s="12"/>
      <c r="B46" s="12"/>
      <c r="C46" s="12"/>
      <c r="D46" s="12"/>
      <c r="E46" s="12"/>
      <c r="F46" s="12"/>
      <c r="G46" s="12"/>
      <c r="H46" s="31"/>
      <c r="I46" s="12"/>
      <c r="J46" s="12"/>
      <c r="K46" s="12"/>
      <c r="L46" s="12"/>
      <c r="M46" s="12"/>
      <c r="N46" s="12"/>
      <c r="CW46" s="35"/>
      <c r="CX46" s="35"/>
      <c r="CY46" s="35"/>
      <c r="CZ46" s="35"/>
      <c r="DA46" s="35"/>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row>
    <row r="47" spans="1:236" x14ac:dyDescent="0.2">
      <c r="A47" s="12"/>
      <c r="B47" s="12"/>
      <c r="C47" s="12"/>
      <c r="D47" s="12"/>
      <c r="E47" s="12"/>
      <c r="F47" s="12"/>
      <c r="G47" s="12"/>
      <c r="H47" s="31"/>
      <c r="I47" s="12"/>
      <c r="J47" s="12"/>
      <c r="K47" s="12"/>
      <c r="L47" s="12"/>
      <c r="M47" s="12"/>
      <c r="N47" s="12"/>
      <c r="CW47" s="35"/>
      <c r="CX47" s="35"/>
      <c r="CY47" s="35"/>
      <c r="CZ47" s="35"/>
      <c r="DA47" s="35"/>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row>
    <row r="48" spans="1:236" x14ac:dyDescent="0.2">
      <c r="A48" s="12"/>
      <c r="B48" s="12"/>
      <c r="C48" s="12"/>
      <c r="D48" s="12"/>
      <c r="E48" s="12"/>
      <c r="F48" s="12"/>
      <c r="G48" s="12"/>
      <c r="H48" s="31"/>
      <c r="I48" s="12"/>
      <c r="J48" s="12"/>
      <c r="K48" s="12"/>
      <c r="L48" s="12"/>
      <c r="M48" s="12"/>
      <c r="N48" s="12"/>
      <c r="CW48" s="35"/>
      <c r="CX48" s="35"/>
      <c r="CY48" s="35"/>
      <c r="CZ48" s="35"/>
      <c r="DA48" s="35"/>
      <c r="DB48" s="31"/>
      <c r="DC48" s="31"/>
    </row>
    <row r="49" spans="1:107" x14ac:dyDescent="0.2">
      <c r="A49" s="12"/>
      <c r="B49" s="12"/>
      <c r="C49" s="12"/>
      <c r="D49" s="12"/>
      <c r="E49" s="12"/>
      <c r="F49" s="12"/>
      <c r="G49" s="12"/>
      <c r="H49" s="31"/>
      <c r="I49" s="12"/>
      <c r="J49" s="12"/>
      <c r="K49" s="12"/>
      <c r="L49" s="12"/>
      <c r="M49" s="12"/>
      <c r="N49" s="12"/>
      <c r="CW49" s="35"/>
      <c r="CX49" s="35"/>
      <c r="CY49" s="35"/>
      <c r="CZ49" s="35"/>
      <c r="DA49" s="35"/>
      <c r="DB49" s="31"/>
      <c r="DC49" s="31"/>
    </row>
    <row r="50" spans="1:107" x14ac:dyDescent="0.2">
      <c r="A50" s="12"/>
      <c r="B50" s="12"/>
      <c r="C50" s="12"/>
      <c r="D50" s="12"/>
      <c r="E50" s="12"/>
      <c r="F50" s="12"/>
      <c r="G50" s="12"/>
      <c r="H50" s="31"/>
      <c r="I50" s="12"/>
      <c r="J50" s="12"/>
      <c r="K50" s="12"/>
      <c r="L50" s="12"/>
      <c r="M50" s="12"/>
      <c r="N50" s="12"/>
      <c r="CW50" s="35"/>
      <c r="CX50" s="35"/>
      <c r="CY50" s="35"/>
      <c r="CZ50" s="35"/>
      <c r="DA50" s="35"/>
      <c r="DB50" s="31"/>
      <c r="DC50" s="31"/>
    </row>
    <row r="51" spans="1:107" x14ac:dyDescent="0.2">
      <c r="A51" s="12"/>
      <c r="B51" s="12"/>
      <c r="C51" s="12"/>
      <c r="D51" s="12"/>
      <c r="E51" s="12"/>
      <c r="F51" s="12"/>
      <c r="G51" s="12"/>
      <c r="H51" s="31"/>
      <c r="I51" s="12"/>
      <c r="J51" s="12"/>
      <c r="K51" s="12"/>
      <c r="L51" s="12"/>
      <c r="M51" s="12"/>
      <c r="N51" s="12"/>
      <c r="CW51" s="35"/>
      <c r="CX51" s="35"/>
      <c r="CY51" s="35"/>
      <c r="CZ51" s="35"/>
      <c r="DA51" s="35"/>
      <c r="DB51" s="31"/>
      <c r="DC51" s="31"/>
    </row>
    <row r="52" spans="1:107" x14ac:dyDescent="0.2">
      <c r="A52" s="12"/>
      <c r="B52" s="12"/>
      <c r="C52" s="12"/>
      <c r="D52" s="12"/>
      <c r="E52" s="12"/>
      <c r="F52" s="12"/>
      <c r="G52" s="12"/>
      <c r="H52" s="31"/>
      <c r="I52" s="12"/>
      <c r="J52" s="12"/>
      <c r="K52" s="12"/>
      <c r="L52" s="12"/>
      <c r="M52" s="12"/>
      <c r="N52" s="12"/>
      <c r="CW52" s="35"/>
      <c r="CX52" s="35"/>
      <c r="CY52" s="35"/>
      <c r="CZ52" s="35"/>
      <c r="DA52" s="35"/>
      <c r="DB52" s="31"/>
      <c r="DC52" s="31"/>
    </row>
    <row r="53" spans="1:107" x14ac:dyDescent="0.2">
      <c r="A53" s="12"/>
      <c r="B53" s="12"/>
      <c r="C53" s="12"/>
      <c r="D53" s="12"/>
      <c r="E53" s="12"/>
      <c r="F53" s="12"/>
      <c r="G53" s="12"/>
      <c r="H53" s="31"/>
      <c r="I53" s="12"/>
      <c r="J53" s="12"/>
      <c r="K53" s="12"/>
      <c r="L53" s="12"/>
      <c r="M53" s="12"/>
      <c r="N53" s="12"/>
      <c r="CW53" s="35"/>
      <c r="CX53" s="35"/>
      <c r="CY53" s="35"/>
      <c r="CZ53" s="35"/>
      <c r="DA53" s="35"/>
      <c r="DB53" s="31"/>
      <c r="DC53" s="31"/>
    </row>
    <row r="54" spans="1:107" x14ac:dyDescent="0.2">
      <c r="A54" s="12"/>
      <c r="B54" s="12"/>
      <c r="C54" s="12"/>
      <c r="D54" s="12"/>
      <c r="E54" s="12"/>
      <c r="F54" s="12"/>
      <c r="G54" s="12"/>
      <c r="H54" s="31"/>
      <c r="I54" s="12"/>
      <c r="J54" s="12"/>
      <c r="K54" s="12"/>
      <c r="L54" s="12"/>
      <c r="M54" s="12"/>
      <c r="N54" s="12"/>
      <c r="CW54" s="35"/>
      <c r="CX54" s="35"/>
      <c r="CY54" s="35"/>
      <c r="CZ54" s="35"/>
      <c r="DA54" s="35"/>
      <c r="DB54" s="31"/>
      <c r="DC54" s="31"/>
    </row>
    <row r="55" spans="1:107" x14ac:dyDescent="0.2">
      <c r="A55" s="12"/>
      <c r="B55" s="12"/>
      <c r="C55" s="12"/>
      <c r="D55" s="12"/>
      <c r="E55" s="12"/>
      <c r="F55" s="12"/>
      <c r="G55" s="12"/>
      <c r="H55" s="31"/>
      <c r="I55" s="12"/>
      <c r="J55" s="12"/>
      <c r="K55" s="12"/>
      <c r="L55" s="12"/>
      <c r="M55" s="12"/>
      <c r="N55" s="12"/>
      <c r="CW55" s="35"/>
      <c r="CX55" s="35"/>
      <c r="CY55" s="35"/>
      <c r="CZ55" s="35"/>
      <c r="DA55" s="35"/>
      <c r="DB55" s="31"/>
      <c r="DC55" s="31"/>
    </row>
    <row r="56" spans="1:107" x14ac:dyDescent="0.2">
      <c r="A56" s="12"/>
      <c r="B56" s="12"/>
      <c r="C56" s="12"/>
      <c r="D56" s="12"/>
      <c r="E56" s="12"/>
      <c r="F56" s="12"/>
      <c r="G56" s="12"/>
      <c r="H56" s="31"/>
      <c r="I56" s="12"/>
      <c r="J56" s="12"/>
      <c r="K56" s="12"/>
      <c r="L56" s="12"/>
      <c r="M56" s="12"/>
      <c r="N56" s="12"/>
      <c r="CW56" s="35"/>
      <c r="CX56" s="35"/>
      <c r="CY56" s="35"/>
      <c r="CZ56" s="35"/>
      <c r="DA56" s="35"/>
      <c r="DB56" s="31"/>
      <c r="DC56" s="31"/>
    </row>
    <row r="57" spans="1:107" x14ac:dyDescent="0.2">
      <c r="A57" s="12"/>
      <c r="B57" s="12"/>
      <c r="C57" s="12"/>
      <c r="D57" s="12"/>
      <c r="E57" s="12"/>
      <c r="F57" s="12"/>
      <c r="G57" s="12"/>
      <c r="H57" s="31"/>
      <c r="I57" s="12"/>
      <c r="J57" s="12"/>
      <c r="K57" s="12"/>
      <c r="L57" s="12"/>
      <c r="M57" s="12"/>
      <c r="N57" s="12"/>
      <c r="CW57" s="35"/>
      <c r="CX57" s="35"/>
      <c r="CY57" s="35"/>
      <c r="CZ57" s="35"/>
      <c r="DA57" s="35"/>
      <c r="DB57" s="31"/>
      <c r="DC57" s="31"/>
    </row>
    <row r="58" spans="1:107" x14ac:dyDescent="0.2">
      <c r="A58" s="12"/>
      <c r="B58" s="12"/>
      <c r="C58" s="12"/>
      <c r="D58" s="12"/>
      <c r="E58" s="12"/>
      <c r="F58" s="12"/>
      <c r="G58" s="12"/>
      <c r="H58" s="31"/>
      <c r="I58" s="12"/>
      <c r="J58" s="12"/>
      <c r="K58" s="12"/>
      <c r="L58" s="12"/>
      <c r="M58" s="12"/>
      <c r="N58" s="12"/>
      <c r="CW58" s="35"/>
      <c r="CX58" s="35"/>
      <c r="CY58" s="35"/>
      <c r="CZ58" s="35"/>
      <c r="DA58" s="35"/>
      <c r="DB58" s="31"/>
      <c r="DC58" s="31"/>
    </row>
    <row r="59" spans="1:107" x14ac:dyDescent="0.2">
      <c r="A59" s="12"/>
      <c r="B59" s="12"/>
      <c r="C59" s="12"/>
      <c r="D59" s="12"/>
      <c r="E59" s="12"/>
      <c r="F59" s="12"/>
      <c r="G59" s="12"/>
      <c r="H59" s="31"/>
      <c r="I59" s="12"/>
      <c r="J59" s="12"/>
      <c r="K59" s="12"/>
      <c r="L59" s="12"/>
      <c r="M59" s="12"/>
      <c r="N59" s="12"/>
      <c r="CW59" s="35"/>
      <c r="CX59" s="35"/>
      <c r="CY59" s="35"/>
      <c r="CZ59" s="35"/>
      <c r="DA59" s="35"/>
      <c r="DB59" s="31"/>
      <c r="DC59" s="31"/>
    </row>
    <row r="60" spans="1:107" x14ac:dyDescent="0.2">
      <c r="A60" s="12"/>
      <c r="B60" s="12"/>
      <c r="C60" s="12"/>
      <c r="D60" s="12"/>
      <c r="E60" s="12"/>
      <c r="F60" s="12"/>
      <c r="G60" s="12"/>
      <c r="H60" s="31"/>
      <c r="I60" s="12"/>
      <c r="J60" s="12"/>
      <c r="K60" s="12"/>
      <c r="L60" s="12"/>
      <c r="M60" s="12"/>
      <c r="N60" s="12"/>
      <c r="CW60" s="35"/>
      <c r="CX60" s="35"/>
      <c r="CY60" s="35"/>
      <c r="CZ60" s="35"/>
      <c r="DA60" s="35"/>
      <c r="DB60" s="31"/>
      <c r="DC60" s="31"/>
    </row>
    <row r="61" spans="1:107" x14ac:dyDescent="0.2">
      <c r="A61" s="12"/>
      <c r="B61" s="12"/>
      <c r="C61" s="12"/>
      <c r="D61" s="12"/>
      <c r="E61" s="12"/>
      <c r="F61" s="12"/>
      <c r="G61" s="12"/>
      <c r="H61" s="31"/>
      <c r="I61" s="12"/>
      <c r="J61" s="12"/>
      <c r="K61" s="12"/>
      <c r="L61" s="12"/>
      <c r="M61" s="12"/>
      <c r="N61" s="12"/>
      <c r="CW61" s="35"/>
      <c r="CX61" s="35"/>
      <c r="CY61" s="35"/>
      <c r="CZ61" s="35"/>
      <c r="DA61" s="35"/>
      <c r="DB61" s="31"/>
      <c r="DC61" s="31"/>
    </row>
    <row r="62" spans="1:107" x14ac:dyDescent="0.2">
      <c r="A62" s="12"/>
      <c r="B62" s="12"/>
      <c r="C62" s="12"/>
      <c r="D62" s="12"/>
      <c r="E62" s="12"/>
      <c r="F62" s="12"/>
      <c r="G62" s="12"/>
      <c r="H62" s="31"/>
      <c r="I62" s="12"/>
      <c r="J62" s="12"/>
      <c r="K62" s="12"/>
      <c r="L62" s="12"/>
      <c r="M62" s="12"/>
      <c r="N62" s="12"/>
      <c r="CW62" s="35"/>
      <c r="CX62" s="35"/>
      <c r="CY62" s="35"/>
      <c r="CZ62" s="35"/>
      <c r="DA62" s="35"/>
      <c r="DB62" s="31"/>
      <c r="DC62" s="31"/>
    </row>
    <row r="63" spans="1:107" x14ac:dyDescent="0.2">
      <c r="A63" s="12"/>
      <c r="B63" s="12"/>
      <c r="C63" s="12"/>
      <c r="D63" s="12"/>
      <c r="E63" s="12"/>
      <c r="F63" s="12"/>
      <c r="G63" s="12"/>
      <c r="H63" s="31"/>
      <c r="I63" s="12"/>
      <c r="J63" s="12"/>
      <c r="K63" s="12"/>
      <c r="L63" s="12"/>
      <c r="M63" s="12"/>
      <c r="N63" s="12"/>
      <c r="CW63" s="35"/>
      <c r="CX63" s="35"/>
      <c r="CY63" s="35"/>
      <c r="CZ63" s="35"/>
      <c r="DA63" s="35"/>
      <c r="DB63" s="31"/>
      <c r="DC63" s="31"/>
    </row>
    <row r="64" spans="1:107" x14ac:dyDescent="0.2">
      <c r="A64" s="12"/>
      <c r="B64" s="12"/>
      <c r="C64" s="12"/>
      <c r="D64" s="12"/>
      <c r="E64" s="12"/>
      <c r="F64" s="12"/>
      <c r="G64" s="12"/>
      <c r="H64" s="31"/>
      <c r="I64" s="12"/>
      <c r="J64" s="12"/>
      <c r="K64" s="12"/>
      <c r="L64" s="12"/>
      <c r="M64" s="12"/>
      <c r="N64" s="12"/>
      <c r="CW64" s="35"/>
      <c r="CX64" s="35"/>
      <c r="CY64" s="35"/>
      <c r="CZ64" s="35"/>
      <c r="DA64" s="35"/>
      <c r="DB64" s="31"/>
      <c r="DC64" s="31"/>
    </row>
    <row r="65" spans="1:107" x14ac:dyDescent="0.2">
      <c r="A65" s="12"/>
      <c r="B65" s="12"/>
      <c r="C65" s="12"/>
      <c r="D65" s="12"/>
      <c r="E65" s="12"/>
      <c r="F65" s="12"/>
      <c r="G65" s="12"/>
      <c r="H65" s="31"/>
      <c r="I65" s="12"/>
      <c r="J65" s="12"/>
      <c r="K65" s="12"/>
      <c r="L65" s="12"/>
      <c r="M65" s="12"/>
      <c r="N65" s="12"/>
      <c r="CW65" s="35"/>
      <c r="CX65" s="35"/>
      <c r="CY65" s="35"/>
      <c r="CZ65" s="35"/>
      <c r="DA65" s="35"/>
      <c r="DB65" s="31"/>
      <c r="DC65" s="31"/>
    </row>
    <row r="66" spans="1:107" x14ac:dyDescent="0.2">
      <c r="A66" s="12"/>
      <c r="B66" s="12"/>
      <c r="C66" s="12"/>
      <c r="D66" s="12"/>
      <c r="E66" s="12"/>
      <c r="F66" s="12"/>
      <c r="G66" s="12"/>
      <c r="H66" s="31"/>
      <c r="I66" s="12"/>
      <c r="J66" s="12"/>
      <c r="K66" s="12"/>
      <c r="L66" s="12"/>
      <c r="M66" s="12"/>
      <c r="N66" s="12"/>
      <c r="CW66" s="35"/>
      <c r="CX66" s="35"/>
      <c r="CY66" s="35"/>
      <c r="CZ66" s="35"/>
      <c r="DA66" s="35"/>
      <c r="DB66" s="31"/>
      <c r="DC66" s="31"/>
    </row>
    <row r="67" spans="1:107" x14ac:dyDescent="0.2">
      <c r="A67" s="12"/>
      <c r="B67" s="12"/>
      <c r="C67" s="12"/>
      <c r="D67" s="12"/>
      <c r="E67" s="12"/>
      <c r="F67" s="12"/>
      <c r="G67" s="12"/>
      <c r="H67" s="31"/>
      <c r="I67" s="12"/>
      <c r="J67" s="12"/>
      <c r="K67" s="12"/>
      <c r="L67" s="12"/>
      <c r="M67" s="12"/>
      <c r="N67" s="12"/>
      <c r="CW67" s="35"/>
      <c r="CX67" s="35"/>
      <c r="CY67" s="35"/>
      <c r="CZ67" s="35"/>
      <c r="DA67" s="35"/>
      <c r="DB67" s="31"/>
      <c r="DC67" s="31"/>
    </row>
    <row r="68" spans="1:107" x14ac:dyDescent="0.2">
      <c r="A68" s="12"/>
      <c r="B68" s="12"/>
      <c r="C68" s="12"/>
      <c r="D68" s="12"/>
      <c r="E68" s="12"/>
      <c r="F68" s="12"/>
      <c r="G68" s="12"/>
      <c r="H68" s="31"/>
      <c r="I68" s="12"/>
      <c r="J68" s="12"/>
      <c r="K68" s="12"/>
      <c r="L68" s="12"/>
      <c r="M68" s="12"/>
      <c r="N68" s="12"/>
      <c r="CW68" s="35"/>
      <c r="CX68" s="35"/>
      <c r="CY68" s="35"/>
      <c r="CZ68" s="35"/>
      <c r="DA68" s="35"/>
      <c r="DB68" s="31"/>
      <c r="DC68" s="31"/>
    </row>
    <row r="69" spans="1:107" x14ac:dyDescent="0.2">
      <c r="A69" s="12"/>
      <c r="B69" s="12"/>
      <c r="C69" s="12"/>
      <c r="D69" s="12"/>
      <c r="E69" s="12"/>
      <c r="F69" s="12"/>
      <c r="G69" s="12"/>
      <c r="H69" s="31"/>
      <c r="I69" s="12"/>
      <c r="J69" s="12"/>
      <c r="K69" s="12"/>
      <c r="L69" s="12"/>
      <c r="M69" s="12"/>
      <c r="N69" s="12"/>
      <c r="CW69" s="35"/>
      <c r="CX69" s="35"/>
      <c r="CY69" s="35"/>
      <c r="CZ69" s="35"/>
      <c r="DA69" s="35"/>
      <c r="DB69" s="31"/>
      <c r="DC69" s="31"/>
    </row>
    <row r="70" spans="1:107" x14ac:dyDescent="0.2">
      <c r="A70" s="12"/>
      <c r="B70" s="12"/>
      <c r="C70" s="12"/>
      <c r="D70" s="12"/>
      <c r="E70" s="12"/>
      <c r="F70" s="12"/>
      <c r="G70" s="12"/>
      <c r="H70" s="31"/>
      <c r="I70" s="12"/>
      <c r="J70" s="12"/>
      <c r="K70" s="12"/>
      <c r="L70" s="12"/>
      <c r="M70" s="12"/>
      <c r="N70" s="12"/>
      <c r="CW70" s="35"/>
      <c r="CX70" s="35"/>
      <c r="CY70" s="35"/>
      <c r="CZ70" s="35"/>
      <c r="DA70" s="35"/>
      <c r="DB70" s="31"/>
      <c r="DC70" s="31"/>
    </row>
    <row r="71" spans="1:107" x14ac:dyDescent="0.2">
      <c r="A71" s="12"/>
      <c r="B71" s="12"/>
      <c r="C71" s="12"/>
      <c r="D71" s="12"/>
      <c r="E71" s="12"/>
      <c r="F71" s="12"/>
      <c r="G71" s="12"/>
      <c r="H71" s="31"/>
      <c r="I71" s="12"/>
      <c r="J71" s="12"/>
      <c r="K71" s="12"/>
      <c r="L71" s="12"/>
      <c r="M71" s="12"/>
      <c r="N71" s="12"/>
      <c r="CW71" s="35"/>
      <c r="CX71" s="35"/>
      <c r="CY71" s="35"/>
      <c r="CZ71" s="35"/>
      <c r="DA71" s="35"/>
      <c r="DB71" s="31"/>
      <c r="DC71" s="31"/>
    </row>
    <row r="72" spans="1:107" x14ac:dyDescent="0.2">
      <c r="A72" s="12"/>
      <c r="B72" s="12"/>
      <c r="C72" s="12"/>
      <c r="D72" s="12"/>
      <c r="E72" s="12"/>
      <c r="F72" s="12"/>
      <c r="G72" s="12"/>
      <c r="H72" s="31"/>
      <c r="I72" s="12"/>
      <c r="J72" s="12"/>
      <c r="K72" s="12"/>
      <c r="L72" s="12"/>
      <c r="M72" s="12"/>
      <c r="N72" s="12"/>
      <c r="CW72" s="35"/>
      <c r="CX72" s="35"/>
      <c r="CY72" s="35"/>
      <c r="CZ72" s="35"/>
      <c r="DA72" s="35"/>
      <c r="DB72" s="31"/>
      <c r="DC72" s="31"/>
    </row>
    <row r="73" spans="1:107" x14ac:dyDescent="0.2">
      <c r="A73" s="12"/>
      <c r="B73" s="12"/>
      <c r="C73" s="12"/>
      <c r="D73" s="12"/>
      <c r="E73" s="12"/>
      <c r="F73" s="12"/>
      <c r="G73" s="12"/>
      <c r="H73" s="31"/>
      <c r="I73" s="12"/>
      <c r="J73" s="12"/>
      <c r="K73" s="12"/>
      <c r="L73" s="12"/>
      <c r="M73" s="12"/>
      <c r="N73" s="12"/>
      <c r="CW73" s="35"/>
      <c r="CX73" s="35"/>
      <c r="CY73" s="35"/>
      <c r="CZ73" s="35"/>
      <c r="DA73" s="35"/>
      <c r="DB73" s="31"/>
      <c r="DC73" s="31"/>
    </row>
    <row r="74" spans="1:107" x14ac:dyDescent="0.2">
      <c r="A74" s="12"/>
      <c r="B74" s="12"/>
      <c r="C74" s="12"/>
      <c r="D74" s="12"/>
      <c r="E74" s="12"/>
      <c r="F74" s="12"/>
      <c r="G74" s="12"/>
      <c r="H74" s="31"/>
      <c r="I74" s="12"/>
      <c r="J74" s="12"/>
      <c r="K74" s="12"/>
      <c r="L74" s="12"/>
      <c r="M74" s="12"/>
      <c r="N74" s="12"/>
      <c r="CW74" s="35"/>
      <c r="CX74" s="35"/>
      <c r="CY74" s="35"/>
      <c r="CZ74" s="35"/>
      <c r="DA74" s="35"/>
      <c r="DB74" s="31"/>
      <c r="DC74" s="31"/>
    </row>
    <row r="75" spans="1:107" x14ac:dyDescent="0.2">
      <c r="A75" s="12"/>
      <c r="B75" s="12"/>
      <c r="C75" s="12"/>
      <c r="D75" s="12"/>
      <c r="E75" s="12"/>
      <c r="F75" s="12"/>
      <c r="G75" s="12"/>
      <c r="H75" s="31"/>
      <c r="I75" s="12"/>
      <c r="J75" s="12"/>
      <c r="K75" s="12"/>
      <c r="L75" s="12"/>
      <c r="M75" s="12"/>
      <c r="N75" s="12"/>
      <c r="CW75" s="35"/>
      <c r="CX75" s="35"/>
      <c r="CY75" s="35"/>
      <c r="CZ75" s="35"/>
      <c r="DA75" s="35"/>
      <c r="DB75" s="31"/>
      <c r="DC75" s="31"/>
    </row>
    <row r="76" spans="1:107" x14ac:dyDescent="0.2">
      <c r="A76" s="12"/>
      <c r="B76" s="12"/>
      <c r="C76" s="12"/>
      <c r="D76" s="12"/>
      <c r="E76" s="12"/>
      <c r="F76" s="12"/>
      <c r="G76" s="12"/>
      <c r="H76" s="31"/>
      <c r="I76" s="12"/>
      <c r="J76" s="12"/>
      <c r="K76" s="12"/>
      <c r="L76" s="12"/>
      <c r="M76" s="12"/>
      <c r="N76" s="12"/>
      <c r="CW76" s="35"/>
      <c r="CX76" s="35"/>
      <c r="CY76" s="35"/>
      <c r="CZ76" s="35"/>
      <c r="DA76" s="35"/>
      <c r="DB76" s="31"/>
      <c r="DC76" s="31"/>
    </row>
    <row r="77" spans="1:107" x14ac:dyDescent="0.2">
      <c r="A77" s="12"/>
      <c r="B77" s="12"/>
      <c r="C77" s="12"/>
      <c r="D77" s="12"/>
      <c r="E77" s="12"/>
      <c r="F77" s="12"/>
      <c r="G77" s="12"/>
      <c r="H77" s="31"/>
      <c r="I77" s="12"/>
      <c r="J77" s="12"/>
      <c r="K77" s="12"/>
      <c r="L77" s="12"/>
      <c r="M77" s="12"/>
      <c r="N77" s="12"/>
      <c r="CW77" s="35"/>
      <c r="CX77" s="35"/>
      <c r="CY77" s="35"/>
      <c r="CZ77" s="35"/>
      <c r="DA77" s="35"/>
      <c r="DB77" s="31"/>
      <c r="DC77" s="31"/>
    </row>
    <row r="78" spans="1:107" x14ac:dyDescent="0.2">
      <c r="A78" s="12"/>
      <c r="B78" s="12"/>
      <c r="C78" s="12"/>
      <c r="D78" s="12"/>
      <c r="E78" s="12"/>
      <c r="F78" s="12"/>
      <c r="G78" s="12"/>
      <c r="H78" s="31"/>
      <c r="I78" s="12"/>
      <c r="J78" s="12"/>
      <c r="K78" s="12"/>
      <c r="L78" s="12"/>
      <c r="M78" s="12"/>
      <c r="N78" s="12"/>
      <c r="CW78" s="35"/>
      <c r="CX78" s="35"/>
      <c r="CY78" s="35"/>
      <c r="CZ78" s="35"/>
      <c r="DA78" s="35"/>
      <c r="DB78" s="31"/>
      <c r="DC78" s="31"/>
    </row>
    <row r="79" spans="1:107" x14ac:dyDescent="0.2">
      <c r="A79" s="12"/>
      <c r="B79" s="12"/>
      <c r="C79" s="12"/>
      <c r="D79" s="12"/>
      <c r="E79" s="12"/>
      <c r="F79" s="12"/>
      <c r="G79" s="12"/>
      <c r="H79" s="31"/>
      <c r="I79" s="12"/>
      <c r="J79" s="12"/>
      <c r="K79" s="12"/>
      <c r="L79" s="12"/>
      <c r="M79" s="12"/>
      <c r="N79" s="12"/>
      <c r="CW79" s="35"/>
      <c r="CX79" s="35"/>
      <c r="CY79" s="35"/>
      <c r="CZ79" s="35"/>
      <c r="DA79" s="35"/>
      <c r="DB79" s="31"/>
      <c r="DC79" s="31"/>
    </row>
    <row r="80" spans="1:107" x14ac:dyDescent="0.2">
      <c r="A80" s="12"/>
      <c r="B80" s="12"/>
      <c r="C80" s="12"/>
      <c r="D80" s="12"/>
      <c r="E80" s="12"/>
      <c r="F80" s="12"/>
      <c r="G80" s="12"/>
      <c r="H80" s="31"/>
      <c r="I80" s="12"/>
      <c r="J80" s="12"/>
      <c r="K80" s="12"/>
      <c r="L80" s="12"/>
      <c r="M80" s="12"/>
      <c r="N80" s="12"/>
      <c r="CW80" s="35"/>
      <c r="CX80" s="35"/>
      <c r="CY80" s="35"/>
      <c r="CZ80" s="35"/>
      <c r="DA80" s="35"/>
      <c r="DB80" s="31"/>
      <c r="DC80" s="31"/>
    </row>
    <row r="81" spans="1:107" x14ac:dyDescent="0.2">
      <c r="A81" s="12"/>
      <c r="B81" s="12"/>
      <c r="C81" s="12"/>
      <c r="D81" s="12"/>
      <c r="E81" s="12"/>
      <c r="F81" s="12"/>
      <c r="G81" s="12"/>
      <c r="H81" s="31"/>
      <c r="I81" s="12"/>
      <c r="J81" s="12"/>
      <c r="K81" s="12"/>
      <c r="L81" s="12"/>
      <c r="M81" s="12"/>
      <c r="N81" s="12"/>
      <c r="CW81" s="35"/>
      <c r="CX81" s="35"/>
      <c r="CY81" s="35"/>
      <c r="CZ81" s="35"/>
      <c r="DA81" s="35"/>
      <c r="DB81" s="31"/>
      <c r="DC81" s="31"/>
    </row>
    <row r="82" spans="1:107" x14ac:dyDescent="0.2">
      <c r="A82" s="12"/>
      <c r="B82" s="12"/>
      <c r="C82" s="12"/>
      <c r="D82" s="12"/>
      <c r="E82" s="12"/>
      <c r="F82" s="12"/>
      <c r="G82" s="12"/>
      <c r="H82" s="31"/>
      <c r="I82" s="12"/>
      <c r="J82" s="12"/>
      <c r="K82" s="12"/>
      <c r="L82" s="12"/>
      <c r="M82" s="12"/>
      <c r="N82" s="12"/>
      <c r="CW82" s="35"/>
      <c r="CX82" s="35"/>
      <c r="CY82" s="35"/>
      <c r="CZ82" s="35"/>
      <c r="DA82" s="35"/>
      <c r="DB82" s="31"/>
      <c r="DC82" s="31"/>
    </row>
    <row r="83" spans="1:107" x14ac:dyDescent="0.2">
      <c r="A83" s="12"/>
      <c r="B83" s="12"/>
      <c r="C83" s="12"/>
      <c r="D83" s="12"/>
      <c r="E83" s="12"/>
      <c r="F83" s="12"/>
      <c r="G83" s="12"/>
      <c r="H83" s="31"/>
      <c r="I83" s="12"/>
      <c r="J83" s="12"/>
      <c r="K83" s="12"/>
      <c r="L83" s="12"/>
      <c r="M83" s="12"/>
      <c r="N83" s="12"/>
      <c r="CW83" s="35"/>
      <c r="CX83" s="35"/>
      <c r="CY83" s="35"/>
      <c r="CZ83" s="35"/>
      <c r="DA83" s="35"/>
      <c r="DB83" s="31"/>
      <c r="DC83" s="31"/>
    </row>
    <row r="84" spans="1:107" x14ac:dyDescent="0.2">
      <c r="A84" s="12"/>
      <c r="B84" s="12"/>
      <c r="C84" s="12"/>
      <c r="D84" s="12"/>
      <c r="E84" s="12"/>
      <c r="F84" s="12"/>
      <c r="G84" s="12"/>
      <c r="H84" s="31"/>
      <c r="I84" s="12"/>
      <c r="J84" s="12"/>
      <c r="K84" s="12"/>
      <c r="L84" s="12"/>
      <c r="M84" s="12"/>
      <c r="N84" s="12"/>
      <c r="CW84" s="35"/>
      <c r="CX84" s="35"/>
      <c r="CY84" s="35"/>
      <c r="CZ84" s="35"/>
      <c r="DA84" s="35"/>
      <c r="DB84" s="31"/>
      <c r="DC84" s="31"/>
    </row>
    <row r="85" spans="1:107" x14ac:dyDescent="0.2">
      <c r="A85" s="12"/>
      <c r="B85" s="12"/>
      <c r="C85" s="12"/>
      <c r="D85" s="12"/>
      <c r="E85" s="12"/>
      <c r="F85" s="12"/>
      <c r="G85" s="12"/>
      <c r="H85" s="31"/>
      <c r="I85" s="12"/>
      <c r="J85" s="12"/>
      <c r="K85" s="12"/>
      <c r="L85" s="12"/>
      <c r="M85" s="12"/>
      <c r="N85" s="12"/>
      <c r="CW85" s="35"/>
      <c r="CX85" s="35"/>
      <c r="CY85" s="35"/>
      <c r="CZ85" s="35"/>
      <c r="DA85" s="35"/>
      <c r="DB85" s="31"/>
      <c r="DC85" s="31"/>
    </row>
    <row r="86" spans="1:107" x14ac:dyDescent="0.2">
      <c r="A86" s="12"/>
      <c r="B86" s="12"/>
      <c r="C86" s="12"/>
      <c r="D86" s="12"/>
      <c r="E86" s="12"/>
      <c r="F86" s="12"/>
      <c r="G86" s="12"/>
      <c r="H86" s="31"/>
      <c r="I86" s="12"/>
      <c r="J86" s="12"/>
      <c r="K86" s="12"/>
      <c r="L86" s="12"/>
      <c r="M86" s="12"/>
      <c r="N86" s="12"/>
      <c r="CW86" s="35"/>
      <c r="CX86" s="35"/>
      <c r="CY86" s="35"/>
      <c r="CZ86" s="35"/>
      <c r="DA86" s="35"/>
      <c r="DB86" s="31"/>
      <c r="DC86" s="31"/>
    </row>
    <row r="87" spans="1:107" x14ac:dyDescent="0.2">
      <c r="A87" s="12"/>
      <c r="B87" s="12"/>
      <c r="C87" s="12"/>
      <c r="D87" s="12"/>
      <c r="E87" s="12"/>
      <c r="F87" s="12"/>
      <c r="G87" s="12"/>
      <c r="H87" s="31"/>
      <c r="I87" s="12"/>
      <c r="J87" s="12"/>
      <c r="K87" s="12"/>
      <c r="L87" s="12"/>
      <c r="M87" s="12"/>
      <c r="N87" s="12"/>
      <c r="CW87" s="35"/>
      <c r="CX87" s="35"/>
      <c r="CY87" s="35"/>
      <c r="CZ87" s="35"/>
      <c r="DA87" s="35"/>
      <c r="DB87" s="31"/>
      <c r="DC87" s="31"/>
    </row>
    <row r="88" spans="1:107" x14ac:dyDescent="0.2">
      <c r="A88" s="12"/>
      <c r="B88" s="12"/>
      <c r="C88" s="12"/>
      <c r="D88" s="12"/>
      <c r="E88" s="12"/>
      <c r="F88" s="12"/>
      <c r="G88" s="12"/>
      <c r="H88" s="31"/>
      <c r="I88" s="12"/>
      <c r="J88" s="12"/>
      <c r="K88" s="12"/>
      <c r="L88" s="12"/>
      <c r="M88" s="12"/>
      <c r="N88" s="12"/>
      <c r="CW88" s="35"/>
      <c r="CX88" s="35"/>
      <c r="CY88" s="35"/>
      <c r="CZ88" s="35"/>
      <c r="DA88" s="35"/>
      <c r="DB88" s="31"/>
      <c r="DC88" s="31"/>
    </row>
    <row r="89" spans="1:107" x14ac:dyDescent="0.2">
      <c r="A89" s="12"/>
      <c r="B89" s="12"/>
      <c r="C89" s="12"/>
      <c r="D89" s="12"/>
      <c r="E89" s="12"/>
      <c r="F89" s="12"/>
      <c r="G89" s="12"/>
      <c r="H89" s="31"/>
      <c r="I89" s="12"/>
      <c r="J89" s="12"/>
      <c r="K89" s="12"/>
      <c r="L89" s="12"/>
      <c r="M89" s="12"/>
      <c r="N89" s="12"/>
      <c r="CW89" s="35"/>
      <c r="CX89" s="35"/>
      <c r="CY89" s="35"/>
      <c r="CZ89" s="35"/>
      <c r="DA89" s="35"/>
      <c r="DB89" s="31"/>
      <c r="DC89" s="31"/>
    </row>
    <row r="90" spans="1:107" x14ac:dyDescent="0.2">
      <c r="A90" s="12"/>
      <c r="B90" s="12"/>
      <c r="C90" s="12"/>
      <c r="D90" s="12"/>
      <c r="E90" s="12"/>
      <c r="F90" s="12"/>
      <c r="G90" s="12"/>
      <c r="H90" s="31"/>
      <c r="I90" s="12"/>
      <c r="J90" s="12"/>
      <c r="K90" s="12"/>
      <c r="L90" s="12"/>
      <c r="M90" s="12"/>
      <c r="N90" s="12"/>
      <c r="CW90" s="35"/>
      <c r="CX90" s="35"/>
      <c r="CY90" s="35"/>
      <c r="CZ90" s="35"/>
      <c r="DA90" s="35"/>
      <c r="DB90" s="31"/>
      <c r="DC90" s="31"/>
    </row>
    <row r="91" spans="1:107" x14ac:dyDescent="0.2">
      <c r="A91" s="12"/>
      <c r="B91" s="12"/>
      <c r="C91" s="12"/>
      <c r="D91" s="12"/>
      <c r="E91" s="12"/>
      <c r="F91" s="12"/>
      <c r="G91" s="12"/>
      <c r="H91" s="31"/>
      <c r="I91" s="12"/>
      <c r="J91" s="12"/>
      <c r="K91" s="12"/>
      <c r="L91" s="12"/>
      <c r="M91" s="12"/>
      <c r="N91" s="12"/>
      <c r="CW91" s="35"/>
      <c r="CX91" s="35"/>
      <c r="CY91" s="35"/>
      <c r="CZ91" s="35"/>
      <c r="DA91" s="35"/>
      <c r="DB91" s="31"/>
      <c r="DC91" s="31"/>
    </row>
    <row r="92" spans="1:107" x14ac:dyDescent="0.2">
      <c r="A92" s="12"/>
      <c r="B92" s="12"/>
      <c r="C92" s="12"/>
      <c r="D92" s="12"/>
      <c r="E92" s="12"/>
      <c r="F92" s="12"/>
      <c r="G92" s="12"/>
      <c r="H92" s="31"/>
      <c r="I92" s="12"/>
      <c r="J92" s="12"/>
      <c r="K92" s="12"/>
      <c r="L92" s="12"/>
      <c r="M92" s="12"/>
      <c r="N92" s="12"/>
      <c r="CW92" s="35"/>
      <c r="CX92" s="35"/>
      <c r="CY92" s="35"/>
      <c r="CZ92" s="35"/>
      <c r="DA92" s="35"/>
      <c r="DB92" s="31"/>
      <c r="DC92" s="31"/>
    </row>
    <row r="93" spans="1:107" x14ac:dyDescent="0.2">
      <c r="A93" s="12"/>
      <c r="B93" s="12"/>
      <c r="C93" s="12"/>
      <c r="D93" s="12"/>
      <c r="E93" s="12"/>
      <c r="F93" s="12"/>
      <c r="G93" s="12"/>
      <c r="H93" s="31"/>
      <c r="I93" s="12"/>
      <c r="J93" s="12"/>
      <c r="K93" s="12"/>
      <c r="L93" s="12"/>
      <c r="M93" s="12"/>
      <c r="N93" s="12"/>
      <c r="CW93" s="35"/>
      <c r="CX93" s="35"/>
      <c r="CY93" s="35"/>
      <c r="CZ93" s="35"/>
      <c r="DA93" s="35"/>
      <c r="DB93" s="31"/>
      <c r="DC93" s="31"/>
    </row>
    <row r="94" spans="1:107" x14ac:dyDescent="0.2">
      <c r="A94" s="12"/>
      <c r="B94" s="12"/>
      <c r="C94" s="12"/>
      <c r="D94" s="12"/>
      <c r="E94" s="12"/>
      <c r="F94" s="12"/>
      <c r="G94" s="12"/>
      <c r="H94" s="31"/>
      <c r="I94" s="12"/>
      <c r="J94" s="12"/>
      <c r="K94" s="12"/>
      <c r="L94" s="12"/>
      <c r="M94" s="12"/>
      <c r="N94" s="12"/>
      <c r="CW94" s="35"/>
      <c r="CX94" s="35"/>
      <c r="CY94" s="35"/>
      <c r="CZ94" s="35"/>
      <c r="DA94" s="35"/>
      <c r="DB94" s="31"/>
      <c r="DC94" s="31"/>
    </row>
    <row r="95" spans="1:107" x14ac:dyDescent="0.2">
      <c r="A95" s="12"/>
      <c r="B95" s="12"/>
      <c r="C95" s="12"/>
      <c r="D95" s="12"/>
      <c r="E95" s="12"/>
      <c r="F95" s="12"/>
      <c r="G95" s="12"/>
      <c r="H95" s="31"/>
      <c r="I95" s="12"/>
      <c r="J95" s="12"/>
      <c r="K95" s="12"/>
      <c r="L95" s="12"/>
      <c r="M95" s="12"/>
      <c r="N95" s="12"/>
      <c r="CW95" s="35"/>
      <c r="CX95" s="35"/>
      <c r="CY95" s="35"/>
      <c r="CZ95" s="35"/>
      <c r="DA95" s="35"/>
      <c r="DB95" s="31"/>
      <c r="DC95" s="31"/>
    </row>
    <row r="96" spans="1:107" x14ac:dyDescent="0.2">
      <c r="A96" s="12"/>
      <c r="B96" s="12"/>
      <c r="C96" s="12"/>
      <c r="D96" s="12"/>
      <c r="E96" s="12"/>
      <c r="F96" s="12"/>
      <c r="G96" s="12"/>
      <c r="H96" s="31"/>
      <c r="I96" s="12"/>
      <c r="J96" s="12"/>
      <c r="K96" s="12"/>
      <c r="L96" s="12"/>
      <c r="M96" s="12"/>
      <c r="N96" s="12"/>
      <c r="CW96" s="35"/>
      <c r="CX96" s="35"/>
      <c r="CY96" s="35"/>
      <c r="CZ96" s="35"/>
      <c r="DA96" s="35"/>
      <c r="DB96" s="31"/>
      <c r="DC96" s="31"/>
    </row>
    <row r="97" spans="1:107" x14ac:dyDescent="0.2">
      <c r="A97" s="12"/>
      <c r="B97" s="12"/>
      <c r="C97" s="12"/>
      <c r="D97" s="12"/>
      <c r="E97" s="12"/>
      <c r="F97" s="12"/>
      <c r="G97" s="12"/>
      <c r="H97" s="31"/>
      <c r="I97" s="12"/>
      <c r="J97" s="12"/>
      <c r="K97" s="12"/>
      <c r="L97" s="12"/>
      <c r="M97" s="12"/>
      <c r="N97" s="12"/>
      <c r="CW97" s="35"/>
      <c r="CX97" s="35"/>
      <c r="CY97" s="35"/>
      <c r="CZ97" s="35"/>
      <c r="DA97" s="35"/>
      <c r="DB97" s="31"/>
      <c r="DC97" s="31"/>
    </row>
    <row r="98" spans="1:107" x14ac:dyDescent="0.2">
      <c r="A98" s="12"/>
      <c r="B98" s="12"/>
      <c r="C98" s="12"/>
      <c r="D98" s="12"/>
      <c r="E98" s="12"/>
      <c r="F98" s="12"/>
      <c r="G98" s="12"/>
      <c r="H98" s="31"/>
      <c r="I98" s="12"/>
      <c r="J98" s="12"/>
      <c r="K98" s="12"/>
      <c r="L98" s="12"/>
      <c r="M98" s="12"/>
      <c r="N98" s="12"/>
      <c r="CW98" s="35"/>
      <c r="CX98" s="35"/>
      <c r="CY98" s="35"/>
      <c r="CZ98" s="35"/>
      <c r="DA98" s="35"/>
      <c r="DB98" s="31"/>
      <c r="DC98" s="31"/>
    </row>
    <row r="99" spans="1:107" x14ac:dyDescent="0.2">
      <c r="A99" s="12"/>
      <c r="B99" s="12"/>
      <c r="C99" s="12"/>
      <c r="D99" s="12"/>
      <c r="E99" s="12"/>
      <c r="F99" s="12"/>
      <c r="G99" s="12"/>
      <c r="H99" s="31"/>
      <c r="I99" s="12"/>
      <c r="J99" s="12"/>
      <c r="K99" s="12"/>
      <c r="L99" s="12"/>
      <c r="M99" s="12"/>
      <c r="N99" s="12"/>
      <c r="CW99" s="35"/>
      <c r="CX99" s="35"/>
      <c r="CY99" s="35"/>
      <c r="CZ99" s="35"/>
      <c r="DA99" s="35"/>
      <c r="DB99" s="31"/>
      <c r="DC99" s="31"/>
    </row>
    <row r="100" spans="1:107" x14ac:dyDescent="0.2">
      <c r="A100" s="12"/>
      <c r="B100" s="12"/>
      <c r="C100" s="12"/>
      <c r="D100" s="12"/>
      <c r="E100" s="12"/>
      <c r="F100" s="12"/>
      <c r="G100" s="12"/>
      <c r="H100" s="31"/>
      <c r="I100" s="12"/>
      <c r="J100" s="12"/>
      <c r="K100" s="12"/>
      <c r="L100" s="12"/>
      <c r="M100" s="12"/>
      <c r="N100" s="12"/>
      <c r="CW100" s="35"/>
      <c r="CX100" s="35"/>
      <c r="CY100" s="35"/>
      <c r="CZ100" s="35"/>
      <c r="DA100" s="35"/>
      <c r="DB100" s="31"/>
      <c r="DC100" s="31"/>
    </row>
    <row r="101" spans="1:107" x14ac:dyDescent="0.2">
      <c r="A101" s="12"/>
      <c r="B101" s="12"/>
      <c r="C101" s="12"/>
      <c r="D101" s="12"/>
      <c r="E101" s="12"/>
      <c r="F101" s="12"/>
      <c r="G101" s="12"/>
      <c r="H101" s="31"/>
      <c r="I101" s="12"/>
      <c r="J101" s="12"/>
      <c r="K101" s="12"/>
      <c r="L101" s="12"/>
      <c r="M101" s="12"/>
      <c r="N101" s="12"/>
      <c r="CW101" s="35"/>
      <c r="CX101" s="35"/>
      <c r="CY101" s="35"/>
      <c r="CZ101" s="35"/>
      <c r="DA101" s="35"/>
      <c r="DB101" s="31"/>
      <c r="DC101" s="31"/>
    </row>
    <row r="102" spans="1:107" x14ac:dyDescent="0.2">
      <c r="A102" s="12"/>
      <c r="B102" s="12"/>
      <c r="C102" s="12"/>
      <c r="D102" s="12"/>
      <c r="E102" s="12"/>
      <c r="F102" s="12"/>
      <c r="G102" s="12"/>
      <c r="H102" s="31"/>
      <c r="I102" s="12"/>
      <c r="J102" s="12"/>
      <c r="K102" s="12"/>
      <c r="L102" s="12"/>
      <c r="M102" s="12"/>
      <c r="N102" s="12"/>
      <c r="CW102" s="35"/>
      <c r="CX102" s="35"/>
      <c r="CY102" s="35"/>
      <c r="CZ102" s="35"/>
      <c r="DA102" s="35"/>
      <c r="DB102" s="31"/>
      <c r="DC102" s="31"/>
    </row>
    <row r="103" spans="1:107" x14ac:dyDescent="0.2">
      <c r="A103" s="12"/>
      <c r="B103" s="12"/>
      <c r="C103" s="12"/>
      <c r="D103" s="12"/>
      <c r="E103" s="12"/>
      <c r="F103" s="12"/>
      <c r="G103" s="12"/>
      <c r="H103" s="31"/>
      <c r="I103" s="12"/>
      <c r="J103" s="12"/>
      <c r="K103" s="12"/>
      <c r="L103" s="12"/>
      <c r="M103" s="12"/>
      <c r="N103" s="12"/>
      <c r="CW103" s="35"/>
      <c r="CX103" s="35"/>
      <c r="CY103" s="35"/>
      <c r="CZ103" s="35"/>
      <c r="DA103" s="35"/>
      <c r="DB103" s="31"/>
      <c r="DC103" s="31"/>
    </row>
    <row r="104" spans="1:107" x14ac:dyDescent="0.2">
      <c r="A104" s="12"/>
      <c r="B104" s="12"/>
      <c r="C104" s="12"/>
      <c r="D104" s="12"/>
      <c r="E104" s="12"/>
      <c r="F104" s="12"/>
      <c r="G104" s="12"/>
      <c r="H104" s="31"/>
      <c r="I104" s="12"/>
      <c r="J104" s="12"/>
      <c r="K104" s="12"/>
      <c r="L104" s="12"/>
      <c r="M104" s="12"/>
      <c r="N104" s="12"/>
      <c r="CW104" s="35"/>
      <c r="CX104" s="35"/>
      <c r="CY104" s="35"/>
      <c r="CZ104" s="35"/>
      <c r="DA104" s="35"/>
      <c r="DB104" s="31"/>
      <c r="DC104" s="31"/>
    </row>
    <row r="105" spans="1:107" x14ac:dyDescent="0.2">
      <c r="A105" s="12"/>
      <c r="B105" s="12"/>
      <c r="C105" s="12"/>
      <c r="D105" s="12"/>
      <c r="E105" s="12"/>
      <c r="F105" s="12"/>
      <c r="G105" s="12"/>
      <c r="H105" s="31"/>
      <c r="I105" s="12"/>
      <c r="J105" s="12"/>
      <c r="K105" s="12"/>
      <c r="L105" s="12"/>
      <c r="M105" s="12"/>
      <c r="N105" s="12"/>
      <c r="CW105" s="35"/>
      <c r="CX105" s="35"/>
      <c r="CY105" s="35"/>
      <c r="CZ105" s="35"/>
      <c r="DA105" s="35"/>
      <c r="DB105" s="31"/>
      <c r="DC105" s="31"/>
    </row>
    <row r="106" spans="1:107" x14ac:dyDescent="0.2">
      <c r="A106" s="12"/>
      <c r="B106" s="12"/>
      <c r="C106" s="12"/>
      <c r="D106" s="12"/>
      <c r="E106" s="12"/>
      <c r="F106" s="12"/>
      <c r="G106" s="12"/>
      <c r="H106" s="31"/>
      <c r="I106" s="12"/>
      <c r="J106" s="12"/>
      <c r="K106" s="12"/>
      <c r="L106" s="12"/>
      <c r="M106" s="12"/>
      <c r="N106" s="12"/>
      <c r="CW106" s="35"/>
      <c r="CX106" s="35"/>
      <c r="CY106" s="35"/>
      <c r="CZ106" s="35"/>
      <c r="DA106" s="35"/>
      <c r="DB106" s="31"/>
      <c r="DC106" s="31"/>
    </row>
    <row r="107" spans="1:107" x14ac:dyDescent="0.2">
      <c r="A107" s="12"/>
      <c r="B107" s="12"/>
      <c r="C107" s="12"/>
      <c r="D107" s="12"/>
      <c r="E107" s="12"/>
      <c r="F107" s="12"/>
      <c r="G107" s="12"/>
      <c r="H107" s="31"/>
      <c r="I107" s="12"/>
      <c r="J107" s="12"/>
      <c r="K107" s="12"/>
      <c r="L107" s="12"/>
      <c r="M107" s="12"/>
      <c r="N107" s="12"/>
      <c r="CW107" s="35"/>
      <c r="CX107" s="35"/>
      <c r="CY107" s="35"/>
      <c r="CZ107" s="35"/>
      <c r="DA107" s="35"/>
      <c r="DB107" s="31"/>
      <c r="DC107" s="31"/>
    </row>
    <row r="108" spans="1:107" x14ac:dyDescent="0.2">
      <c r="A108" s="12"/>
      <c r="B108" s="12"/>
      <c r="C108" s="12"/>
      <c r="D108" s="12"/>
      <c r="E108" s="12"/>
      <c r="F108" s="12"/>
      <c r="G108" s="12"/>
      <c r="H108" s="31"/>
      <c r="I108" s="12"/>
      <c r="J108" s="12"/>
      <c r="K108" s="12"/>
      <c r="L108" s="12"/>
      <c r="M108" s="12"/>
      <c r="N108" s="12"/>
      <c r="CW108" s="35"/>
      <c r="CX108" s="35"/>
      <c r="CY108" s="35"/>
      <c r="CZ108" s="35"/>
      <c r="DA108" s="35"/>
      <c r="DB108" s="31"/>
      <c r="DC108" s="31"/>
    </row>
    <row r="109" spans="1:107" x14ac:dyDescent="0.2">
      <c r="A109" s="12"/>
      <c r="B109" s="12"/>
      <c r="C109" s="12"/>
      <c r="D109" s="12"/>
      <c r="E109" s="12"/>
      <c r="F109" s="12"/>
      <c r="G109" s="12"/>
      <c r="H109" s="31"/>
      <c r="I109" s="12"/>
      <c r="J109" s="12"/>
      <c r="K109" s="12"/>
      <c r="L109" s="12"/>
      <c r="M109" s="12"/>
      <c r="N109" s="12"/>
      <c r="CW109" s="35"/>
      <c r="CX109" s="35"/>
      <c r="CY109" s="35"/>
      <c r="CZ109" s="35"/>
      <c r="DA109" s="35"/>
      <c r="DB109" s="31"/>
      <c r="DC109" s="31"/>
    </row>
    <row r="110" spans="1:107" x14ac:dyDescent="0.2">
      <c r="A110" s="12"/>
      <c r="B110" s="12"/>
      <c r="C110" s="12"/>
      <c r="D110" s="12"/>
      <c r="E110" s="12"/>
      <c r="F110" s="12"/>
      <c r="G110" s="12"/>
      <c r="H110" s="31"/>
      <c r="I110" s="12"/>
      <c r="J110" s="12"/>
      <c r="K110" s="12"/>
      <c r="L110" s="12"/>
      <c r="M110" s="12"/>
      <c r="N110" s="12"/>
      <c r="CW110" s="35"/>
      <c r="CX110" s="35"/>
      <c r="CY110" s="35"/>
      <c r="CZ110" s="35"/>
      <c r="DA110" s="35"/>
      <c r="DB110" s="31"/>
      <c r="DC110" s="31"/>
    </row>
    <row r="111" spans="1:107" x14ac:dyDescent="0.2">
      <c r="A111" s="12"/>
      <c r="B111" s="12"/>
      <c r="C111" s="12"/>
      <c r="D111" s="12"/>
      <c r="E111" s="12"/>
      <c r="F111" s="12"/>
      <c r="G111" s="12"/>
      <c r="H111" s="31"/>
      <c r="I111" s="12"/>
      <c r="J111" s="12"/>
      <c r="K111" s="12"/>
      <c r="L111" s="12"/>
      <c r="M111" s="12"/>
      <c r="N111" s="12"/>
      <c r="CW111" s="35"/>
      <c r="CX111" s="35"/>
      <c r="CY111" s="35"/>
      <c r="CZ111" s="35"/>
      <c r="DA111" s="35"/>
      <c r="DB111" s="31"/>
      <c r="DC111" s="31"/>
    </row>
    <row r="112" spans="1:107" x14ac:dyDescent="0.2">
      <c r="A112" s="12"/>
      <c r="B112" s="12"/>
      <c r="C112" s="12"/>
      <c r="D112" s="12"/>
      <c r="E112" s="12"/>
      <c r="F112" s="12"/>
      <c r="G112" s="12"/>
      <c r="H112" s="31"/>
      <c r="I112" s="12"/>
      <c r="J112" s="12"/>
      <c r="K112" s="12"/>
      <c r="L112" s="12"/>
      <c r="M112" s="12"/>
      <c r="N112" s="12"/>
      <c r="CW112" s="35"/>
      <c r="CX112" s="35"/>
      <c r="CY112" s="35"/>
      <c r="CZ112" s="35"/>
      <c r="DA112" s="35"/>
      <c r="DB112" s="31"/>
      <c r="DC112" s="31"/>
    </row>
    <row r="113" spans="1:107" x14ac:dyDescent="0.2">
      <c r="A113" s="12"/>
      <c r="B113" s="12"/>
      <c r="C113" s="12"/>
      <c r="D113" s="12"/>
      <c r="E113" s="12"/>
      <c r="F113" s="12"/>
      <c r="G113" s="12"/>
      <c r="H113" s="31"/>
      <c r="I113" s="12"/>
      <c r="J113" s="12"/>
      <c r="K113" s="12"/>
      <c r="L113" s="12"/>
      <c r="M113" s="12"/>
      <c r="N113" s="12"/>
      <c r="CW113" s="35"/>
      <c r="CX113" s="35"/>
      <c r="CY113" s="35"/>
      <c r="CZ113" s="35"/>
      <c r="DA113" s="35"/>
      <c r="DB113" s="31"/>
      <c r="DC113" s="31"/>
    </row>
    <row r="114" spans="1:107" x14ac:dyDescent="0.2">
      <c r="A114" s="12"/>
      <c r="B114" s="12"/>
      <c r="C114" s="12"/>
      <c r="D114" s="12"/>
      <c r="E114" s="12"/>
      <c r="F114" s="12"/>
      <c r="G114" s="12"/>
      <c r="H114" s="31"/>
      <c r="I114" s="12"/>
      <c r="J114" s="12"/>
      <c r="K114" s="12"/>
      <c r="L114" s="12"/>
      <c r="M114" s="12"/>
      <c r="N114" s="12"/>
      <c r="CW114" s="35"/>
      <c r="CX114" s="35"/>
      <c r="CY114" s="35"/>
      <c r="CZ114" s="35"/>
      <c r="DA114" s="35"/>
      <c r="DB114" s="31"/>
      <c r="DC114" s="31"/>
    </row>
    <row r="115" spans="1:107" x14ac:dyDescent="0.2">
      <c r="A115" s="12"/>
      <c r="B115" s="12"/>
      <c r="C115" s="12"/>
      <c r="D115" s="12"/>
      <c r="E115" s="12"/>
      <c r="F115" s="12"/>
      <c r="G115" s="12"/>
      <c r="H115" s="31"/>
      <c r="I115" s="12"/>
      <c r="J115" s="12"/>
      <c r="K115" s="12"/>
      <c r="L115" s="12"/>
      <c r="M115" s="12"/>
      <c r="N115" s="12"/>
      <c r="CW115" s="35"/>
      <c r="CX115" s="35"/>
      <c r="CY115" s="35"/>
      <c r="CZ115" s="35"/>
      <c r="DA115" s="35"/>
      <c r="DB115" s="31"/>
      <c r="DC115" s="31"/>
    </row>
    <row r="116" spans="1:107" x14ac:dyDescent="0.2">
      <c r="A116" s="12"/>
      <c r="B116" s="12"/>
      <c r="C116" s="12"/>
      <c r="D116" s="12"/>
      <c r="E116" s="12"/>
      <c r="F116" s="12"/>
      <c r="G116" s="12"/>
      <c r="H116" s="31"/>
      <c r="I116" s="12"/>
      <c r="J116" s="12"/>
      <c r="K116" s="12"/>
      <c r="L116" s="12"/>
      <c r="M116" s="12"/>
      <c r="N116" s="12"/>
      <c r="CW116" s="35"/>
      <c r="CX116" s="35"/>
      <c r="CY116" s="35"/>
      <c r="CZ116" s="35"/>
      <c r="DA116" s="35"/>
      <c r="DB116" s="31"/>
      <c r="DC116" s="31"/>
    </row>
    <row r="117" spans="1:107" x14ac:dyDescent="0.2">
      <c r="A117" s="12"/>
      <c r="B117" s="12"/>
      <c r="C117" s="12"/>
      <c r="D117" s="12"/>
      <c r="E117" s="12"/>
      <c r="F117" s="12"/>
      <c r="G117" s="12"/>
      <c r="H117" s="31"/>
      <c r="I117" s="12"/>
      <c r="J117" s="12"/>
      <c r="K117" s="12"/>
      <c r="L117" s="12"/>
      <c r="M117" s="12"/>
      <c r="N117" s="12"/>
      <c r="CW117" s="35"/>
      <c r="CX117" s="35"/>
      <c r="CY117" s="35"/>
      <c r="CZ117" s="35"/>
      <c r="DA117" s="35"/>
      <c r="DB117" s="31"/>
      <c r="DC117" s="31"/>
    </row>
    <row r="118" spans="1:107" x14ac:dyDescent="0.2">
      <c r="A118" s="12"/>
      <c r="B118" s="12"/>
      <c r="C118" s="12"/>
      <c r="D118" s="12"/>
      <c r="E118" s="12"/>
      <c r="F118" s="12"/>
      <c r="G118" s="12"/>
      <c r="H118" s="31"/>
      <c r="I118" s="12"/>
      <c r="J118" s="12"/>
      <c r="K118" s="12"/>
      <c r="L118" s="12"/>
      <c r="M118" s="12"/>
      <c r="N118" s="12"/>
      <c r="CW118" s="35"/>
      <c r="CX118" s="35"/>
      <c r="CY118" s="35"/>
      <c r="CZ118" s="35"/>
      <c r="DA118" s="35"/>
      <c r="DB118" s="31"/>
      <c r="DC118" s="31"/>
    </row>
    <row r="119" spans="1:107" x14ac:dyDescent="0.2">
      <c r="A119" s="12"/>
      <c r="B119" s="12"/>
      <c r="C119" s="12"/>
      <c r="D119" s="12"/>
      <c r="E119" s="12"/>
      <c r="F119" s="12"/>
      <c r="G119" s="12"/>
      <c r="H119" s="31"/>
      <c r="I119" s="12"/>
      <c r="J119" s="12"/>
      <c r="K119" s="12"/>
      <c r="L119" s="12"/>
      <c r="M119" s="12"/>
      <c r="N119" s="12"/>
      <c r="CW119" s="35"/>
      <c r="CX119" s="35"/>
      <c r="CY119" s="35"/>
      <c r="CZ119" s="35"/>
      <c r="DA119" s="35"/>
      <c r="DB119" s="31"/>
      <c r="DC119" s="31"/>
    </row>
    <row r="120" spans="1:107" x14ac:dyDescent="0.2">
      <c r="A120" s="12"/>
      <c r="B120" s="12"/>
      <c r="C120" s="12"/>
      <c r="D120" s="12"/>
      <c r="E120" s="12"/>
      <c r="F120" s="12"/>
      <c r="G120" s="12"/>
      <c r="H120" s="31"/>
      <c r="I120" s="12"/>
      <c r="J120" s="12"/>
      <c r="K120" s="12"/>
      <c r="L120" s="12"/>
      <c r="M120" s="12"/>
      <c r="N120" s="12"/>
      <c r="CW120" s="35"/>
      <c r="CX120" s="35"/>
      <c r="CY120" s="35"/>
      <c r="CZ120" s="35"/>
      <c r="DA120" s="35"/>
      <c r="DB120" s="31"/>
      <c r="DC120" s="31"/>
    </row>
    <row r="121" spans="1:107" x14ac:dyDescent="0.2">
      <c r="A121" s="12"/>
      <c r="B121" s="12"/>
      <c r="C121" s="12"/>
      <c r="D121" s="12"/>
      <c r="E121" s="12"/>
      <c r="F121" s="12"/>
      <c r="G121" s="12"/>
      <c r="H121" s="31"/>
      <c r="I121" s="12"/>
      <c r="J121" s="12"/>
      <c r="K121" s="12"/>
      <c r="L121" s="12"/>
      <c r="M121" s="12"/>
      <c r="N121" s="12"/>
      <c r="CW121" s="35"/>
      <c r="CX121" s="35"/>
      <c r="CY121" s="35"/>
      <c r="CZ121" s="35"/>
      <c r="DA121" s="35"/>
      <c r="DB121" s="31"/>
      <c r="DC121" s="31"/>
    </row>
    <row r="122" spans="1:107" x14ac:dyDescent="0.2">
      <c r="A122" s="12"/>
      <c r="B122" s="12"/>
      <c r="C122" s="12"/>
      <c r="D122" s="12"/>
      <c r="E122" s="12"/>
      <c r="F122" s="12"/>
      <c r="G122" s="12"/>
      <c r="H122" s="31"/>
      <c r="I122" s="12"/>
      <c r="J122" s="12"/>
      <c r="K122" s="12"/>
      <c r="L122" s="12"/>
      <c r="M122" s="12"/>
      <c r="N122" s="12"/>
      <c r="CW122" s="35"/>
      <c r="CX122" s="35"/>
      <c r="CY122" s="35"/>
      <c r="CZ122" s="35"/>
      <c r="DA122" s="35"/>
      <c r="DB122" s="31"/>
      <c r="DC122" s="31"/>
    </row>
    <row r="123" spans="1:107" x14ac:dyDescent="0.2">
      <c r="A123" s="12"/>
      <c r="B123" s="12"/>
      <c r="C123" s="12"/>
      <c r="D123" s="12"/>
      <c r="E123" s="12"/>
      <c r="F123" s="12"/>
      <c r="G123" s="12"/>
      <c r="H123" s="31"/>
      <c r="I123" s="12"/>
      <c r="J123" s="12"/>
      <c r="K123" s="12"/>
      <c r="L123" s="12"/>
      <c r="M123" s="12"/>
      <c r="N123" s="12"/>
      <c r="CW123" s="35"/>
      <c r="CX123" s="35"/>
      <c r="CY123" s="35"/>
      <c r="CZ123" s="35"/>
      <c r="DA123" s="35"/>
      <c r="DB123" s="31"/>
      <c r="DC123" s="31"/>
    </row>
    <row r="124" spans="1:107" x14ac:dyDescent="0.2">
      <c r="A124" s="12"/>
      <c r="B124" s="12"/>
      <c r="C124" s="12"/>
      <c r="D124" s="12"/>
      <c r="E124" s="12"/>
      <c r="F124" s="12"/>
      <c r="G124" s="12"/>
      <c r="H124" s="31"/>
      <c r="I124" s="12"/>
      <c r="J124" s="12"/>
      <c r="K124" s="12"/>
      <c r="L124" s="12"/>
      <c r="M124" s="12"/>
      <c r="N124" s="12"/>
      <c r="CW124" s="35"/>
      <c r="CX124" s="35"/>
      <c r="CY124" s="35"/>
      <c r="CZ124" s="35"/>
      <c r="DA124" s="35"/>
      <c r="DB124" s="31"/>
      <c r="DC124" s="31"/>
    </row>
    <row r="125" spans="1:107" x14ac:dyDescent="0.2">
      <c r="A125" s="12"/>
      <c r="B125" s="12"/>
      <c r="C125" s="12"/>
      <c r="D125" s="12"/>
      <c r="E125" s="12"/>
      <c r="F125" s="12"/>
      <c r="G125" s="12"/>
      <c r="H125" s="31"/>
      <c r="I125" s="12"/>
      <c r="J125" s="12"/>
      <c r="K125" s="12"/>
      <c r="L125" s="12"/>
      <c r="M125" s="12"/>
      <c r="N125" s="12"/>
      <c r="CW125" s="35"/>
      <c r="CX125" s="35"/>
      <c r="CY125" s="35"/>
      <c r="CZ125" s="35"/>
      <c r="DA125" s="35"/>
      <c r="DB125" s="31"/>
      <c r="DC125" s="31"/>
    </row>
    <row r="126" spans="1:107" x14ac:dyDescent="0.2">
      <c r="A126" s="12"/>
      <c r="B126" s="12"/>
      <c r="C126" s="12"/>
      <c r="D126" s="12"/>
      <c r="E126" s="12"/>
      <c r="F126" s="12"/>
      <c r="G126" s="12"/>
      <c r="H126" s="31"/>
      <c r="I126" s="12"/>
      <c r="J126" s="12"/>
      <c r="K126" s="12"/>
      <c r="L126" s="12"/>
      <c r="M126" s="12"/>
      <c r="N126" s="12"/>
      <c r="CW126" s="35"/>
      <c r="CX126" s="35"/>
      <c r="CY126" s="35"/>
      <c r="CZ126" s="35"/>
      <c r="DA126" s="35"/>
      <c r="DB126" s="31"/>
      <c r="DC126" s="31"/>
    </row>
    <row r="127" spans="1:107" x14ac:dyDescent="0.2">
      <c r="A127" s="12"/>
      <c r="B127" s="12"/>
      <c r="C127" s="12"/>
      <c r="D127" s="12"/>
      <c r="E127" s="12"/>
      <c r="F127" s="12"/>
      <c r="G127" s="12"/>
      <c r="H127" s="31"/>
      <c r="I127" s="12"/>
      <c r="J127" s="12"/>
      <c r="K127" s="12"/>
      <c r="L127" s="12"/>
      <c r="M127" s="12"/>
      <c r="N127" s="12"/>
      <c r="CW127" s="35"/>
      <c r="CX127" s="35"/>
      <c r="CY127" s="35"/>
      <c r="CZ127" s="35"/>
      <c r="DA127" s="35"/>
      <c r="DB127" s="31"/>
      <c r="DC127" s="31"/>
    </row>
    <row r="128" spans="1:107" x14ac:dyDescent="0.2">
      <c r="A128" s="12"/>
      <c r="B128" s="12"/>
      <c r="C128" s="12"/>
      <c r="D128" s="12"/>
      <c r="E128" s="12"/>
      <c r="F128" s="12"/>
      <c r="G128" s="12"/>
      <c r="H128" s="31"/>
      <c r="I128" s="12"/>
      <c r="J128" s="12"/>
      <c r="K128" s="12"/>
      <c r="L128" s="12"/>
      <c r="M128" s="12"/>
      <c r="N128" s="12"/>
      <c r="CW128" s="35"/>
      <c r="CX128" s="35"/>
      <c r="CY128" s="35"/>
      <c r="CZ128" s="35"/>
      <c r="DA128" s="35"/>
      <c r="DB128" s="31"/>
      <c r="DC128" s="31"/>
    </row>
    <row r="129" spans="1:107" x14ac:dyDescent="0.2">
      <c r="A129" s="12"/>
      <c r="B129" s="12"/>
      <c r="C129" s="12"/>
      <c r="D129" s="12"/>
      <c r="E129" s="12"/>
      <c r="F129" s="12"/>
      <c r="G129" s="12"/>
      <c r="H129" s="31"/>
      <c r="I129" s="12"/>
      <c r="J129" s="12"/>
      <c r="K129" s="12"/>
      <c r="L129" s="12"/>
      <c r="M129" s="12"/>
      <c r="N129" s="12"/>
      <c r="CW129" s="35"/>
      <c r="CX129" s="35"/>
      <c r="CY129" s="35"/>
      <c r="CZ129" s="35"/>
      <c r="DA129" s="35"/>
      <c r="DB129" s="31"/>
      <c r="DC129" s="31"/>
    </row>
    <row r="130" spans="1:107" x14ac:dyDescent="0.2">
      <c r="A130" s="12"/>
      <c r="B130" s="12"/>
      <c r="C130" s="12"/>
      <c r="D130" s="12"/>
      <c r="E130" s="12"/>
      <c r="F130" s="12"/>
      <c r="G130" s="12"/>
      <c r="H130" s="31"/>
      <c r="I130" s="12"/>
      <c r="J130" s="12"/>
      <c r="K130" s="12"/>
      <c r="L130" s="12"/>
      <c r="M130" s="12"/>
      <c r="N130" s="12"/>
      <c r="CW130" s="35"/>
      <c r="CX130" s="35"/>
      <c r="CY130" s="35"/>
      <c r="CZ130" s="35"/>
      <c r="DA130" s="35"/>
      <c r="DB130" s="31"/>
      <c r="DC130" s="31"/>
    </row>
    <row r="131" spans="1:107" x14ac:dyDescent="0.2">
      <c r="A131" s="12"/>
      <c r="B131" s="12"/>
      <c r="C131" s="12"/>
      <c r="D131" s="12"/>
      <c r="E131" s="12"/>
      <c r="F131" s="12"/>
      <c r="G131" s="12"/>
      <c r="H131" s="31"/>
      <c r="I131" s="12"/>
      <c r="J131" s="12"/>
      <c r="K131" s="12"/>
      <c r="L131" s="12"/>
      <c r="M131" s="12"/>
      <c r="N131" s="12"/>
      <c r="CW131" s="35"/>
      <c r="CX131" s="35"/>
      <c r="CY131" s="35"/>
      <c r="CZ131" s="35"/>
      <c r="DA131" s="35"/>
      <c r="DB131" s="31"/>
      <c r="DC131" s="31"/>
    </row>
    <row r="132" spans="1:107" x14ac:dyDescent="0.2">
      <c r="A132" s="12"/>
      <c r="B132" s="12"/>
      <c r="C132" s="12"/>
      <c r="D132" s="12"/>
      <c r="E132" s="12"/>
      <c r="F132" s="12"/>
      <c r="G132" s="12"/>
      <c r="H132" s="31"/>
      <c r="I132" s="12"/>
      <c r="J132" s="12"/>
      <c r="K132" s="12"/>
      <c r="L132" s="12"/>
      <c r="M132" s="12"/>
      <c r="N132" s="12"/>
      <c r="CW132" s="35"/>
      <c r="CX132" s="35"/>
      <c r="CY132" s="35"/>
      <c r="CZ132" s="35"/>
      <c r="DA132" s="35"/>
      <c r="DB132" s="31"/>
      <c r="DC132" s="31"/>
    </row>
    <row r="133" spans="1:107" x14ac:dyDescent="0.2">
      <c r="A133" s="12"/>
      <c r="B133" s="12"/>
      <c r="C133" s="12"/>
      <c r="D133" s="12"/>
      <c r="E133" s="12"/>
      <c r="F133" s="12"/>
      <c r="G133" s="12"/>
      <c r="H133" s="31"/>
      <c r="I133" s="12"/>
      <c r="J133" s="12"/>
      <c r="K133" s="12"/>
      <c r="L133" s="12"/>
      <c r="M133" s="12"/>
      <c r="N133" s="12"/>
      <c r="CW133" s="35"/>
      <c r="CX133" s="35"/>
      <c r="CY133" s="35"/>
      <c r="CZ133" s="35"/>
      <c r="DA133" s="35"/>
      <c r="DB133" s="31"/>
      <c r="DC133" s="31"/>
    </row>
    <row r="134" spans="1:107" x14ac:dyDescent="0.2">
      <c r="A134" s="12"/>
      <c r="B134" s="12"/>
      <c r="C134" s="12"/>
      <c r="D134" s="12"/>
      <c r="E134" s="12"/>
      <c r="F134" s="12"/>
      <c r="G134" s="12"/>
      <c r="H134" s="31"/>
      <c r="I134" s="12"/>
      <c r="J134" s="12"/>
      <c r="K134" s="12"/>
      <c r="L134" s="12"/>
      <c r="M134" s="12"/>
      <c r="N134" s="12"/>
      <c r="CW134" s="35"/>
      <c r="CX134" s="35"/>
      <c r="CY134" s="35"/>
      <c r="CZ134" s="35"/>
      <c r="DA134" s="35"/>
      <c r="DB134" s="31"/>
      <c r="DC134" s="31"/>
    </row>
    <row r="135" spans="1:107" x14ac:dyDescent="0.2">
      <c r="A135" s="12"/>
      <c r="B135" s="12"/>
      <c r="C135" s="12"/>
      <c r="D135" s="12"/>
      <c r="E135" s="12"/>
      <c r="F135" s="12"/>
      <c r="G135" s="12"/>
      <c r="H135" s="31"/>
      <c r="I135" s="12"/>
      <c r="J135" s="12"/>
      <c r="K135" s="12"/>
      <c r="L135" s="12"/>
      <c r="M135" s="12"/>
      <c r="N135" s="12"/>
      <c r="CW135" s="35"/>
      <c r="CX135" s="35"/>
      <c r="CY135" s="35"/>
      <c r="CZ135" s="35"/>
      <c r="DA135" s="35"/>
      <c r="DB135" s="31"/>
      <c r="DC135" s="31"/>
    </row>
    <row r="136" spans="1:107" x14ac:dyDescent="0.2">
      <c r="A136" s="12"/>
      <c r="B136" s="12"/>
      <c r="C136" s="12"/>
      <c r="D136" s="12"/>
      <c r="E136" s="12"/>
      <c r="F136" s="12"/>
      <c r="G136" s="12"/>
      <c r="H136" s="31"/>
      <c r="I136" s="12"/>
      <c r="J136" s="12"/>
      <c r="K136" s="12"/>
      <c r="L136" s="12"/>
      <c r="M136" s="12"/>
      <c r="N136" s="12"/>
      <c r="CW136" s="35"/>
      <c r="CX136" s="35"/>
      <c r="CY136" s="35"/>
      <c r="CZ136" s="35"/>
      <c r="DA136" s="35"/>
      <c r="DB136" s="31"/>
      <c r="DC136" s="31"/>
    </row>
    <row r="137" spans="1:107" x14ac:dyDescent="0.2">
      <c r="A137" s="12"/>
      <c r="B137" s="12"/>
      <c r="C137" s="12"/>
      <c r="D137" s="12"/>
      <c r="E137" s="12"/>
      <c r="F137" s="12"/>
      <c r="G137" s="12"/>
      <c r="H137" s="31"/>
      <c r="I137" s="12"/>
      <c r="J137" s="12"/>
      <c r="K137" s="12"/>
      <c r="L137" s="12"/>
      <c r="M137" s="12"/>
      <c r="N137" s="12"/>
      <c r="CW137" s="35"/>
      <c r="CX137" s="35"/>
      <c r="CY137" s="35"/>
      <c r="CZ137" s="35"/>
      <c r="DA137" s="35"/>
      <c r="DB137" s="31"/>
      <c r="DC137" s="31"/>
    </row>
    <row r="138" spans="1:107" x14ac:dyDescent="0.2">
      <c r="A138" s="12"/>
      <c r="B138" s="12"/>
      <c r="C138" s="12"/>
      <c r="D138" s="12"/>
      <c r="E138" s="12"/>
      <c r="F138" s="12"/>
      <c r="G138" s="12"/>
      <c r="H138" s="31"/>
      <c r="I138" s="12"/>
      <c r="J138" s="12"/>
      <c r="K138" s="12"/>
      <c r="L138" s="12"/>
      <c r="M138" s="12"/>
      <c r="N138" s="12"/>
      <c r="CW138" s="35"/>
      <c r="CX138" s="35"/>
      <c r="CY138" s="35"/>
      <c r="CZ138" s="35"/>
      <c r="DA138" s="35"/>
      <c r="DB138" s="31"/>
      <c r="DC138" s="31"/>
    </row>
    <row r="139" spans="1:107" x14ac:dyDescent="0.2">
      <c r="A139" s="12"/>
      <c r="B139" s="12"/>
      <c r="C139" s="12"/>
      <c r="D139" s="12"/>
      <c r="E139" s="12"/>
      <c r="F139" s="12"/>
      <c r="G139" s="12"/>
      <c r="H139" s="31"/>
      <c r="I139" s="12"/>
      <c r="J139" s="12"/>
      <c r="K139" s="12"/>
      <c r="L139" s="12"/>
      <c r="M139" s="12"/>
      <c r="N139" s="12"/>
      <c r="CW139" s="35"/>
      <c r="CX139" s="35"/>
      <c r="CY139" s="35"/>
      <c r="CZ139" s="35"/>
      <c r="DA139" s="35"/>
      <c r="DB139" s="31"/>
      <c r="DC139" s="31"/>
    </row>
    <row r="140" spans="1:107" x14ac:dyDescent="0.2">
      <c r="A140" s="12"/>
      <c r="B140" s="12"/>
      <c r="C140" s="12"/>
      <c r="D140" s="12"/>
      <c r="E140" s="12"/>
      <c r="F140" s="12"/>
      <c r="G140" s="12"/>
      <c r="H140" s="31"/>
      <c r="I140" s="12"/>
      <c r="J140" s="12"/>
      <c r="K140" s="12"/>
      <c r="L140" s="12"/>
      <c r="M140" s="12"/>
      <c r="N140" s="12"/>
      <c r="CW140" s="35"/>
      <c r="CX140" s="35"/>
      <c r="CY140" s="35"/>
      <c r="CZ140" s="35"/>
      <c r="DA140" s="35"/>
      <c r="DB140" s="31"/>
      <c r="DC140" s="31"/>
    </row>
    <row r="141" spans="1:107" x14ac:dyDescent="0.2">
      <c r="A141" s="12"/>
      <c r="B141" s="12"/>
      <c r="C141" s="12"/>
      <c r="D141" s="12"/>
      <c r="E141" s="12"/>
      <c r="F141" s="12"/>
      <c r="G141" s="12"/>
      <c r="H141" s="31"/>
      <c r="I141" s="12"/>
      <c r="J141" s="12"/>
      <c r="K141" s="12"/>
      <c r="L141" s="12"/>
      <c r="M141" s="12"/>
      <c r="N141" s="12"/>
      <c r="CW141" s="35"/>
      <c r="CX141" s="35"/>
      <c r="CY141" s="35"/>
      <c r="CZ141" s="35"/>
      <c r="DA141" s="35"/>
      <c r="DB141" s="31"/>
      <c r="DC141" s="31"/>
    </row>
    <row r="142" spans="1:107" x14ac:dyDescent="0.2">
      <c r="A142" s="12"/>
      <c r="B142" s="12"/>
      <c r="C142" s="12"/>
      <c r="D142" s="12"/>
      <c r="E142" s="12"/>
      <c r="F142" s="12"/>
      <c r="G142" s="12"/>
      <c r="H142" s="31"/>
      <c r="I142" s="12"/>
      <c r="J142" s="12"/>
      <c r="K142" s="12"/>
      <c r="L142" s="12"/>
      <c r="M142" s="12"/>
      <c r="N142" s="12"/>
      <c r="CW142" s="35"/>
      <c r="CX142" s="35"/>
      <c r="CY142" s="35"/>
      <c r="CZ142" s="35"/>
      <c r="DA142" s="35"/>
      <c r="DB142" s="31"/>
      <c r="DC142" s="31"/>
    </row>
    <row r="143" spans="1:107" x14ac:dyDescent="0.2">
      <c r="A143" s="12"/>
      <c r="B143" s="12"/>
      <c r="C143" s="12"/>
      <c r="D143" s="12"/>
      <c r="E143" s="12"/>
      <c r="F143" s="12"/>
      <c r="G143" s="12"/>
      <c r="H143" s="31"/>
      <c r="I143" s="12"/>
      <c r="J143" s="12"/>
      <c r="K143" s="12"/>
      <c r="L143" s="12"/>
      <c r="M143" s="12"/>
      <c r="N143" s="12"/>
      <c r="CW143" s="35"/>
      <c r="CX143" s="35"/>
      <c r="CY143" s="35"/>
      <c r="CZ143" s="35"/>
      <c r="DA143" s="35"/>
      <c r="DB143" s="31"/>
      <c r="DC143" s="31"/>
    </row>
    <row r="144" spans="1:107" x14ac:dyDescent="0.2">
      <c r="A144" s="12"/>
      <c r="B144" s="12"/>
      <c r="C144" s="12"/>
      <c r="D144" s="12"/>
      <c r="E144" s="12"/>
      <c r="F144" s="12"/>
      <c r="G144" s="12"/>
      <c r="H144" s="31"/>
      <c r="I144" s="12"/>
      <c r="J144" s="12"/>
      <c r="K144" s="12"/>
      <c r="L144" s="12"/>
      <c r="M144" s="12"/>
      <c r="N144" s="12"/>
      <c r="CW144" s="35"/>
      <c r="CX144" s="35"/>
      <c r="CY144" s="35"/>
      <c r="CZ144" s="35"/>
      <c r="DA144" s="35"/>
      <c r="DB144" s="31"/>
      <c r="DC144" s="31"/>
    </row>
    <row r="145" spans="1:107" x14ac:dyDescent="0.2">
      <c r="A145" s="12"/>
      <c r="B145" s="12"/>
      <c r="C145" s="12"/>
      <c r="D145" s="12"/>
      <c r="E145" s="12"/>
      <c r="F145" s="12"/>
      <c r="G145" s="12"/>
      <c r="H145" s="31"/>
      <c r="I145" s="12"/>
      <c r="J145" s="12"/>
      <c r="K145" s="12"/>
      <c r="L145" s="12"/>
      <c r="M145" s="12"/>
      <c r="N145" s="12"/>
      <c r="CW145" s="35"/>
      <c r="CX145" s="35"/>
      <c r="CY145" s="35"/>
      <c r="CZ145" s="35"/>
      <c r="DA145" s="35"/>
      <c r="DB145" s="31"/>
      <c r="DC145" s="31"/>
    </row>
    <row r="146" spans="1:107" x14ac:dyDescent="0.2">
      <c r="A146" s="12"/>
      <c r="B146" s="12"/>
      <c r="C146" s="12"/>
      <c r="D146" s="12"/>
      <c r="E146" s="12"/>
      <c r="F146" s="12"/>
      <c r="G146" s="12"/>
      <c r="H146" s="31"/>
      <c r="I146" s="12"/>
      <c r="J146" s="12"/>
      <c r="K146" s="12"/>
      <c r="L146" s="12"/>
      <c r="M146" s="12"/>
      <c r="N146" s="12"/>
      <c r="CW146" s="35"/>
      <c r="CX146" s="35"/>
      <c r="CY146" s="35"/>
      <c r="CZ146" s="35"/>
      <c r="DA146" s="35"/>
      <c r="DB146" s="31"/>
      <c r="DC146" s="31"/>
    </row>
    <row r="147" spans="1:107" x14ac:dyDescent="0.2">
      <c r="A147" s="12"/>
      <c r="B147" s="12"/>
      <c r="C147" s="12"/>
      <c r="D147" s="12"/>
      <c r="E147" s="12"/>
      <c r="F147" s="12"/>
      <c r="G147" s="12"/>
      <c r="H147" s="31"/>
      <c r="I147" s="12"/>
      <c r="J147" s="12"/>
      <c r="K147" s="12"/>
      <c r="L147" s="12"/>
      <c r="M147" s="12"/>
      <c r="N147" s="12"/>
      <c r="CW147" s="35"/>
      <c r="CX147" s="35"/>
      <c r="CY147" s="35"/>
      <c r="CZ147" s="35"/>
      <c r="DA147" s="35"/>
      <c r="DB147" s="31"/>
      <c r="DC147" s="31"/>
    </row>
    <row r="148" spans="1:107" x14ac:dyDescent="0.2">
      <c r="A148" s="12"/>
      <c r="B148" s="12"/>
      <c r="C148" s="12"/>
      <c r="D148" s="12"/>
      <c r="E148" s="12"/>
      <c r="F148" s="12"/>
      <c r="G148" s="12"/>
      <c r="H148" s="31"/>
      <c r="I148" s="12"/>
      <c r="J148" s="12"/>
      <c r="K148" s="12"/>
      <c r="L148" s="12"/>
      <c r="M148" s="12"/>
      <c r="N148" s="12"/>
      <c r="CW148" s="35"/>
      <c r="CX148" s="35"/>
      <c r="CY148" s="35"/>
      <c r="CZ148" s="35"/>
      <c r="DA148" s="35"/>
      <c r="DB148" s="31"/>
      <c r="DC148" s="31"/>
    </row>
    <row r="149" spans="1:107" x14ac:dyDescent="0.2">
      <c r="A149" s="12"/>
      <c r="B149" s="12"/>
      <c r="C149" s="12"/>
      <c r="D149" s="12"/>
      <c r="E149" s="12"/>
      <c r="F149" s="12"/>
      <c r="G149" s="12"/>
      <c r="H149" s="31"/>
      <c r="I149" s="12"/>
      <c r="J149" s="12"/>
      <c r="K149" s="12"/>
      <c r="L149" s="12"/>
      <c r="M149" s="12"/>
      <c r="N149" s="12"/>
      <c r="CW149" s="35"/>
      <c r="CX149" s="35"/>
      <c r="CY149" s="35"/>
      <c r="CZ149" s="35"/>
      <c r="DA149" s="35"/>
      <c r="DB149" s="31"/>
      <c r="DC149" s="31"/>
    </row>
    <row r="150" spans="1:107" x14ac:dyDescent="0.2">
      <c r="A150" s="12"/>
      <c r="B150" s="12"/>
      <c r="C150" s="12"/>
      <c r="D150" s="12"/>
      <c r="E150" s="12"/>
      <c r="F150" s="12"/>
      <c r="G150" s="12"/>
      <c r="H150" s="31"/>
      <c r="I150" s="12"/>
      <c r="J150" s="12"/>
      <c r="K150" s="12"/>
      <c r="L150" s="12"/>
      <c r="M150" s="12"/>
      <c r="N150" s="12"/>
      <c r="CW150" s="35"/>
      <c r="CX150" s="35"/>
      <c r="CY150" s="35"/>
      <c r="CZ150" s="35"/>
      <c r="DA150" s="35"/>
      <c r="DB150" s="31"/>
      <c r="DC150" s="31"/>
    </row>
    <row r="151" spans="1:107" x14ac:dyDescent="0.2">
      <c r="A151" s="12"/>
      <c r="B151" s="12"/>
      <c r="C151" s="12"/>
      <c r="D151" s="12"/>
      <c r="E151" s="12"/>
      <c r="F151" s="12"/>
      <c r="G151" s="12"/>
      <c r="H151" s="31"/>
      <c r="I151" s="12"/>
      <c r="J151" s="12"/>
      <c r="K151" s="12"/>
      <c r="L151" s="12"/>
      <c r="M151" s="12"/>
      <c r="N151" s="12"/>
      <c r="CW151" s="35"/>
      <c r="CX151" s="35"/>
      <c r="CY151" s="35"/>
      <c r="CZ151" s="35"/>
      <c r="DA151" s="35"/>
      <c r="DB151" s="31"/>
      <c r="DC151" s="31"/>
    </row>
    <row r="152" spans="1:107" x14ac:dyDescent="0.2">
      <c r="A152" s="12"/>
      <c r="B152" s="12"/>
      <c r="C152" s="12"/>
      <c r="D152" s="12"/>
      <c r="E152" s="12"/>
      <c r="F152" s="12"/>
      <c r="G152" s="12"/>
      <c r="H152" s="31"/>
      <c r="I152" s="12"/>
      <c r="J152" s="12"/>
      <c r="K152" s="12"/>
      <c r="L152" s="12"/>
      <c r="M152" s="12"/>
      <c r="N152" s="12"/>
      <c r="CW152" s="35"/>
      <c r="CX152" s="35"/>
      <c r="CY152" s="35"/>
      <c r="CZ152" s="35"/>
      <c r="DA152" s="35"/>
      <c r="DB152" s="31"/>
      <c r="DC152" s="31"/>
    </row>
    <row r="153" spans="1:107" x14ac:dyDescent="0.2">
      <c r="A153" s="12"/>
      <c r="B153" s="12"/>
      <c r="C153" s="12"/>
      <c r="D153" s="12"/>
      <c r="E153" s="12"/>
      <c r="F153" s="12"/>
      <c r="G153" s="12"/>
      <c r="H153" s="31"/>
      <c r="I153" s="12"/>
      <c r="J153" s="12"/>
      <c r="K153" s="12"/>
      <c r="L153" s="12"/>
      <c r="M153" s="12"/>
      <c r="N153" s="12"/>
      <c r="CW153" s="35"/>
      <c r="CX153" s="35"/>
      <c r="CY153" s="35"/>
      <c r="CZ153" s="35"/>
      <c r="DA153" s="35"/>
      <c r="DB153" s="31"/>
      <c r="DC153" s="31"/>
    </row>
    <row r="154" spans="1:107" x14ac:dyDescent="0.2">
      <c r="A154" s="12"/>
      <c r="B154" s="12"/>
      <c r="C154" s="12"/>
      <c r="D154" s="12"/>
      <c r="E154" s="12"/>
      <c r="F154" s="12"/>
      <c r="G154" s="12"/>
      <c r="H154" s="31"/>
      <c r="I154" s="12"/>
      <c r="J154" s="12"/>
      <c r="K154" s="12"/>
      <c r="L154" s="12"/>
      <c r="M154" s="12"/>
      <c r="N154" s="12"/>
      <c r="CW154" s="35"/>
      <c r="CX154" s="35"/>
      <c r="CY154" s="35"/>
      <c r="CZ154" s="35"/>
      <c r="DA154" s="35"/>
      <c r="DB154" s="31"/>
      <c r="DC154" s="31"/>
    </row>
    <row r="155" spans="1:107" x14ac:dyDescent="0.2">
      <c r="A155" s="12"/>
      <c r="B155" s="12"/>
      <c r="C155" s="12"/>
      <c r="D155" s="12"/>
      <c r="E155" s="12"/>
      <c r="F155" s="12"/>
      <c r="G155" s="12"/>
      <c r="H155" s="31"/>
      <c r="I155" s="12"/>
      <c r="J155" s="12"/>
      <c r="K155" s="12"/>
      <c r="L155" s="12"/>
      <c r="M155" s="12"/>
      <c r="N155" s="12"/>
      <c r="CW155" s="35"/>
      <c r="CX155" s="35"/>
      <c r="CY155" s="35"/>
      <c r="CZ155" s="35"/>
      <c r="DA155" s="35"/>
      <c r="DB155" s="31"/>
      <c r="DC155" s="31"/>
    </row>
    <row r="156" spans="1:107" x14ac:dyDescent="0.2">
      <c r="A156" s="12"/>
      <c r="B156" s="12"/>
      <c r="C156" s="12"/>
      <c r="D156" s="12"/>
      <c r="E156" s="12"/>
      <c r="F156" s="12"/>
      <c r="G156" s="12"/>
      <c r="H156" s="31"/>
      <c r="I156" s="12"/>
      <c r="J156" s="12"/>
      <c r="K156" s="12"/>
      <c r="L156" s="12"/>
      <c r="M156" s="12"/>
      <c r="N156" s="12"/>
      <c r="CW156" s="35"/>
      <c r="CX156" s="35"/>
      <c r="CY156" s="35"/>
      <c r="CZ156" s="35"/>
      <c r="DA156" s="35"/>
      <c r="DB156" s="31"/>
      <c r="DC156" s="31"/>
    </row>
    <row r="157" spans="1:107" x14ac:dyDescent="0.2">
      <c r="A157" s="12"/>
      <c r="B157" s="12"/>
      <c r="C157" s="12"/>
      <c r="D157" s="12"/>
      <c r="E157" s="12"/>
      <c r="F157" s="12"/>
      <c r="G157" s="12"/>
      <c r="H157" s="31"/>
      <c r="I157" s="12"/>
      <c r="J157" s="12"/>
      <c r="K157" s="12"/>
      <c r="L157" s="12"/>
      <c r="M157" s="12"/>
      <c r="N157" s="12"/>
      <c r="CW157" s="35"/>
      <c r="CX157" s="35"/>
      <c r="CY157" s="35"/>
      <c r="CZ157" s="35"/>
      <c r="DA157" s="35"/>
      <c r="DB157" s="31"/>
      <c r="DC157" s="31"/>
    </row>
    <row r="158" spans="1:107" x14ac:dyDescent="0.2">
      <c r="A158" s="12"/>
      <c r="B158" s="12"/>
      <c r="C158" s="12"/>
      <c r="D158" s="12"/>
      <c r="E158" s="12"/>
      <c r="F158" s="12"/>
      <c r="G158" s="12"/>
      <c r="H158" s="31"/>
      <c r="I158" s="12"/>
      <c r="J158" s="12"/>
      <c r="K158" s="12"/>
      <c r="L158" s="12"/>
      <c r="M158" s="12"/>
      <c r="N158" s="12"/>
      <c r="CW158" s="35"/>
      <c r="CX158" s="35"/>
      <c r="CY158" s="35"/>
      <c r="CZ158" s="35"/>
      <c r="DA158" s="35"/>
      <c r="DB158" s="31"/>
      <c r="DC158" s="31"/>
    </row>
    <row r="159" spans="1:107" x14ac:dyDescent="0.2">
      <c r="A159" s="12"/>
      <c r="B159" s="12"/>
      <c r="C159" s="12"/>
      <c r="D159" s="12"/>
      <c r="E159" s="12"/>
      <c r="F159" s="12"/>
      <c r="G159" s="12"/>
      <c r="H159" s="31"/>
      <c r="I159" s="12"/>
      <c r="J159" s="12"/>
      <c r="K159" s="12"/>
      <c r="L159" s="12"/>
      <c r="M159" s="12"/>
      <c r="N159" s="12"/>
      <c r="CW159" s="35"/>
      <c r="CX159" s="35"/>
      <c r="CY159" s="35"/>
      <c r="CZ159" s="35"/>
      <c r="DA159" s="35"/>
      <c r="DB159" s="31"/>
      <c r="DC159" s="31"/>
    </row>
    <row r="160" spans="1:107" x14ac:dyDescent="0.2">
      <c r="A160" s="12"/>
      <c r="B160" s="12"/>
      <c r="C160" s="12"/>
      <c r="D160" s="12"/>
      <c r="E160" s="12"/>
      <c r="F160" s="12"/>
      <c r="G160" s="12"/>
      <c r="H160" s="31"/>
      <c r="I160" s="12"/>
      <c r="J160" s="12"/>
      <c r="K160" s="12"/>
      <c r="L160" s="12"/>
      <c r="M160" s="12"/>
      <c r="N160" s="12"/>
      <c r="CW160" s="35"/>
      <c r="CX160" s="35"/>
      <c r="CY160" s="35"/>
      <c r="CZ160" s="35"/>
      <c r="DA160" s="35"/>
      <c r="DB160" s="31"/>
      <c r="DC160" s="31"/>
    </row>
    <row r="161" spans="1:107" x14ac:dyDescent="0.2">
      <c r="A161" s="12"/>
      <c r="B161" s="12"/>
      <c r="C161" s="12"/>
      <c r="D161" s="12"/>
      <c r="E161" s="12"/>
      <c r="F161" s="12"/>
      <c r="G161" s="12"/>
      <c r="H161" s="31"/>
      <c r="I161" s="12"/>
      <c r="J161" s="12"/>
      <c r="K161" s="12"/>
      <c r="L161" s="12"/>
      <c r="M161" s="12"/>
      <c r="N161" s="12"/>
      <c r="CW161" s="35"/>
      <c r="CX161" s="35"/>
      <c r="CY161" s="35"/>
      <c r="CZ161" s="35"/>
      <c r="DA161" s="35"/>
      <c r="DB161" s="31"/>
      <c r="DC161" s="31"/>
    </row>
    <row r="162" spans="1:107" x14ac:dyDescent="0.2">
      <c r="A162" s="12"/>
      <c r="B162" s="12"/>
      <c r="C162" s="12"/>
      <c r="D162" s="12"/>
      <c r="E162" s="12"/>
      <c r="F162" s="12"/>
      <c r="G162" s="12"/>
      <c r="H162" s="31"/>
      <c r="I162" s="12"/>
      <c r="J162" s="12"/>
      <c r="K162" s="12"/>
      <c r="L162" s="12"/>
      <c r="M162" s="12"/>
      <c r="N162" s="12"/>
      <c r="CW162" s="35"/>
      <c r="CX162" s="35"/>
      <c r="CY162" s="35"/>
      <c r="CZ162" s="35"/>
      <c r="DA162" s="35"/>
      <c r="DB162" s="31"/>
      <c r="DC162" s="31"/>
    </row>
    <row r="163" spans="1:107" x14ac:dyDescent="0.2">
      <c r="A163" s="12"/>
      <c r="B163" s="12"/>
      <c r="C163" s="12"/>
      <c r="D163" s="12"/>
      <c r="E163" s="12"/>
      <c r="F163" s="12"/>
      <c r="G163" s="12"/>
      <c r="H163" s="31"/>
      <c r="I163" s="12"/>
      <c r="J163" s="12"/>
      <c r="K163" s="12"/>
      <c r="L163" s="12"/>
      <c r="M163" s="12"/>
      <c r="N163" s="12"/>
      <c r="CW163" s="35"/>
      <c r="CX163" s="35"/>
      <c r="CY163" s="35"/>
      <c r="CZ163" s="35"/>
      <c r="DA163" s="35"/>
      <c r="DB163" s="31"/>
      <c r="DC163" s="31"/>
    </row>
    <row r="164" spans="1:107" x14ac:dyDescent="0.2">
      <c r="A164" s="12"/>
      <c r="B164" s="12"/>
      <c r="C164" s="12"/>
      <c r="D164" s="12"/>
      <c r="E164" s="12"/>
      <c r="F164" s="12"/>
      <c r="G164" s="12"/>
      <c r="H164" s="31"/>
      <c r="I164" s="12"/>
      <c r="J164" s="12"/>
      <c r="K164" s="12"/>
      <c r="L164" s="12"/>
      <c r="M164" s="12"/>
      <c r="N164" s="12"/>
      <c r="CW164" s="35"/>
      <c r="CX164" s="35"/>
      <c r="CY164" s="35"/>
      <c r="CZ164" s="35"/>
      <c r="DA164" s="35"/>
      <c r="DB164" s="31"/>
      <c r="DC164" s="31"/>
    </row>
    <row r="165" spans="1:107" x14ac:dyDescent="0.2">
      <c r="A165" s="12"/>
      <c r="B165" s="12"/>
      <c r="C165" s="12"/>
      <c r="D165" s="12"/>
      <c r="E165" s="12"/>
      <c r="F165" s="12"/>
      <c r="G165" s="12"/>
      <c r="H165" s="31"/>
      <c r="I165" s="12"/>
      <c r="J165" s="12"/>
      <c r="K165" s="12"/>
      <c r="L165" s="12"/>
      <c r="M165" s="12"/>
      <c r="N165" s="12"/>
      <c r="CW165" s="35"/>
      <c r="CX165" s="35"/>
      <c r="CY165" s="35"/>
      <c r="CZ165" s="35"/>
      <c r="DA165" s="35"/>
      <c r="DB165" s="31"/>
      <c r="DC165" s="31"/>
    </row>
    <row r="166" spans="1:107" x14ac:dyDescent="0.2">
      <c r="A166" s="12"/>
      <c r="B166" s="12"/>
      <c r="C166" s="12"/>
      <c r="D166" s="12"/>
      <c r="E166" s="12"/>
      <c r="F166" s="12"/>
      <c r="G166" s="12"/>
      <c r="H166" s="31"/>
      <c r="I166" s="12"/>
      <c r="J166" s="12"/>
      <c r="K166" s="12"/>
      <c r="L166" s="12"/>
      <c r="M166" s="12"/>
      <c r="N166" s="12"/>
      <c r="CW166" s="35"/>
      <c r="CX166" s="35"/>
      <c r="CY166" s="35"/>
      <c r="CZ166" s="35"/>
      <c r="DA166" s="35"/>
      <c r="DB166" s="31"/>
      <c r="DC166" s="31"/>
    </row>
    <row r="167" spans="1:107" x14ac:dyDescent="0.2">
      <c r="A167" s="12"/>
      <c r="B167" s="12"/>
      <c r="C167" s="12"/>
      <c r="D167" s="12"/>
      <c r="E167" s="12"/>
      <c r="F167" s="12"/>
      <c r="G167" s="12"/>
      <c r="H167" s="31"/>
      <c r="I167" s="12"/>
      <c r="J167" s="12"/>
      <c r="K167" s="12"/>
      <c r="L167" s="12"/>
      <c r="M167" s="12"/>
      <c r="N167" s="12"/>
      <c r="CW167" s="35"/>
      <c r="CX167" s="35"/>
      <c r="CY167" s="35"/>
      <c r="CZ167" s="35"/>
      <c r="DA167" s="35"/>
      <c r="DB167" s="31"/>
      <c r="DC167" s="31"/>
    </row>
    <row r="168" spans="1:107" x14ac:dyDescent="0.2">
      <c r="A168" s="12"/>
      <c r="B168" s="12"/>
      <c r="C168" s="12"/>
      <c r="D168" s="12"/>
      <c r="E168" s="12"/>
      <c r="F168" s="12"/>
      <c r="G168" s="12"/>
      <c r="H168" s="31"/>
      <c r="I168" s="12"/>
      <c r="J168" s="12"/>
      <c r="K168" s="12"/>
      <c r="L168" s="12"/>
      <c r="M168" s="12"/>
      <c r="N168" s="12"/>
      <c r="CW168" s="35"/>
      <c r="CX168" s="35"/>
      <c r="CY168" s="35"/>
      <c r="CZ168" s="35"/>
      <c r="DA168" s="35"/>
      <c r="DB168" s="31"/>
      <c r="DC168" s="31"/>
    </row>
    <row r="169" spans="1:107" x14ac:dyDescent="0.2">
      <c r="A169" s="12"/>
      <c r="B169" s="12"/>
      <c r="C169" s="12"/>
      <c r="D169" s="12"/>
      <c r="E169" s="12"/>
      <c r="F169" s="12"/>
      <c r="G169" s="12"/>
      <c r="H169" s="31"/>
      <c r="I169" s="12"/>
      <c r="J169" s="12"/>
      <c r="K169" s="12"/>
      <c r="L169" s="12"/>
      <c r="M169" s="12"/>
      <c r="N169" s="12"/>
      <c r="CW169" s="35"/>
      <c r="CX169" s="35"/>
      <c r="CY169" s="35"/>
      <c r="CZ169" s="35"/>
      <c r="DA169" s="35"/>
      <c r="DB169" s="31"/>
      <c r="DC169" s="31"/>
    </row>
    <row r="170" spans="1:107" x14ac:dyDescent="0.2">
      <c r="A170" s="12"/>
      <c r="B170" s="12"/>
      <c r="C170" s="12"/>
      <c r="D170" s="12"/>
      <c r="E170" s="12"/>
      <c r="F170" s="12"/>
      <c r="G170" s="12"/>
      <c r="H170" s="31"/>
      <c r="I170" s="12"/>
      <c r="J170" s="12"/>
      <c r="K170" s="12"/>
      <c r="L170" s="12"/>
      <c r="M170" s="12"/>
      <c r="N170" s="12"/>
      <c r="CW170" s="35"/>
      <c r="CX170" s="35"/>
      <c r="CY170" s="35"/>
      <c r="CZ170" s="35"/>
      <c r="DA170" s="35"/>
      <c r="DB170" s="31"/>
      <c r="DC170" s="31"/>
    </row>
    <row r="171" spans="1:107" x14ac:dyDescent="0.2">
      <c r="A171" s="12"/>
      <c r="B171" s="12"/>
      <c r="C171" s="12"/>
      <c r="D171" s="12"/>
      <c r="E171" s="12"/>
      <c r="F171" s="12"/>
      <c r="G171" s="12"/>
      <c r="H171" s="31"/>
      <c r="I171" s="12"/>
      <c r="J171" s="12"/>
      <c r="K171" s="12"/>
      <c r="L171" s="12"/>
      <c r="M171" s="12"/>
      <c r="N171" s="12"/>
      <c r="CW171" s="35"/>
      <c r="CX171" s="35"/>
      <c r="CY171" s="35"/>
      <c r="CZ171" s="35"/>
      <c r="DA171" s="35"/>
      <c r="DB171" s="31"/>
      <c r="DC171" s="31"/>
    </row>
    <row r="172" spans="1:107" x14ac:dyDescent="0.2">
      <c r="A172" s="12"/>
      <c r="B172" s="12"/>
      <c r="C172" s="12"/>
      <c r="D172" s="12"/>
      <c r="E172" s="12"/>
      <c r="F172" s="12"/>
      <c r="G172" s="12"/>
      <c r="H172" s="31"/>
      <c r="I172" s="12"/>
      <c r="J172" s="12"/>
      <c r="K172" s="12"/>
      <c r="L172" s="12"/>
      <c r="M172" s="12"/>
      <c r="N172" s="12"/>
      <c r="CW172" s="35"/>
      <c r="CX172" s="35"/>
      <c r="CY172" s="35"/>
      <c r="CZ172" s="35"/>
      <c r="DA172" s="35"/>
      <c r="DB172" s="31"/>
      <c r="DC172" s="31"/>
    </row>
    <row r="173" spans="1:107" x14ac:dyDescent="0.2">
      <c r="A173" s="12"/>
      <c r="B173" s="12"/>
      <c r="C173" s="12"/>
      <c r="D173" s="12"/>
      <c r="E173" s="12"/>
      <c r="F173" s="12"/>
      <c r="G173" s="12"/>
      <c r="H173" s="31"/>
      <c r="I173" s="12"/>
      <c r="J173" s="12"/>
      <c r="K173" s="12"/>
      <c r="L173" s="12"/>
      <c r="M173" s="12"/>
      <c r="N173" s="12"/>
      <c r="CW173" s="35"/>
      <c r="CX173" s="35"/>
      <c r="CY173" s="35"/>
      <c r="CZ173" s="35"/>
      <c r="DA173" s="35"/>
      <c r="DB173" s="31"/>
      <c r="DC173" s="31"/>
    </row>
    <row r="174" spans="1:107" x14ac:dyDescent="0.2">
      <c r="A174" s="12"/>
      <c r="B174" s="12"/>
      <c r="C174" s="12"/>
      <c r="D174" s="12"/>
      <c r="E174" s="12"/>
      <c r="F174" s="12"/>
      <c r="G174" s="12"/>
      <c r="H174" s="31"/>
      <c r="I174" s="12"/>
      <c r="J174" s="12"/>
      <c r="K174" s="12"/>
      <c r="L174" s="12"/>
      <c r="M174" s="12"/>
      <c r="N174" s="12"/>
      <c r="CW174" s="35"/>
      <c r="CX174" s="35"/>
      <c r="CY174" s="35"/>
      <c r="CZ174" s="35"/>
      <c r="DA174" s="35"/>
      <c r="DB174" s="31"/>
      <c r="DC174" s="31"/>
    </row>
    <row r="175" spans="1:107" x14ac:dyDescent="0.2">
      <c r="A175" s="12"/>
      <c r="B175" s="12"/>
      <c r="C175" s="12"/>
      <c r="D175" s="12"/>
      <c r="E175" s="12"/>
      <c r="F175" s="12"/>
      <c r="G175" s="12"/>
      <c r="H175" s="31"/>
      <c r="I175" s="12"/>
      <c r="J175" s="12"/>
      <c r="K175" s="12"/>
      <c r="L175" s="12"/>
      <c r="M175" s="12"/>
      <c r="N175" s="12"/>
      <c r="CW175" s="35"/>
      <c r="CX175" s="35"/>
      <c r="CY175" s="35"/>
      <c r="CZ175" s="35"/>
      <c r="DA175" s="35"/>
      <c r="DB175" s="31"/>
      <c r="DC175" s="31"/>
    </row>
    <row r="176" spans="1:107" x14ac:dyDescent="0.2">
      <c r="A176" s="12"/>
      <c r="B176" s="12"/>
      <c r="C176" s="12"/>
      <c r="D176" s="12"/>
      <c r="E176" s="12"/>
      <c r="F176" s="12"/>
      <c r="G176" s="12"/>
      <c r="H176" s="31"/>
      <c r="I176" s="12"/>
      <c r="J176" s="12"/>
      <c r="K176" s="12"/>
      <c r="L176" s="12"/>
      <c r="M176" s="12"/>
      <c r="N176" s="12"/>
      <c r="CW176" s="35"/>
      <c r="CX176" s="35"/>
      <c r="CY176" s="35"/>
      <c r="CZ176" s="35"/>
      <c r="DA176" s="35"/>
      <c r="DB176" s="31"/>
      <c r="DC176" s="31"/>
    </row>
    <row r="177" spans="1:107" x14ac:dyDescent="0.2">
      <c r="A177" s="12"/>
      <c r="B177" s="12"/>
      <c r="C177" s="12"/>
      <c r="D177" s="12"/>
      <c r="E177" s="12"/>
      <c r="F177" s="12"/>
      <c r="G177" s="12"/>
      <c r="H177" s="31"/>
      <c r="I177" s="12"/>
      <c r="J177" s="12"/>
      <c r="K177" s="12"/>
      <c r="L177" s="12"/>
      <c r="M177" s="12"/>
      <c r="N177" s="12"/>
      <c r="CW177" s="35"/>
      <c r="CX177" s="35"/>
      <c r="CY177" s="35"/>
      <c r="CZ177" s="35"/>
      <c r="DA177" s="35"/>
      <c r="DB177" s="31"/>
      <c r="DC177" s="31"/>
    </row>
    <row r="178" spans="1:107" x14ac:dyDescent="0.2">
      <c r="A178" s="12"/>
      <c r="B178" s="12"/>
      <c r="C178" s="12"/>
      <c r="D178" s="12"/>
      <c r="E178" s="12"/>
      <c r="F178" s="12"/>
      <c r="G178" s="12"/>
      <c r="H178" s="31"/>
      <c r="I178" s="12"/>
      <c r="J178" s="12"/>
      <c r="K178" s="12"/>
      <c r="L178" s="12"/>
      <c r="M178" s="12"/>
      <c r="N178" s="12"/>
      <c r="CW178" s="35"/>
      <c r="CX178" s="35"/>
      <c r="CY178" s="35"/>
      <c r="CZ178" s="35"/>
      <c r="DA178" s="35"/>
      <c r="DB178" s="31"/>
      <c r="DC178" s="31"/>
    </row>
    <row r="179" spans="1:107" x14ac:dyDescent="0.2">
      <c r="A179" s="12"/>
      <c r="B179" s="12"/>
      <c r="C179" s="12"/>
      <c r="D179" s="12"/>
      <c r="E179" s="12"/>
      <c r="F179" s="12"/>
      <c r="G179" s="12"/>
      <c r="H179" s="31"/>
      <c r="I179" s="12"/>
      <c r="J179" s="12"/>
      <c r="K179" s="12"/>
      <c r="L179" s="12"/>
      <c r="M179" s="12"/>
      <c r="N179" s="12"/>
      <c r="CW179" s="35"/>
      <c r="CX179" s="35"/>
      <c r="CY179" s="35"/>
      <c r="CZ179" s="35"/>
      <c r="DA179" s="35"/>
      <c r="DB179" s="31"/>
      <c r="DC179" s="31"/>
    </row>
    <row r="180" spans="1:107" x14ac:dyDescent="0.2">
      <c r="A180" s="12"/>
      <c r="B180" s="12"/>
      <c r="C180" s="12"/>
      <c r="D180" s="12"/>
      <c r="E180" s="12"/>
      <c r="F180" s="12"/>
      <c r="G180" s="12"/>
      <c r="H180" s="31"/>
      <c r="I180" s="12"/>
      <c r="J180" s="12"/>
      <c r="K180" s="12"/>
      <c r="L180" s="12"/>
      <c r="M180" s="12"/>
      <c r="N180" s="12"/>
      <c r="CW180" s="35"/>
      <c r="CX180" s="35"/>
      <c r="CY180" s="35"/>
      <c r="CZ180" s="35"/>
      <c r="DA180" s="35"/>
      <c r="DB180" s="31"/>
      <c r="DC180" s="31"/>
    </row>
    <row r="181" spans="1:107" x14ac:dyDescent="0.2">
      <c r="A181" s="12"/>
      <c r="B181" s="12"/>
      <c r="C181" s="12"/>
      <c r="D181" s="12"/>
      <c r="E181" s="12"/>
      <c r="F181" s="12"/>
      <c r="G181" s="12"/>
      <c r="H181" s="31"/>
      <c r="I181" s="12"/>
      <c r="J181" s="12"/>
      <c r="K181" s="12"/>
      <c r="L181" s="12"/>
      <c r="M181" s="12"/>
      <c r="N181" s="12"/>
      <c r="CW181" s="35"/>
      <c r="CX181" s="35"/>
      <c r="CY181" s="35"/>
      <c r="CZ181" s="35"/>
      <c r="DA181" s="35"/>
      <c r="DB181" s="31"/>
      <c r="DC181" s="31"/>
    </row>
    <row r="182" spans="1:107" x14ac:dyDescent="0.2">
      <c r="A182" s="12"/>
      <c r="B182" s="12"/>
      <c r="C182" s="12"/>
      <c r="D182" s="12"/>
      <c r="E182" s="12"/>
      <c r="F182" s="12"/>
      <c r="G182" s="12"/>
      <c r="H182" s="31"/>
      <c r="I182" s="12"/>
      <c r="J182" s="12"/>
      <c r="K182" s="12"/>
      <c r="L182" s="12"/>
      <c r="M182" s="12"/>
      <c r="N182" s="12"/>
      <c r="CW182" s="35"/>
      <c r="CX182" s="35"/>
      <c r="CY182" s="35"/>
      <c r="CZ182" s="35"/>
      <c r="DA182" s="35"/>
      <c r="DB182" s="31"/>
      <c r="DC182" s="31"/>
    </row>
    <row r="183" spans="1:107" x14ac:dyDescent="0.2">
      <c r="A183" s="12"/>
      <c r="B183" s="12"/>
      <c r="C183" s="12"/>
      <c r="D183" s="12"/>
      <c r="E183" s="12"/>
      <c r="F183" s="12"/>
      <c r="G183" s="12"/>
      <c r="H183" s="31"/>
      <c r="I183" s="12"/>
      <c r="J183" s="12"/>
      <c r="K183" s="12"/>
      <c r="L183" s="12"/>
      <c r="M183" s="12"/>
      <c r="N183" s="12"/>
      <c r="CW183" s="35"/>
      <c r="CX183" s="35"/>
      <c r="CY183" s="35"/>
      <c r="CZ183" s="35"/>
      <c r="DA183" s="35"/>
      <c r="DB183" s="31"/>
      <c r="DC183" s="31"/>
    </row>
    <row r="184" spans="1:107" x14ac:dyDescent="0.2">
      <c r="A184" s="12"/>
      <c r="B184" s="12"/>
      <c r="C184" s="12"/>
      <c r="D184" s="12"/>
      <c r="E184" s="12"/>
      <c r="F184" s="12"/>
      <c r="G184" s="12"/>
      <c r="H184" s="31"/>
      <c r="I184" s="12"/>
      <c r="J184" s="12"/>
      <c r="K184" s="12"/>
      <c r="L184" s="12"/>
      <c r="M184" s="12"/>
      <c r="N184" s="12"/>
      <c r="CW184" s="35"/>
      <c r="CX184" s="35"/>
      <c r="CY184" s="35"/>
      <c r="CZ184" s="35"/>
      <c r="DA184" s="35"/>
      <c r="DB184" s="31"/>
      <c r="DC184" s="31"/>
    </row>
    <row r="185" spans="1:107" x14ac:dyDescent="0.2">
      <c r="A185" s="12"/>
      <c r="B185" s="12"/>
      <c r="C185" s="12"/>
      <c r="D185" s="12"/>
      <c r="E185" s="12"/>
      <c r="F185" s="12"/>
      <c r="G185" s="12"/>
      <c r="H185" s="31"/>
      <c r="I185" s="12"/>
      <c r="J185" s="12"/>
      <c r="K185" s="12"/>
      <c r="L185" s="12"/>
      <c r="M185" s="12"/>
      <c r="N185" s="12"/>
      <c r="CW185" s="35"/>
      <c r="CX185" s="35"/>
      <c r="CY185" s="35"/>
      <c r="CZ185" s="35"/>
      <c r="DA185" s="35"/>
      <c r="DB185" s="31"/>
      <c r="DC185" s="31"/>
    </row>
    <row r="186" spans="1:107" x14ac:dyDescent="0.2">
      <c r="A186" s="12"/>
      <c r="B186" s="12"/>
      <c r="C186" s="12"/>
      <c r="D186" s="12"/>
      <c r="E186" s="12"/>
      <c r="F186" s="12"/>
      <c r="G186" s="12"/>
      <c r="H186" s="31"/>
      <c r="I186" s="12"/>
      <c r="J186" s="12"/>
      <c r="K186" s="12"/>
      <c r="L186" s="12"/>
      <c r="M186" s="12"/>
      <c r="N186" s="12"/>
      <c r="CW186" s="35"/>
      <c r="CX186" s="35"/>
      <c r="CY186" s="35"/>
      <c r="CZ186" s="35"/>
      <c r="DA186" s="35"/>
      <c r="DB186" s="31"/>
      <c r="DC186" s="31"/>
    </row>
    <row r="187" spans="1:107" x14ac:dyDescent="0.2">
      <c r="A187" s="12"/>
      <c r="B187" s="12"/>
      <c r="C187" s="12"/>
      <c r="D187" s="12"/>
      <c r="E187" s="12"/>
      <c r="F187" s="12"/>
      <c r="G187" s="12"/>
      <c r="H187" s="31"/>
      <c r="I187" s="12"/>
      <c r="J187" s="12"/>
      <c r="K187" s="12"/>
      <c r="L187" s="12"/>
      <c r="M187" s="12"/>
      <c r="N187" s="12"/>
      <c r="CW187" s="35"/>
      <c r="CX187" s="35"/>
      <c r="CY187" s="35"/>
      <c r="CZ187" s="35"/>
      <c r="DA187" s="35"/>
      <c r="DB187" s="31"/>
      <c r="DC187" s="31"/>
    </row>
    <row r="188" spans="1:107" x14ac:dyDescent="0.2">
      <c r="A188" s="12"/>
      <c r="B188" s="12"/>
      <c r="C188" s="12"/>
      <c r="D188" s="12"/>
      <c r="E188" s="12"/>
      <c r="F188" s="12"/>
      <c r="G188" s="12"/>
      <c r="H188" s="31"/>
      <c r="I188" s="12"/>
      <c r="J188" s="12"/>
      <c r="K188" s="12"/>
      <c r="L188" s="12"/>
      <c r="M188" s="12"/>
      <c r="N188" s="12"/>
      <c r="CW188" s="35"/>
      <c r="CX188" s="35"/>
      <c r="CY188" s="35"/>
      <c r="CZ188" s="35"/>
      <c r="DA188" s="35"/>
      <c r="DB188" s="31"/>
      <c r="DC188" s="31"/>
    </row>
    <row r="189" spans="1:107" x14ac:dyDescent="0.2">
      <c r="A189" s="12"/>
      <c r="B189" s="12"/>
      <c r="C189" s="12"/>
      <c r="D189" s="12"/>
      <c r="E189" s="12"/>
      <c r="F189" s="12"/>
      <c r="G189" s="12"/>
      <c r="H189" s="31"/>
      <c r="I189" s="12"/>
      <c r="J189" s="12"/>
      <c r="K189" s="12"/>
      <c r="L189" s="12"/>
      <c r="M189" s="12"/>
      <c r="N189" s="12"/>
      <c r="CW189" s="35"/>
      <c r="CX189" s="35"/>
      <c r="CY189" s="35"/>
      <c r="CZ189" s="35"/>
      <c r="DA189" s="35"/>
      <c r="DB189" s="31"/>
      <c r="DC189" s="31"/>
    </row>
    <row r="190" spans="1:107" x14ac:dyDescent="0.2">
      <c r="A190" s="12"/>
      <c r="B190" s="12"/>
      <c r="C190" s="12"/>
      <c r="D190" s="12"/>
      <c r="E190" s="12"/>
      <c r="F190" s="12"/>
      <c r="G190" s="12"/>
      <c r="H190" s="31"/>
      <c r="I190" s="12"/>
      <c r="J190" s="12"/>
      <c r="K190" s="12"/>
      <c r="L190" s="12"/>
      <c r="M190" s="12"/>
      <c r="N190" s="12"/>
      <c r="CW190" s="35"/>
      <c r="CX190" s="35"/>
      <c r="CY190" s="35"/>
      <c r="CZ190" s="35"/>
      <c r="DA190" s="35"/>
      <c r="DB190" s="31"/>
      <c r="DC190" s="31"/>
    </row>
    <row r="191" spans="1:107" x14ac:dyDescent="0.2">
      <c r="A191" s="12"/>
      <c r="B191" s="12"/>
      <c r="C191" s="12"/>
      <c r="D191" s="12"/>
      <c r="E191" s="12"/>
      <c r="F191" s="12"/>
      <c r="G191" s="12"/>
      <c r="H191" s="31"/>
      <c r="I191" s="12"/>
      <c r="J191" s="12"/>
      <c r="K191" s="12"/>
      <c r="L191" s="12"/>
      <c r="M191" s="12"/>
      <c r="N191" s="12"/>
      <c r="CW191" s="35"/>
      <c r="CX191" s="35"/>
      <c r="CY191" s="35"/>
      <c r="CZ191" s="35"/>
      <c r="DA191" s="35"/>
      <c r="DB191" s="31"/>
      <c r="DC191" s="31"/>
    </row>
    <row r="192" spans="1:107" x14ac:dyDescent="0.2">
      <c r="A192" s="12"/>
      <c r="B192" s="12"/>
      <c r="C192" s="12"/>
      <c r="D192" s="12"/>
      <c r="E192" s="12"/>
      <c r="F192" s="12"/>
      <c r="G192" s="12"/>
      <c r="H192" s="31"/>
      <c r="I192" s="12"/>
      <c r="J192" s="12"/>
      <c r="K192" s="12"/>
      <c r="L192" s="12"/>
      <c r="M192" s="12"/>
      <c r="N192" s="12"/>
      <c r="CW192" s="35"/>
      <c r="CX192" s="35"/>
      <c r="CY192" s="35"/>
      <c r="CZ192" s="35"/>
      <c r="DA192" s="35"/>
      <c r="DB192" s="31"/>
      <c r="DC192" s="31"/>
    </row>
    <row r="193" spans="1:107" x14ac:dyDescent="0.2">
      <c r="A193" s="12"/>
      <c r="B193" s="12"/>
      <c r="C193" s="12"/>
      <c r="D193" s="12"/>
      <c r="E193" s="12"/>
      <c r="F193" s="12"/>
      <c r="G193" s="12"/>
      <c r="H193" s="31"/>
      <c r="I193" s="12"/>
      <c r="J193" s="12"/>
      <c r="K193" s="12"/>
      <c r="L193" s="12"/>
      <c r="M193" s="12"/>
      <c r="N193" s="12"/>
      <c r="CW193" s="35"/>
      <c r="CX193" s="35"/>
      <c r="CY193" s="35"/>
      <c r="CZ193" s="35"/>
      <c r="DA193" s="35"/>
      <c r="DB193" s="31"/>
      <c r="DC193" s="31"/>
    </row>
    <row r="194" spans="1:107" x14ac:dyDescent="0.2">
      <c r="A194" s="12"/>
      <c r="B194" s="12"/>
      <c r="C194" s="12"/>
      <c r="D194" s="12"/>
      <c r="E194" s="12"/>
      <c r="F194" s="12"/>
      <c r="G194" s="12"/>
      <c r="H194" s="31"/>
      <c r="I194" s="12"/>
      <c r="J194" s="12"/>
      <c r="K194" s="12"/>
      <c r="L194" s="12"/>
      <c r="M194" s="12"/>
      <c r="N194" s="12"/>
      <c r="CW194" s="35"/>
      <c r="CX194" s="35"/>
      <c r="CY194" s="35"/>
      <c r="CZ194" s="35"/>
      <c r="DA194" s="35"/>
      <c r="DB194" s="31"/>
      <c r="DC194" s="31"/>
    </row>
    <row r="195" spans="1:107" x14ac:dyDescent="0.2">
      <c r="A195" s="12"/>
      <c r="B195" s="12"/>
      <c r="C195" s="12"/>
      <c r="D195" s="12"/>
      <c r="E195" s="12"/>
      <c r="F195" s="12"/>
      <c r="G195" s="12"/>
      <c r="H195" s="31"/>
      <c r="I195" s="12"/>
      <c r="J195" s="12"/>
      <c r="K195" s="12"/>
      <c r="L195" s="12"/>
      <c r="M195" s="12"/>
      <c r="N195" s="12"/>
      <c r="CW195" s="35"/>
      <c r="CX195" s="35"/>
      <c r="CY195" s="35"/>
      <c r="CZ195" s="35"/>
      <c r="DA195" s="35"/>
      <c r="DB195" s="31"/>
      <c r="DC195" s="31"/>
    </row>
    <row r="196" spans="1:107" x14ac:dyDescent="0.2">
      <c r="A196" s="12"/>
      <c r="B196" s="12"/>
      <c r="C196" s="12"/>
      <c r="D196" s="12"/>
      <c r="E196" s="12"/>
      <c r="F196" s="12"/>
      <c r="G196" s="12"/>
      <c r="H196" s="31"/>
      <c r="I196" s="12"/>
      <c r="J196" s="12"/>
      <c r="K196" s="12"/>
      <c r="L196" s="12"/>
      <c r="M196" s="12"/>
      <c r="N196" s="12"/>
      <c r="CW196" s="35"/>
      <c r="CX196" s="35"/>
      <c r="CY196" s="35"/>
      <c r="CZ196" s="35"/>
      <c r="DA196" s="35"/>
      <c r="DB196" s="31"/>
      <c r="DC196" s="31"/>
    </row>
    <row r="197" spans="1:107" x14ac:dyDescent="0.2">
      <c r="A197" s="12"/>
      <c r="B197" s="12"/>
      <c r="C197" s="12"/>
      <c r="D197" s="12"/>
      <c r="E197" s="12"/>
      <c r="F197" s="12"/>
      <c r="G197" s="12"/>
      <c r="H197" s="31"/>
      <c r="I197" s="12"/>
      <c r="J197" s="12"/>
      <c r="K197" s="12"/>
      <c r="L197" s="12"/>
      <c r="M197" s="12"/>
      <c r="N197" s="12"/>
      <c r="CW197" s="35"/>
      <c r="CX197" s="35"/>
      <c r="CY197" s="35"/>
      <c r="CZ197" s="35"/>
      <c r="DA197" s="35"/>
      <c r="DB197" s="31"/>
      <c r="DC197" s="31"/>
    </row>
    <row r="198" spans="1:107" x14ac:dyDescent="0.2">
      <c r="A198" s="12"/>
      <c r="B198" s="12"/>
      <c r="C198" s="12"/>
      <c r="D198" s="12"/>
      <c r="E198" s="12"/>
      <c r="F198" s="12"/>
      <c r="G198" s="12"/>
      <c r="H198" s="31"/>
      <c r="I198" s="12"/>
      <c r="J198" s="12"/>
      <c r="K198" s="12"/>
      <c r="L198" s="12"/>
      <c r="M198" s="12"/>
      <c r="N198" s="12"/>
      <c r="CW198" s="35"/>
      <c r="CX198" s="35"/>
      <c r="CY198" s="35"/>
      <c r="CZ198" s="35"/>
      <c r="DA198" s="35"/>
      <c r="DB198" s="31"/>
      <c r="DC198" s="31"/>
    </row>
    <row r="199" spans="1:107" x14ac:dyDescent="0.2">
      <c r="A199" s="12"/>
      <c r="B199" s="12"/>
      <c r="C199" s="12"/>
      <c r="D199" s="12"/>
      <c r="E199" s="12"/>
      <c r="F199" s="12"/>
      <c r="G199" s="12"/>
      <c r="H199" s="31"/>
      <c r="I199" s="12"/>
      <c r="J199" s="12"/>
      <c r="K199" s="12"/>
      <c r="L199" s="12"/>
      <c r="M199" s="12"/>
      <c r="N199" s="12"/>
      <c r="CW199" s="35"/>
      <c r="CX199" s="35"/>
      <c r="CY199" s="35"/>
      <c r="CZ199" s="35"/>
      <c r="DA199" s="35"/>
      <c r="DB199" s="31"/>
      <c r="DC199" s="31"/>
    </row>
    <row r="200" spans="1:107" x14ac:dyDescent="0.2">
      <c r="A200" s="12"/>
      <c r="B200" s="12"/>
      <c r="C200" s="12"/>
      <c r="D200" s="12"/>
      <c r="E200" s="12"/>
      <c r="F200" s="12"/>
      <c r="G200" s="12"/>
      <c r="H200" s="31"/>
      <c r="I200" s="12"/>
      <c r="J200" s="12"/>
      <c r="K200" s="12"/>
      <c r="L200" s="12"/>
      <c r="M200" s="12"/>
      <c r="N200" s="12"/>
      <c r="CW200" s="35"/>
      <c r="CX200" s="35"/>
      <c r="CY200" s="35"/>
      <c r="CZ200" s="35"/>
      <c r="DA200" s="35"/>
      <c r="DB200" s="31"/>
      <c r="DC200" s="31"/>
    </row>
    <row r="201" spans="1:107" x14ac:dyDescent="0.2">
      <c r="A201" s="12"/>
      <c r="B201" s="12"/>
      <c r="C201" s="12"/>
      <c r="D201" s="12"/>
      <c r="E201" s="12"/>
      <c r="F201" s="12"/>
      <c r="G201" s="12"/>
      <c r="H201" s="31"/>
      <c r="I201" s="12"/>
      <c r="J201" s="12"/>
      <c r="K201" s="12"/>
      <c r="L201" s="12"/>
      <c r="M201" s="12"/>
      <c r="N201" s="12"/>
      <c r="CW201" s="35"/>
      <c r="CX201" s="35"/>
      <c r="CY201" s="35"/>
      <c r="CZ201" s="35"/>
      <c r="DA201" s="35"/>
      <c r="DB201" s="31"/>
      <c r="DC201" s="31"/>
    </row>
    <row r="202" spans="1:107" x14ac:dyDescent="0.2">
      <c r="A202" s="12"/>
      <c r="B202" s="12"/>
      <c r="C202" s="12"/>
      <c r="D202" s="12"/>
      <c r="E202" s="12"/>
      <c r="F202" s="12"/>
      <c r="G202" s="12"/>
      <c r="H202" s="31"/>
      <c r="I202" s="12"/>
      <c r="J202" s="12"/>
      <c r="K202" s="12"/>
      <c r="L202" s="12"/>
      <c r="M202" s="12"/>
      <c r="N202" s="12"/>
      <c r="CW202" s="35"/>
      <c r="CX202" s="35"/>
      <c r="CY202" s="35"/>
      <c r="CZ202" s="35"/>
      <c r="DA202" s="35"/>
      <c r="DB202" s="31"/>
      <c r="DC202" s="31"/>
    </row>
    <row r="203" spans="1:107" x14ac:dyDescent="0.2">
      <c r="A203" s="12"/>
      <c r="B203" s="12"/>
      <c r="C203" s="12"/>
      <c r="D203" s="12"/>
      <c r="E203" s="12"/>
      <c r="F203" s="12"/>
      <c r="G203" s="12"/>
      <c r="H203" s="31"/>
      <c r="I203" s="12"/>
      <c r="J203" s="12"/>
      <c r="K203" s="12"/>
      <c r="L203" s="12"/>
      <c r="M203" s="12"/>
      <c r="N203" s="12"/>
      <c r="CW203" s="35"/>
      <c r="CX203" s="35"/>
      <c r="CY203" s="35"/>
      <c r="CZ203" s="35"/>
      <c r="DA203" s="35"/>
      <c r="DB203" s="31"/>
      <c r="DC203" s="31"/>
    </row>
    <row r="204" spans="1:107" x14ac:dyDescent="0.2">
      <c r="A204" s="12"/>
      <c r="B204" s="12"/>
      <c r="C204" s="12"/>
      <c r="D204" s="12"/>
      <c r="E204" s="12"/>
      <c r="F204" s="12"/>
      <c r="G204" s="12"/>
      <c r="H204" s="31"/>
      <c r="I204" s="12"/>
      <c r="J204" s="12"/>
      <c r="K204" s="12"/>
      <c r="L204" s="12"/>
      <c r="M204" s="12"/>
      <c r="N204" s="12"/>
      <c r="CW204" s="35"/>
      <c r="CX204" s="35"/>
      <c r="CY204" s="35"/>
      <c r="CZ204" s="35"/>
      <c r="DA204" s="35"/>
      <c r="DB204" s="31"/>
      <c r="DC204" s="31"/>
    </row>
    <row r="205" spans="1:107" x14ac:dyDescent="0.2">
      <c r="A205" s="12"/>
      <c r="B205" s="12"/>
      <c r="C205" s="12"/>
      <c r="D205" s="12"/>
      <c r="E205" s="12"/>
      <c r="F205" s="12"/>
      <c r="G205" s="12"/>
      <c r="H205" s="31"/>
      <c r="I205" s="12"/>
      <c r="J205" s="12"/>
      <c r="K205" s="12"/>
      <c r="L205" s="12"/>
      <c r="M205" s="12"/>
      <c r="N205" s="12"/>
      <c r="CW205" s="35"/>
      <c r="CX205" s="35"/>
      <c r="CY205" s="35"/>
      <c r="CZ205" s="35"/>
      <c r="DA205" s="35"/>
      <c r="DB205" s="31"/>
      <c r="DC205" s="31"/>
    </row>
    <row r="206" spans="1:107" x14ac:dyDescent="0.2">
      <c r="A206" s="12"/>
      <c r="B206" s="12"/>
      <c r="C206" s="12"/>
      <c r="D206" s="12"/>
      <c r="E206" s="12"/>
      <c r="F206" s="12"/>
      <c r="G206" s="12"/>
      <c r="H206" s="31"/>
      <c r="I206" s="12"/>
      <c r="J206" s="12"/>
      <c r="K206" s="12"/>
      <c r="L206" s="12"/>
      <c r="M206" s="12"/>
      <c r="N206" s="12"/>
      <c r="CW206" s="35"/>
      <c r="CX206" s="35"/>
      <c r="CY206" s="35"/>
      <c r="CZ206" s="35"/>
      <c r="DA206" s="35"/>
      <c r="DB206" s="31"/>
      <c r="DC206" s="31"/>
    </row>
    <row r="207" spans="1:107" x14ac:dyDescent="0.2">
      <c r="A207" s="12"/>
      <c r="B207" s="12"/>
      <c r="C207" s="12"/>
      <c r="D207" s="12"/>
      <c r="E207" s="12"/>
      <c r="F207" s="12"/>
      <c r="G207" s="12"/>
      <c r="H207" s="31"/>
      <c r="I207" s="12"/>
      <c r="J207" s="12"/>
      <c r="K207" s="12"/>
      <c r="L207" s="12"/>
      <c r="M207" s="12"/>
      <c r="N207" s="12"/>
      <c r="CW207" s="35"/>
      <c r="CX207" s="35"/>
      <c r="CY207" s="35"/>
      <c r="CZ207" s="35"/>
      <c r="DA207" s="35"/>
      <c r="DB207" s="31"/>
      <c r="DC207" s="31"/>
    </row>
    <row r="208" spans="1:107" x14ac:dyDescent="0.2">
      <c r="A208" s="12"/>
      <c r="B208" s="12"/>
      <c r="C208" s="12"/>
      <c r="D208" s="12"/>
      <c r="E208" s="12"/>
      <c r="F208" s="12"/>
      <c r="G208" s="12"/>
      <c r="H208" s="31"/>
      <c r="I208" s="12"/>
      <c r="J208" s="12"/>
      <c r="K208" s="12"/>
      <c r="L208" s="12"/>
      <c r="M208" s="12"/>
      <c r="N208" s="12"/>
      <c r="CW208" s="35"/>
      <c r="CX208" s="35"/>
      <c r="CY208" s="35"/>
      <c r="CZ208" s="35"/>
      <c r="DA208" s="35"/>
      <c r="DB208" s="31"/>
      <c r="DC208" s="31"/>
    </row>
    <row r="209" spans="1:107" x14ac:dyDescent="0.2">
      <c r="A209" s="12"/>
      <c r="B209" s="12"/>
      <c r="C209" s="12"/>
      <c r="D209" s="12"/>
      <c r="E209" s="12"/>
      <c r="F209" s="12"/>
      <c r="G209" s="12"/>
      <c r="H209" s="31"/>
      <c r="I209" s="12"/>
      <c r="J209" s="12"/>
      <c r="K209" s="12"/>
      <c r="L209" s="12"/>
      <c r="M209" s="12"/>
      <c r="N209" s="12"/>
      <c r="CW209" s="35"/>
      <c r="CX209" s="35"/>
      <c r="CY209" s="35"/>
      <c r="CZ209" s="35"/>
      <c r="DA209" s="35"/>
      <c r="DB209" s="31"/>
      <c r="DC209" s="31"/>
    </row>
    <row r="210" spans="1:107" x14ac:dyDescent="0.2">
      <c r="A210" s="12"/>
      <c r="B210" s="12"/>
      <c r="C210" s="12"/>
      <c r="D210" s="12"/>
      <c r="E210" s="12"/>
      <c r="F210" s="12"/>
      <c r="G210" s="12"/>
      <c r="H210" s="31"/>
      <c r="I210" s="12"/>
      <c r="J210" s="12"/>
      <c r="K210" s="12"/>
      <c r="L210" s="12"/>
      <c r="M210" s="12"/>
      <c r="N210" s="12"/>
      <c r="CW210" s="35"/>
      <c r="CX210" s="35"/>
      <c r="CY210" s="35"/>
      <c r="CZ210" s="35"/>
      <c r="DA210" s="35"/>
      <c r="DB210" s="31"/>
      <c r="DC210" s="31"/>
    </row>
    <row r="211" spans="1:107" x14ac:dyDescent="0.2">
      <c r="A211" s="12"/>
      <c r="B211" s="12"/>
      <c r="C211" s="12"/>
      <c r="D211" s="12"/>
      <c r="E211" s="12"/>
      <c r="F211" s="12"/>
      <c r="G211" s="12"/>
      <c r="H211" s="31"/>
      <c r="I211" s="12"/>
      <c r="J211" s="12"/>
      <c r="K211" s="12"/>
      <c r="L211" s="12"/>
      <c r="M211" s="12"/>
      <c r="N211" s="12"/>
      <c r="CW211" s="35"/>
      <c r="CX211" s="35"/>
      <c r="CY211" s="35"/>
      <c r="CZ211" s="35"/>
      <c r="DA211" s="35"/>
      <c r="DB211" s="31"/>
      <c r="DC211" s="31"/>
    </row>
    <row r="212" spans="1:107" x14ac:dyDescent="0.2">
      <c r="A212" s="12"/>
      <c r="B212" s="12"/>
      <c r="C212" s="12"/>
      <c r="D212" s="12"/>
      <c r="E212" s="12"/>
      <c r="F212" s="12"/>
      <c r="G212" s="12"/>
      <c r="H212" s="31"/>
      <c r="I212" s="12"/>
      <c r="J212" s="12"/>
      <c r="K212" s="12"/>
      <c r="L212" s="12"/>
      <c r="M212" s="12"/>
      <c r="N212" s="12"/>
      <c r="CW212" s="35"/>
      <c r="CX212" s="35"/>
      <c r="CY212" s="35"/>
      <c r="CZ212" s="35"/>
      <c r="DA212" s="35"/>
      <c r="DB212" s="31"/>
      <c r="DC212" s="31"/>
    </row>
    <row r="213" spans="1:107" x14ac:dyDescent="0.2">
      <c r="A213" s="12"/>
      <c r="B213" s="12"/>
      <c r="C213" s="12"/>
      <c r="D213" s="12"/>
      <c r="E213" s="12"/>
      <c r="F213" s="12"/>
      <c r="G213" s="12"/>
      <c r="H213" s="31"/>
      <c r="I213" s="12"/>
      <c r="J213" s="12"/>
      <c r="K213" s="12"/>
      <c r="L213" s="12"/>
      <c r="M213" s="12"/>
      <c r="N213" s="12"/>
      <c r="CW213" s="35"/>
      <c r="CX213" s="35"/>
      <c r="CY213" s="35"/>
      <c r="CZ213" s="35"/>
      <c r="DA213" s="35"/>
      <c r="DB213" s="31"/>
      <c r="DC213" s="31"/>
    </row>
    <row r="214" spans="1:107" x14ac:dyDescent="0.2">
      <c r="A214" s="12"/>
      <c r="B214" s="12"/>
      <c r="C214" s="12"/>
      <c r="D214" s="12"/>
      <c r="E214" s="12"/>
      <c r="F214" s="12"/>
      <c r="G214" s="12"/>
      <c r="H214" s="31"/>
      <c r="I214" s="12"/>
      <c r="J214" s="12"/>
      <c r="K214" s="12"/>
      <c r="L214" s="12"/>
      <c r="M214" s="12"/>
      <c r="N214" s="12"/>
      <c r="CW214" s="35"/>
      <c r="CX214" s="35"/>
      <c r="CY214" s="35"/>
      <c r="CZ214" s="35"/>
      <c r="DA214" s="35"/>
      <c r="DB214" s="31"/>
      <c r="DC214" s="31"/>
    </row>
    <row r="215" spans="1:107" x14ac:dyDescent="0.2">
      <c r="A215" s="12"/>
      <c r="B215" s="12"/>
      <c r="C215" s="12"/>
      <c r="D215" s="12"/>
      <c r="E215" s="12"/>
      <c r="F215" s="12"/>
      <c r="G215" s="12"/>
      <c r="H215" s="31"/>
      <c r="I215" s="12"/>
      <c r="J215" s="12"/>
      <c r="K215" s="12"/>
      <c r="L215" s="12"/>
      <c r="M215" s="12"/>
      <c r="N215" s="12"/>
      <c r="CW215" s="35"/>
      <c r="CX215" s="35"/>
      <c r="CY215" s="35"/>
      <c r="CZ215" s="35"/>
      <c r="DA215" s="35"/>
      <c r="DB215" s="31"/>
      <c r="DC215" s="31"/>
    </row>
    <row r="216" spans="1:107" x14ac:dyDescent="0.2">
      <c r="A216" s="12"/>
      <c r="B216" s="12"/>
      <c r="C216" s="12"/>
      <c r="D216" s="12"/>
      <c r="E216" s="12"/>
      <c r="F216" s="12"/>
      <c r="G216" s="12"/>
      <c r="H216" s="31"/>
      <c r="I216" s="12"/>
      <c r="J216" s="12"/>
      <c r="K216" s="12"/>
      <c r="L216" s="12"/>
      <c r="M216" s="12"/>
      <c r="N216" s="12"/>
      <c r="CW216" s="35"/>
      <c r="CX216" s="35"/>
      <c r="CY216" s="35"/>
      <c r="CZ216" s="35"/>
      <c r="DA216" s="35"/>
      <c r="DB216" s="31"/>
      <c r="DC216" s="31"/>
    </row>
    <row r="217" spans="1:107" x14ac:dyDescent="0.2">
      <c r="A217" s="12"/>
      <c r="B217" s="12"/>
      <c r="C217" s="12"/>
      <c r="D217" s="12"/>
      <c r="E217" s="12"/>
      <c r="F217" s="12"/>
      <c r="G217" s="12"/>
      <c r="H217" s="31"/>
      <c r="I217" s="12"/>
      <c r="J217" s="12"/>
      <c r="K217" s="12"/>
      <c r="L217" s="12"/>
      <c r="M217" s="12"/>
      <c r="N217" s="12"/>
      <c r="CW217" s="35"/>
      <c r="CX217" s="35"/>
      <c r="CY217" s="35"/>
      <c r="CZ217" s="35"/>
      <c r="DA217" s="35"/>
      <c r="DB217" s="31"/>
      <c r="DC217" s="31"/>
    </row>
    <row r="218" spans="1:107" x14ac:dyDescent="0.2">
      <c r="A218" s="12"/>
      <c r="B218" s="12"/>
      <c r="C218" s="12"/>
      <c r="D218" s="12"/>
      <c r="E218" s="12"/>
      <c r="F218" s="12"/>
      <c r="G218" s="12"/>
      <c r="H218" s="31"/>
      <c r="I218" s="12"/>
      <c r="J218" s="12"/>
      <c r="K218" s="12"/>
      <c r="L218" s="12"/>
      <c r="M218" s="12"/>
      <c r="N218" s="12"/>
      <c r="CW218" s="35"/>
      <c r="CX218" s="35"/>
      <c r="CY218" s="35"/>
      <c r="CZ218" s="35"/>
      <c r="DA218" s="35"/>
      <c r="DB218" s="31"/>
      <c r="DC218" s="31"/>
    </row>
    <row r="219" spans="1:107" x14ac:dyDescent="0.2">
      <c r="A219" s="12"/>
      <c r="B219" s="12"/>
      <c r="C219" s="12"/>
      <c r="D219" s="12"/>
      <c r="E219" s="12"/>
      <c r="F219" s="12"/>
      <c r="G219" s="12"/>
      <c r="H219" s="31"/>
      <c r="I219" s="12"/>
      <c r="J219" s="12"/>
      <c r="K219" s="12"/>
      <c r="L219" s="12"/>
      <c r="M219" s="12"/>
      <c r="N219" s="12"/>
      <c r="CW219" s="35"/>
      <c r="CX219" s="35"/>
      <c r="CY219" s="35"/>
      <c r="CZ219" s="35"/>
      <c r="DA219" s="35"/>
      <c r="DB219" s="31"/>
      <c r="DC219" s="31"/>
    </row>
    <row r="220" spans="1:107" x14ac:dyDescent="0.2">
      <c r="A220" s="12"/>
      <c r="B220" s="12"/>
      <c r="C220" s="12"/>
      <c r="D220" s="12"/>
      <c r="E220" s="12"/>
      <c r="F220" s="12"/>
      <c r="G220" s="12"/>
      <c r="H220" s="31"/>
      <c r="I220" s="12"/>
      <c r="J220" s="12"/>
      <c r="K220" s="12"/>
      <c r="L220" s="12"/>
      <c r="M220" s="12"/>
      <c r="N220" s="12"/>
      <c r="CW220" s="35"/>
      <c r="CX220" s="35"/>
      <c r="CY220" s="35"/>
      <c r="CZ220" s="35"/>
      <c r="DA220" s="35"/>
      <c r="DB220" s="31"/>
      <c r="DC220" s="31"/>
    </row>
    <row r="221" spans="1:107" x14ac:dyDescent="0.2">
      <c r="A221" s="12"/>
      <c r="B221" s="12"/>
      <c r="C221" s="12"/>
      <c r="D221" s="12"/>
      <c r="E221" s="12"/>
      <c r="F221" s="12"/>
      <c r="G221" s="12"/>
      <c r="H221" s="31"/>
      <c r="I221" s="12"/>
      <c r="J221" s="12"/>
      <c r="K221" s="12"/>
      <c r="L221" s="12"/>
      <c r="M221" s="12"/>
      <c r="N221" s="12"/>
      <c r="CW221" s="35"/>
      <c r="CX221" s="35"/>
      <c r="CY221" s="35"/>
      <c r="CZ221" s="35"/>
      <c r="DA221" s="35"/>
      <c r="DB221" s="31"/>
      <c r="DC221" s="31"/>
    </row>
    <row r="222" spans="1:107" x14ac:dyDescent="0.2">
      <c r="A222" s="12"/>
      <c r="B222" s="12"/>
      <c r="C222" s="12"/>
      <c r="D222" s="12"/>
      <c r="E222" s="12"/>
      <c r="F222" s="12"/>
      <c r="G222" s="12"/>
      <c r="H222" s="31"/>
      <c r="I222" s="12"/>
      <c r="J222" s="12"/>
      <c r="K222" s="12"/>
      <c r="L222" s="12"/>
      <c r="M222" s="12"/>
      <c r="N222" s="12"/>
      <c r="CW222" s="35"/>
      <c r="CX222" s="35"/>
      <c r="CY222" s="35"/>
      <c r="CZ222" s="35"/>
      <c r="DA222" s="35"/>
      <c r="DB222" s="31"/>
      <c r="DC222" s="31"/>
    </row>
    <row r="223" spans="1:107" x14ac:dyDescent="0.2">
      <c r="A223" s="12"/>
      <c r="B223" s="12"/>
      <c r="C223" s="12"/>
      <c r="D223" s="12"/>
      <c r="E223" s="12"/>
      <c r="F223" s="12"/>
      <c r="G223" s="12"/>
      <c r="H223" s="31"/>
      <c r="I223" s="12"/>
      <c r="J223" s="12"/>
      <c r="K223" s="12"/>
      <c r="L223" s="12"/>
      <c r="M223" s="12"/>
      <c r="N223" s="12"/>
      <c r="CW223" s="35"/>
      <c r="CX223" s="35"/>
      <c r="CY223" s="35"/>
      <c r="CZ223" s="35"/>
      <c r="DA223" s="35"/>
      <c r="DB223" s="31"/>
      <c r="DC223" s="31"/>
    </row>
    <row r="224" spans="1:107" x14ac:dyDescent="0.2">
      <c r="A224" s="12"/>
      <c r="B224" s="12"/>
      <c r="C224" s="12"/>
      <c r="D224" s="12"/>
      <c r="E224" s="12"/>
      <c r="F224" s="12"/>
      <c r="G224" s="12"/>
      <c r="H224" s="31"/>
      <c r="I224" s="12"/>
      <c r="J224" s="12"/>
      <c r="K224" s="12"/>
      <c r="L224" s="12"/>
      <c r="M224" s="12"/>
      <c r="N224" s="12"/>
      <c r="CW224" s="35"/>
      <c r="CX224" s="35"/>
      <c r="CY224" s="35"/>
      <c r="CZ224" s="35"/>
      <c r="DA224" s="35"/>
      <c r="DB224" s="31"/>
      <c r="DC224" s="31"/>
    </row>
    <row r="225" spans="1:107" x14ac:dyDescent="0.2">
      <c r="A225" s="12"/>
      <c r="B225" s="12"/>
      <c r="C225" s="12"/>
      <c r="D225" s="12"/>
      <c r="E225" s="12"/>
      <c r="F225" s="12"/>
      <c r="G225" s="12"/>
      <c r="H225" s="31"/>
      <c r="I225" s="12"/>
      <c r="J225" s="12"/>
      <c r="K225" s="12"/>
      <c r="L225" s="12"/>
      <c r="M225" s="12"/>
      <c r="N225" s="12"/>
      <c r="CW225" s="35"/>
      <c r="CX225" s="35"/>
      <c r="CY225" s="35"/>
      <c r="CZ225" s="35"/>
      <c r="DA225" s="35"/>
      <c r="DB225" s="31"/>
      <c r="DC225" s="31"/>
    </row>
    <row r="226" spans="1:107" x14ac:dyDescent="0.2">
      <c r="A226" s="12"/>
      <c r="B226" s="12"/>
      <c r="C226" s="12"/>
      <c r="D226" s="12"/>
      <c r="E226" s="12"/>
      <c r="F226" s="12"/>
      <c r="G226" s="12"/>
      <c r="H226" s="31"/>
      <c r="I226" s="12"/>
      <c r="J226" s="12"/>
      <c r="K226" s="12"/>
      <c r="L226" s="12"/>
      <c r="M226" s="12"/>
      <c r="N226" s="12"/>
      <c r="CW226" s="35"/>
      <c r="CX226" s="35"/>
      <c r="CY226" s="35"/>
      <c r="CZ226" s="35"/>
      <c r="DA226" s="35"/>
      <c r="DB226" s="31"/>
      <c r="DC226" s="31"/>
    </row>
    <row r="227" spans="1:107" x14ac:dyDescent="0.2">
      <c r="A227" s="12"/>
      <c r="B227" s="12"/>
      <c r="C227" s="12"/>
      <c r="D227" s="12"/>
      <c r="E227" s="12"/>
      <c r="F227" s="12"/>
      <c r="G227" s="12"/>
      <c r="H227" s="31"/>
      <c r="I227" s="12"/>
      <c r="J227" s="12"/>
      <c r="K227" s="12"/>
      <c r="L227" s="12"/>
      <c r="M227" s="12"/>
      <c r="N227" s="12"/>
      <c r="CW227" s="35"/>
      <c r="CX227" s="35"/>
      <c r="CY227" s="35"/>
      <c r="CZ227" s="35"/>
      <c r="DA227" s="35"/>
      <c r="DB227" s="31"/>
      <c r="DC227" s="31"/>
    </row>
    <row r="228" spans="1:107" x14ac:dyDescent="0.2">
      <c r="A228" s="12"/>
      <c r="B228" s="12"/>
      <c r="C228" s="12"/>
      <c r="D228" s="12"/>
      <c r="E228" s="12"/>
      <c r="F228" s="12"/>
      <c r="G228" s="12"/>
      <c r="H228" s="31"/>
      <c r="I228" s="12"/>
      <c r="J228" s="12"/>
      <c r="K228" s="12"/>
      <c r="L228" s="12"/>
      <c r="M228" s="12"/>
      <c r="N228" s="12"/>
      <c r="CW228" s="35"/>
      <c r="CX228" s="35"/>
      <c r="CY228" s="35"/>
      <c r="CZ228" s="35"/>
      <c r="DA228" s="35"/>
      <c r="DB228" s="31"/>
      <c r="DC228" s="31"/>
    </row>
    <row r="229" spans="1:107" x14ac:dyDescent="0.2">
      <c r="A229" s="12"/>
      <c r="B229" s="12"/>
      <c r="C229" s="12"/>
      <c r="D229" s="12"/>
      <c r="E229" s="12"/>
      <c r="F229" s="12"/>
      <c r="G229" s="12"/>
      <c r="H229" s="31"/>
      <c r="I229" s="12"/>
      <c r="J229" s="12"/>
      <c r="K229" s="12"/>
      <c r="L229" s="12"/>
      <c r="M229" s="12"/>
      <c r="N229" s="12"/>
      <c r="CW229" s="35"/>
      <c r="CX229" s="35"/>
      <c r="CY229" s="35"/>
      <c r="CZ229" s="35"/>
      <c r="DA229" s="35"/>
      <c r="DB229" s="31"/>
      <c r="DC229" s="31"/>
    </row>
    <row r="230" spans="1:107" x14ac:dyDescent="0.2">
      <c r="A230" s="12"/>
      <c r="B230" s="12"/>
      <c r="C230" s="12"/>
      <c r="D230" s="12"/>
      <c r="E230" s="12"/>
      <c r="F230" s="12"/>
      <c r="G230" s="12"/>
      <c r="H230" s="31"/>
      <c r="I230" s="12"/>
      <c r="J230" s="12"/>
      <c r="K230" s="12"/>
      <c r="L230" s="12"/>
      <c r="M230" s="12"/>
      <c r="N230" s="12"/>
      <c r="CW230" s="35"/>
      <c r="CX230" s="35"/>
      <c r="CY230" s="35"/>
      <c r="CZ230" s="35"/>
      <c r="DA230" s="35"/>
      <c r="DB230" s="31"/>
      <c r="DC230" s="31"/>
    </row>
    <row r="231" spans="1:107" x14ac:dyDescent="0.2">
      <c r="A231" s="12"/>
      <c r="B231" s="12"/>
      <c r="C231" s="12"/>
      <c r="D231" s="12"/>
      <c r="E231" s="12"/>
      <c r="F231" s="12"/>
      <c r="G231" s="12"/>
      <c r="H231" s="31"/>
      <c r="I231" s="12"/>
      <c r="J231" s="12"/>
      <c r="K231" s="12"/>
      <c r="L231" s="12"/>
      <c r="M231" s="12"/>
      <c r="N231" s="12"/>
      <c r="CW231" s="35"/>
      <c r="CX231" s="35"/>
      <c r="CY231" s="35"/>
      <c r="CZ231" s="35"/>
      <c r="DA231" s="35"/>
      <c r="DB231" s="31"/>
      <c r="DC231" s="31"/>
    </row>
    <row r="232" spans="1:107" x14ac:dyDescent="0.2">
      <c r="A232" s="12"/>
      <c r="B232" s="12"/>
      <c r="C232" s="12"/>
      <c r="D232" s="12"/>
      <c r="E232" s="12"/>
      <c r="F232" s="12"/>
      <c r="G232" s="12"/>
      <c r="H232" s="31"/>
      <c r="I232" s="12"/>
      <c r="J232" s="12"/>
      <c r="K232" s="12"/>
      <c r="L232" s="12"/>
      <c r="M232" s="12"/>
      <c r="N232" s="12"/>
      <c r="CW232" s="35"/>
      <c r="CX232" s="35"/>
      <c r="CY232" s="35"/>
      <c r="CZ232" s="35"/>
      <c r="DA232" s="35"/>
      <c r="DB232" s="31"/>
      <c r="DC232" s="31"/>
    </row>
    <row r="233" spans="1:107" x14ac:dyDescent="0.2">
      <c r="A233" s="12"/>
      <c r="B233" s="12"/>
      <c r="C233" s="12"/>
      <c r="D233" s="12"/>
      <c r="E233" s="12"/>
      <c r="F233" s="12"/>
      <c r="G233" s="12"/>
      <c r="H233" s="31"/>
      <c r="I233" s="12"/>
      <c r="J233" s="12"/>
      <c r="K233" s="12"/>
      <c r="L233" s="12"/>
      <c r="M233" s="12"/>
      <c r="N233" s="12"/>
      <c r="CW233" s="35"/>
      <c r="CX233" s="35"/>
      <c r="CY233" s="35"/>
      <c r="CZ233" s="35"/>
      <c r="DA233" s="35"/>
      <c r="DB233" s="31"/>
      <c r="DC233" s="31"/>
    </row>
    <row r="234" spans="1:107" x14ac:dyDescent="0.2">
      <c r="A234" s="12"/>
      <c r="B234" s="12"/>
      <c r="C234" s="12"/>
      <c r="D234" s="12"/>
      <c r="E234" s="12"/>
      <c r="F234" s="12"/>
      <c r="G234" s="12"/>
      <c r="H234" s="31"/>
      <c r="I234" s="12"/>
      <c r="J234" s="12"/>
      <c r="K234" s="12"/>
      <c r="L234" s="12"/>
      <c r="M234" s="12"/>
      <c r="N234" s="12"/>
      <c r="CW234" s="35"/>
      <c r="CX234" s="35"/>
      <c r="CY234" s="35"/>
      <c r="CZ234" s="35"/>
      <c r="DA234" s="35"/>
      <c r="DB234" s="31"/>
      <c r="DC234" s="31"/>
    </row>
    <row r="235" spans="1:107" x14ac:dyDescent="0.2">
      <c r="A235" s="12"/>
      <c r="B235" s="12"/>
      <c r="C235" s="12"/>
      <c r="D235" s="12"/>
      <c r="E235" s="12"/>
      <c r="F235" s="12"/>
      <c r="G235" s="12"/>
      <c r="H235" s="31"/>
      <c r="I235" s="12"/>
      <c r="J235" s="12"/>
      <c r="K235" s="12"/>
      <c r="L235" s="12"/>
      <c r="M235" s="12"/>
      <c r="N235" s="12"/>
      <c r="CW235" s="35"/>
      <c r="CX235" s="35"/>
      <c r="CY235" s="35"/>
      <c r="CZ235" s="35"/>
      <c r="DA235" s="35"/>
      <c r="DB235" s="31"/>
      <c r="DC235" s="31"/>
    </row>
    <row r="236" spans="1:107" x14ac:dyDescent="0.2">
      <c r="A236" s="12"/>
      <c r="B236" s="12"/>
      <c r="C236" s="12"/>
      <c r="D236" s="12"/>
      <c r="E236" s="12"/>
      <c r="F236" s="12"/>
      <c r="G236" s="12"/>
      <c r="H236" s="31"/>
      <c r="I236" s="12"/>
      <c r="J236" s="12"/>
      <c r="K236" s="12"/>
      <c r="L236" s="12"/>
      <c r="M236" s="12"/>
      <c r="N236" s="12"/>
      <c r="CW236" s="35"/>
      <c r="CX236" s="35"/>
      <c r="CY236" s="35"/>
      <c r="CZ236" s="35"/>
      <c r="DA236" s="35"/>
      <c r="DB236" s="31"/>
      <c r="DC236" s="31"/>
    </row>
    <row r="237" spans="1:107" x14ac:dyDescent="0.2">
      <c r="A237" s="12"/>
      <c r="B237" s="12"/>
      <c r="C237" s="12"/>
      <c r="D237" s="12"/>
      <c r="E237" s="12"/>
      <c r="F237" s="12"/>
      <c r="G237" s="12"/>
      <c r="H237" s="31"/>
      <c r="I237" s="12"/>
      <c r="J237" s="12"/>
      <c r="K237" s="12"/>
      <c r="L237" s="12"/>
      <c r="M237" s="12"/>
      <c r="N237" s="12"/>
      <c r="CW237" s="35"/>
      <c r="CX237" s="35"/>
      <c r="CY237" s="35"/>
      <c r="CZ237" s="35"/>
      <c r="DA237" s="35"/>
      <c r="DB237" s="31"/>
      <c r="DC237" s="31"/>
    </row>
    <row r="238" spans="1:107" x14ac:dyDescent="0.2">
      <c r="A238" s="12"/>
      <c r="B238" s="12"/>
      <c r="C238" s="12"/>
      <c r="D238" s="12"/>
      <c r="E238" s="12"/>
      <c r="F238" s="12"/>
      <c r="G238" s="12"/>
      <c r="H238" s="31"/>
      <c r="I238" s="12"/>
      <c r="J238" s="12"/>
      <c r="K238" s="12"/>
      <c r="L238" s="12"/>
      <c r="M238" s="12"/>
      <c r="N238" s="12"/>
      <c r="CW238" s="35"/>
      <c r="CX238" s="35"/>
      <c r="CY238" s="35"/>
      <c r="CZ238" s="35"/>
      <c r="DA238" s="35"/>
      <c r="DB238" s="31"/>
      <c r="DC238" s="31"/>
    </row>
    <row r="239" spans="1:107" x14ac:dyDescent="0.2">
      <c r="A239" s="12"/>
      <c r="B239" s="12"/>
      <c r="C239" s="12"/>
      <c r="D239" s="12"/>
      <c r="E239" s="12"/>
      <c r="F239" s="12"/>
      <c r="G239" s="12"/>
      <c r="H239" s="31"/>
      <c r="I239" s="12"/>
      <c r="J239" s="12"/>
      <c r="K239" s="12"/>
      <c r="L239" s="12"/>
      <c r="M239" s="12"/>
      <c r="N239" s="12"/>
      <c r="CW239" s="35"/>
      <c r="CX239" s="35"/>
      <c r="CY239" s="35"/>
      <c r="CZ239" s="35"/>
      <c r="DA239" s="35"/>
      <c r="DB239" s="31"/>
      <c r="DC239" s="31"/>
    </row>
    <row r="240" spans="1:107" x14ac:dyDescent="0.2">
      <c r="A240" s="12"/>
      <c r="B240" s="12"/>
      <c r="C240" s="12"/>
      <c r="D240" s="12"/>
      <c r="E240" s="12"/>
      <c r="F240" s="12"/>
      <c r="G240" s="12"/>
      <c r="H240" s="31"/>
      <c r="I240" s="12"/>
      <c r="J240" s="12"/>
      <c r="K240" s="12"/>
      <c r="L240" s="12"/>
      <c r="M240" s="12"/>
      <c r="N240" s="12"/>
      <c r="CW240" s="35"/>
      <c r="CX240" s="35"/>
      <c r="CY240" s="35"/>
      <c r="CZ240" s="35"/>
      <c r="DA240" s="35"/>
      <c r="DB240" s="31"/>
      <c r="DC240" s="31"/>
    </row>
    <row r="241" spans="1:107" x14ac:dyDescent="0.2">
      <c r="A241" s="12"/>
      <c r="B241" s="12"/>
      <c r="C241" s="12"/>
      <c r="D241" s="12"/>
      <c r="E241" s="12"/>
      <c r="F241" s="12"/>
      <c r="G241" s="12"/>
      <c r="H241" s="31"/>
      <c r="I241" s="12"/>
      <c r="J241" s="12"/>
      <c r="K241" s="12"/>
      <c r="L241" s="12"/>
      <c r="M241" s="12"/>
      <c r="N241" s="12"/>
      <c r="CW241" s="35"/>
      <c r="CX241" s="35"/>
      <c r="CY241" s="35"/>
      <c r="CZ241" s="35"/>
      <c r="DA241" s="35"/>
      <c r="DB241" s="31"/>
      <c r="DC241" s="31"/>
    </row>
    <row r="242" spans="1:107" x14ac:dyDescent="0.2">
      <c r="A242" s="12"/>
      <c r="B242" s="12"/>
      <c r="C242" s="12"/>
      <c r="D242" s="12"/>
      <c r="E242" s="12"/>
      <c r="F242" s="12"/>
      <c r="G242" s="12"/>
      <c r="H242" s="31"/>
      <c r="I242" s="12"/>
      <c r="J242" s="12"/>
      <c r="K242" s="12"/>
      <c r="L242" s="12"/>
      <c r="M242" s="12"/>
      <c r="N242" s="12"/>
      <c r="CW242" s="35"/>
      <c r="CX242" s="35"/>
      <c r="CY242" s="35"/>
      <c r="CZ242" s="35"/>
      <c r="DA242" s="35"/>
      <c r="DB242" s="31"/>
      <c r="DC242" s="31"/>
    </row>
    <row r="243" spans="1:107" x14ac:dyDescent="0.2">
      <c r="A243" s="12"/>
      <c r="B243" s="12"/>
      <c r="C243" s="12"/>
      <c r="D243" s="12"/>
      <c r="E243" s="12"/>
      <c r="F243" s="12"/>
      <c r="G243" s="12"/>
      <c r="H243" s="31"/>
      <c r="I243" s="12"/>
      <c r="J243" s="12"/>
      <c r="K243" s="12"/>
      <c r="L243" s="12"/>
      <c r="M243" s="12"/>
      <c r="N243" s="12"/>
      <c r="CW243" s="35"/>
      <c r="CX243" s="35"/>
      <c r="CY243" s="35"/>
      <c r="CZ243" s="35"/>
      <c r="DA243" s="35"/>
      <c r="DB243" s="31"/>
      <c r="DC243" s="31"/>
    </row>
    <row r="244" spans="1:107" x14ac:dyDescent="0.2">
      <c r="A244" s="12"/>
      <c r="B244" s="12"/>
      <c r="C244" s="12"/>
      <c r="D244" s="12"/>
      <c r="E244" s="12"/>
      <c r="F244" s="12"/>
      <c r="G244" s="12"/>
      <c r="H244" s="31"/>
      <c r="I244" s="12"/>
      <c r="J244" s="12"/>
      <c r="K244" s="12"/>
      <c r="L244" s="12"/>
      <c r="M244" s="12"/>
      <c r="N244" s="12"/>
      <c r="CW244" s="35"/>
      <c r="CX244" s="35"/>
      <c r="CY244" s="35"/>
      <c r="CZ244" s="35"/>
      <c r="DA244" s="35"/>
      <c r="DB244" s="31"/>
      <c r="DC244" s="31"/>
    </row>
    <row r="245" spans="1:107" x14ac:dyDescent="0.2">
      <c r="A245" s="12"/>
      <c r="B245" s="12"/>
      <c r="C245" s="12"/>
      <c r="D245" s="12"/>
      <c r="E245" s="12"/>
      <c r="F245" s="12"/>
      <c r="G245" s="12"/>
      <c r="H245" s="31"/>
      <c r="I245" s="12"/>
      <c r="J245" s="12"/>
      <c r="K245" s="12"/>
      <c r="L245" s="12"/>
      <c r="M245" s="12"/>
      <c r="N245" s="12"/>
      <c r="CW245" s="35"/>
      <c r="CX245" s="35"/>
      <c r="CY245" s="35"/>
      <c r="CZ245" s="35"/>
      <c r="DA245" s="35"/>
      <c r="DB245" s="31"/>
      <c r="DC245" s="31"/>
    </row>
    <row r="246" spans="1:107" x14ac:dyDescent="0.2">
      <c r="A246" s="12"/>
      <c r="B246" s="12"/>
      <c r="C246" s="12"/>
      <c r="D246" s="12"/>
      <c r="E246" s="12"/>
      <c r="F246" s="12"/>
      <c r="G246" s="12"/>
      <c r="H246" s="31"/>
      <c r="I246" s="12"/>
      <c r="J246" s="12"/>
      <c r="K246" s="12"/>
      <c r="L246" s="12"/>
      <c r="M246" s="12"/>
      <c r="N246" s="12"/>
      <c r="CW246" s="35"/>
      <c r="CX246" s="35"/>
      <c r="CY246" s="35"/>
      <c r="CZ246" s="35"/>
      <c r="DA246" s="35"/>
      <c r="DB246" s="31"/>
      <c r="DC246" s="31"/>
    </row>
    <row r="247" spans="1:107" x14ac:dyDescent="0.2">
      <c r="A247" s="12"/>
      <c r="B247" s="12"/>
      <c r="C247" s="12"/>
      <c r="D247" s="12"/>
      <c r="E247" s="12"/>
      <c r="F247" s="12"/>
      <c r="G247" s="12"/>
      <c r="H247" s="31"/>
      <c r="I247" s="12"/>
      <c r="J247" s="12"/>
      <c r="K247" s="12"/>
      <c r="L247" s="12"/>
      <c r="M247" s="12"/>
      <c r="N247" s="12"/>
      <c r="CW247" s="35"/>
      <c r="CX247" s="35"/>
      <c r="CY247" s="35"/>
      <c r="CZ247" s="35"/>
      <c r="DA247" s="35"/>
      <c r="DB247" s="31"/>
      <c r="DC247" s="31"/>
    </row>
    <row r="248" spans="1:107" x14ac:dyDescent="0.2">
      <c r="A248" s="12"/>
      <c r="B248" s="12"/>
      <c r="C248" s="12"/>
      <c r="D248" s="12"/>
      <c r="E248" s="12"/>
      <c r="F248" s="12"/>
      <c r="G248" s="12"/>
      <c r="H248" s="31"/>
      <c r="I248" s="12"/>
      <c r="J248" s="12"/>
      <c r="K248" s="12"/>
      <c r="L248" s="12"/>
      <c r="M248" s="12"/>
      <c r="N248" s="12"/>
      <c r="CW248" s="35"/>
      <c r="CX248" s="35"/>
      <c r="CY248" s="35"/>
      <c r="CZ248" s="35"/>
      <c r="DA248" s="35"/>
      <c r="DB248" s="31"/>
      <c r="DC248" s="31"/>
    </row>
    <row r="249" spans="1:107" x14ac:dyDescent="0.2">
      <c r="A249" s="12"/>
      <c r="B249" s="12"/>
      <c r="C249" s="12"/>
      <c r="D249" s="12"/>
      <c r="E249" s="12"/>
      <c r="F249" s="12"/>
      <c r="G249" s="12"/>
      <c r="H249" s="31"/>
      <c r="I249" s="12"/>
      <c r="J249" s="12"/>
      <c r="K249" s="12"/>
      <c r="L249" s="12"/>
      <c r="M249" s="12"/>
      <c r="N249" s="12"/>
      <c r="CW249" s="35"/>
      <c r="CX249" s="35"/>
      <c r="CY249" s="35"/>
      <c r="CZ249" s="35"/>
      <c r="DA249" s="35"/>
      <c r="DB249" s="31"/>
      <c r="DC249" s="31"/>
    </row>
    <row r="250" spans="1:107" x14ac:dyDescent="0.2">
      <c r="A250" s="12"/>
      <c r="B250" s="12"/>
      <c r="C250" s="12"/>
      <c r="D250" s="12"/>
      <c r="E250" s="12"/>
      <c r="F250" s="12"/>
      <c r="G250" s="12"/>
      <c r="H250" s="31"/>
      <c r="I250" s="12"/>
      <c r="J250" s="12"/>
      <c r="K250" s="12"/>
      <c r="L250" s="12"/>
      <c r="M250" s="12"/>
      <c r="N250" s="12"/>
      <c r="CW250" s="35"/>
      <c r="CX250" s="35"/>
      <c r="CY250" s="35"/>
      <c r="CZ250" s="35"/>
      <c r="DA250" s="35"/>
      <c r="DB250" s="31"/>
      <c r="DC250" s="31"/>
    </row>
    <row r="251" spans="1:107" x14ac:dyDescent="0.2">
      <c r="A251" s="12"/>
      <c r="B251" s="12"/>
      <c r="C251" s="12"/>
      <c r="D251" s="12"/>
      <c r="E251" s="12"/>
      <c r="F251" s="12"/>
      <c r="G251" s="12"/>
      <c r="H251" s="31"/>
      <c r="I251" s="12"/>
      <c r="J251" s="12"/>
      <c r="K251" s="12"/>
      <c r="L251" s="12"/>
      <c r="M251" s="12"/>
      <c r="N251" s="12"/>
      <c r="CW251" s="35"/>
      <c r="CX251" s="35"/>
      <c r="CY251" s="35"/>
      <c r="CZ251" s="35"/>
      <c r="DA251" s="35"/>
      <c r="DB251" s="31"/>
      <c r="DC251" s="31"/>
    </row>
    <row r="252" spans="1:107" x14ac:dyDescent="0.2">
      <c r="A252" s="12"/>
      <c r="B252" s="12"/>
      <c r="C252" s="12"/>
      <c r="D252" s="12"/>
      <c r="E252" s="12"/>
      <c r="F252" s="12"/>
      <c r="G252" s="12"/>
      <c r="H252" s="31"/>
      <c r="I252" s="12"/>
      <c r="J252" s="12"/>
      <c r="K252" s="12"/>
      <c r="L252" s="12"/>
      <c r="M252" s="12"/>
      <c r="N252" s="12"/>
      <c r="CW252" s="35"/>
      <c r="CX252" s="35"/>
      <c r="CY252" s="35"/>
      <c r="CZ252" s="35"/>
      <c r="DA252" s="35"/>
      <c r="DB252" s="31"/>
      <c r="DC252" s="31"/>
    </row>
    <row r="253" spans="1:107" x14ac:dyDescent="0.2">
      <c r="A253" s="12"/>
      <c r="B253" s="12"/>
      <c r="C253" s="12"/>
      <c r="D253" s="12"/>
      <c r="E253" s="12"/>
      <c r="F253" s="12"/>
      <c r="G253" s="12"/>
      <c r="H253" s="31"/>
      <c r="I253" s="12"/>
      <c r="J253" s="12"/>
      <c r="K253" s="12"/>
      <c r="L253" s="12"/>
      <c r="M253" s="12"/>
      <c r="N253" s="12"/>
      <c r="CW253" s="35"/>
      <c r="CX253" s="35"/>
      <c r="CY253" s="35"/>
      <c r="CZ253" s="35"/>
      <c r="DA253" s="35"/>
      <c r="DB253" s="31"/>
      <c r="DC253" s="31"/>
    </row>
    <row r="254" spans="1:107" x14ac:dyDescent="0.2">
      <c r="A254" s="12"/>
      <c r="B254" s="12"/>
      <c r="C254" s="12"/>
      <c r="D254" s="12"/>
      <c r="E254" s="12"/>
      <c r="F254" s="12"/>
      <c r="G254" s="12"/>
      <c r="H254" s="31"/>
      <c r="I254" s="12"/>
      <c r="J254" s="12"/>
      <c r="K254" s="12"/>
      <c r="L254" s="12"/>
      <c r="M254" s="12"/>
      <c r="N254" s="12"/>
      <c r="CW254" s="35"/>
      <c r="CX254" s="35"/>
      <c r="CY254" s="35"/>
      <c r="CZ254" s="35"/>
      <c r="DA254" s="35"/>
      <c r="DB254" s="31"/>
      <c r="DC254" s="31"/>
    </row>
    <row r="255" spans="1:107" x14ac:dyDescent="0.2">
      <c r="A255" s="12"/>
      <c r="B255" s="12"/>
      <c r="C255" s="12"/>
      <c r="D255" s="12"/>
      <c r="E255" s="12"/>
      <c r="F255" s="12"/>
      <c r="G255" s="12"/>
      <c r="H255" s="31"/>
      <c r="I255" s="12"/>
      <c r="J255" s="12"/>
      <c r="K255" s="12"/>
      <c r="L255" s="12"/>
      <c r="M255" s="12"/>
      <c r="N255" s="12"/>
      <c r="CW255" s="35"/>
      <c r="CX255" s="35"/>
      <c r="CY255" s="35"/>
      <c r="CZ255" s="35"/>
      <c r="DA255" s="35"/>
      <c r="DB255" s="31"/>
      <c r="DC255" s="31"/>
    </row>
    <row r="256" spans="1:107" x14ac:dyDescent="0.2">
      <c r="A256" s="12"/>
      <c r="B256" s="12"/>
      <c r="C256" s="12"/>
      <c r="D256" s="12"/>
      <c r="E256" s="12"/>
      <c r="F256" s="12"/>
      <c r="G256" s="12"/>
      <c r="H256" s="31"/>
      <c r="I256" s="12"/>
      <c r="J256" s="12"/>
      <c r="K256" s="12"/>
      <c r="L256" s="12"/>
      <c r="M256" s="12"/>
      <c r="N256" s="12"/>
      <c r="CW256" s="35"/>
      <c r="CX256" s="35"/>
      <c r="CY256" s="35"/>
      <c r="CZ256" s="35"/>
      <c r="DA256" s="35"/>
      <c r="DB256" s="31"/>
      <c r="DC256" s="31"/>
    </row>
    <row r="257" spans="1:107" x14ac:dyDescent="0.2">
      <c r="A257" s="12"/>
      <c r="B257" s="12"/>
      <c r="C257" s="12"/>
      <c r="D257" s="12"/>
      <c r="E257" s="12"/>
      <c r="F257" s="12"/>
      <c r="G257" s="12"/>
      <c r="H257" s="31"/>
      <c r="I257" s="12"/>
      <c r="J257" s="12"/>
      <c r="K257" s="12"/>
      <c r="L257" s="12"/>
      <c r="M257" s="12"/>
      <c r="N257" s="12"/>
      <c r="CW257" s="35"/>
      <c r="CX257" s="35"/>
      <c r="CY257" s="35"/>
      <c r="CZ257" s="35"/>
      <c r="DA257" s="35"/>
      <c r="DB257" s="31"/>
      <c r="DC257" s="31"/>
    </row>
    <row r="258" spans="1:107" x14ac:dyDescent="0.2">
      <c r="A258" s="12"/>
      <c r="B258" s="12"/>
      <c r="C258" s="12"/>
      <c r="D258" s="12"/>
      <c r="E258" s="12"/>
      <c r="F258" s="12"/>
      <c r="G258" s="12"/>
      <c r="H258" s="31"/>
      <c r="I258" s="12"/>
      <c r="J258" s="12"/>
      <c r="K258" s="12"/>
      <c r="L258" s="12"/>
      <c r="M258" s="12"/>
      <c r="N258" s="12"/>
      <c r="CW258" s="35"/>
      <c r="CX258" s="35"/>
      <c r="CY258" s="35"/>
      <c r="CZ258" s="35"/>
      <c r="DA258" s="35"/>
      <c r="DB258" s="31"/>
      <c r="DC258" s="31"/>
    </row>
    <row r="259" spans="1:107" x14ac:dyDescent="0.2">
      <c r="A259" s="12"/>
      <c r="B259" s="12"/>
      <c r="C259" s="12"/>
      <c r="D259" s="12"/>
      <c r="E259" s="12"/>
      <c r="F259" s="12"/>
      <c r="G259" s="12"/>
      <c r="H259" s="31"/>
      <c r="I259" s="12"/>
      <c r="J259" s="12"/>
      <c r="K259" s="12"/>
      <c r="L259" s="12"/>
      <c r="M259" s="12"/>
      <c r="N259" s="12"/>
      <c r="CW259" s="35"/>
      <c r="CX259" s="35"/>
      <c r="CY259" s="35"/>
      <c r="CZ259" s="35"/>
      <c r="DA259" s="35"/>
      <c r="DB259" s="31"/>
      <c r="DC259" s="31"/>
    </row>
    <row r="260" spans="1:107" x14ac:dyDescent="0.2">
      <c r="A260" s="12"/>
      <c r="B260" s="12"/>
      <c r="C260" s="12"/>
      <c r="D260" s="12"/>
      <c r="E260" s="12"/>
      <c r="F260" s="12"/>
      <c r="G260" s="12"/>
      <c r="H260" s="31"/>
      <c r="I260" s="12"/>
      <c r="J260" s="12"/>
      <c r="K260" s="12"/>
      <c r="L260" s="12"/>
      <c r="M260" s="12"/>
      <c r="N260" s="12"/>
      <c r="CW260" s="35"/>
      <c r="CX260" s="35"/>
      <c r="CY260" s="35"/>
      <c r="CZ260" s="35"/>
      <c r="DA260" s="35"/>
      <c r="DB260" s="31"/>
      <c r="DC260" s="31"/>
    </row>
    <row r="261" spans="1:107" x14ac:dyDescent="0.2">
      <c r="A261" s="12"/>
      <c r="B261" s="12"/>
      <c r="C261" s="12"/>
      <c r="D261" s="12"/>
      <c r="E261" s="12"/>
      <c r="F261" s="12"/>
      <c r="G261" s="12"/>
      <c r="H261" s="31"/>
      <c r="I261" s="12"/>
      <c r="J261" s="12"/>
      <c r="K261" s="12"/>
      <c r="L261" s="12"/>
      <c r="M261" s="12"/>
      <c r="N261" s="12"/>
      <c r="CW261" s="35"/>
      <c r="CX261" s="35"/>
      <c r="CY261" s="35"/>
      <c r="CZ261" s="35"/>
      <c r="DA261" s="35"/>
      <c r="DB261" s="31"/>
      <c r="DC261" s="31"/>
    </row>
    <row r="262" spans="1:107" x14ac:dyDescent="0.2">
      <c r="A262" s="12"/>
      <c r="B262" s="12"/>
      <c r="C262" s="12"/>
      <c r="D262" s="12"/>
      <c r="E262" s="12"/>
      <c r="F262" s="12"/>
      <c r="G262" s="12"/>
      <c r="H262" s="31"/>
      <c r="I262" s="12"/>
      <c r="J262" s="12"/>
      <c r="K262" s="12"/>
      <c r="L262" s="12"/>
      <c r="M262" s="12"/>
      <c r="N262" s="12"/>
      <c r="CW262" s="35"/>
      <c r="CX262" s="35"/>
      <c r="CY262" s="35"/>
      <c r="CZ262" s="35"/>
      <c r="DA262" s="35"/>
      <c r="DB262" s="31"/>
      <c r="DC262" s="31"/>
    </row>
    <row r="263" spans="1:107" x14ac:dyDescent="0.2">
      <c r="A263" s="12"/>
      <c r="B263" s="12"/>
      <c r="C263" s="12"/>
      <c r="D263" s="12"/>
      <c r="E263" s="12"/>
      <c r="F263" s="12"/>
      <c r="G263" s="12"/>
      <c r="H263" s="31"/>
      <c r="I263" s="12"/>
      <c r="J263" s="12"/>
      <c r="K263" s="12"/>
      <c r="L263" s="12"/>
      <c r="M263" s="12"/>
      <c r="N263" s="12"/>
      <c r="CW263" s="35"/>
      <c r="CX263" s="35"/>
      <c r="CY263" s="35"/>
      <c r="CZ263" s="35"/>
      <c r="DA263" s="35"/>
      <c r="DB263" s="31"/>
      <c r="DC263" s="31"/>
    </row>
    <row r="264" spans="1:107" x14ac:dyDescent="0.2">
      <c r="A264" s="12"/>
      <c r="B264" s="12"/>
      <c r="C264" s="12"/>
      <c r="D264" s="12"/>
      <c r="E264" s="12"/>
      <c r="F264" s="12"/>
      <c r="G264" s="12"/>
      <c r="H264" s="31"/>
      <c r="I264" s="12"/>
      <c r="J264" s="12"/>
      <c r="K264" s="12"/>
      <c r="L264" s="12"/>
      <c r="M264" s="12"/>
      <c r="N264" s="12"/>
      <c r="CW264" s="35"/>
      <c r="CX264" s="35"/>
      <c r="CY264" s="35"/>
      <c r="CZ264" s="35"/>
      <c r="DA264" s="35"/>
      <c r="DB264" s="31"/>
      <c r="DC264" s="31"/>
    </row>
    <row r="265" spans="1:107" x14ac:dyDescent="0.2">
      <c r="A265" s="12"/>
      <c r="B265" s="12"/>
      <c r="C265" s="12"/>
      <c r="D265" s="12"/>
      <c r="E265" s="12"/>
      <c r="F265" s="12"/>
      <c r="G265" s="12"/>
      <c r="H265" s="31"/>
      <c r="I265" s="12"/>
      <c r="J265" s="12"/>
      <c r="K265" s="12"/>
      <c r="L265" s="12"/>
      <c r="M265" s="12"/>
      <c r="N265" s="12"/>
      <c r="CW265" s="35"/>
      <c r="CX265" s="35"/>
      <c r="CY265" s="35"/>
      <c r="CZ265" s="35"/>
      <c r="DA265" s="35"/>
      <c r="DB265" s="31"/>
      <c r="DC265" s="31"/>
    </row>
    <row r="266" spans="1:107" x14ac:dyDescent="0.2">
      <c r="A266" s="12"/>
      <c r="B266" s="12"/>
      <c r="C266" s="12"/>
      <c r="D266" s="12"/>
      <c r="E266" s="12"/>
      <c r="F266" s="12"/>
      <c r="G266" s="12"/>
      <c r="H266" s="31"/>
      <c r="I266" s="12"/>
      <c r="J266" s="12"/>
      <c r="K266" s="12"/>
      <c r="L266" s="12"/>
      <c r="M266" s="12"/>
      <c r="N266" s="12"/>
      <c r="CW266" s="35"/>
      <c r="CX266" s="35"/>
      <c r="CY266" s="35"/>
      <c r="CZ266" s="35"/>
      <c r="DA266" s="35"/>
      <c r="DB266" s="31"/>
      <c r="DC266" s="31"/>
    </row>
    <row r="267" spans="1:107" x14ac:dyDescent="0.2">
      <c r="A267" s="12"/>
      <c r="B267" s="12"/>
      <c r="C267" s="12"/>
      <c r="D267" s="12"/>
      <c r="E267" s="12"/>
      <c r="F267" s="12"/>
      <c r="G267" s="12"/>
      <c r="H267" s="31"/>
      <c r="I267" s="12"/>
      <c r="J267" s="12"/>
      <c r="K267" s="12"/>
      <c r="L267" s="12"/>
      <c r="M267" s="12"/>
      <c r="N267" s="12"/>
      <c r="CW267" s="35"/>
      <c r="CX267" s="35"/>
      <c r="CY267" s="35"/>
      <c r="CZ267" s="35"/>
      <c r="DA267" s="35"/>
      <c r="DB267" s="31"/>
      <c r="DC267" s="31"/>
    </row>
    <row r="268" spans="1:107" x14ac:dyDescent="0.2">
      <c r="A268" s="12"/>
      <c r="B268" s="12"/>
      <c r="C268" s="12"/>
      <c r="D268" s="12"/>
      <c r="E268" s="12"/>
      <c r="F268" s="12"/>
      <c r="G268" s="12"/>
      <c r="H268" s="31"/>
      <c r="I268" s="12"/>
      <c r="J268" s="12"/>
      <c r="K268" s="12"/>
      <c r="L268" s="12"/>
      <c r="M268" s="12"/>
      <c r="N268" s="12"/>
      <c r="CW268" s="35"/>
      <c r="CX268" s="35"/>
      <c r="CY268" s="35"/>
      <c r="CZ268" s="35"/>
      <c r="DA268" s="35"/>
      <c r="DB268" s="31"/>
      <c r="DC268" s="31"/>
    </row>
    <row r="269" spans="1:107" x14ac:dyDescent="0.2">
      <c r="A269" s="12"/>
      <c r="B269" s="12"/>
      <c r="C269" s="12"/>
      <c r="D269" s="12"/>
      <c r="E269" s="12"/>
      <c r="F269" s="12"/>
      <c r="G269" s="12"/>
      <c r="H269" s="31"/>
      <c r="I269" s="12"/>
      <c r="J269" s="12"/>
      <c r="K269" s="12"/>
      <c r="L269" s="12"/>
      <c r="M269" s="12"/>
      <c r="N269" s="12"/>
      <c r="CW269" s="35"/>
      <c r="CX269" s="35"/>
      <c r="CY269" s="35"/>
      <c r="CZ269" s="35"/>
      <c r="DA269" s="35"/>
      <c r="DB269" s="31"/>
      <c r="DC269" s="31"/>
    </row>
    <row r="270" spans="1:107" x14ac:dyDescent="0.2">
      <c r="A270" s="12"/>
      <c r="B270" s="12"/>
      <c r="C270" s="12"/>
      <c r="D270" s="12"/>
      <c r="E270" s="12"/>
      <c r="F270" s="12"/>
      <c r="G270" s="12"/>
      <c r="H270" s="31"/>
      <c r="I270" s="12"/>
      <c r="J270" s="12"/>
      <c r="K270" s="12"/>
      <c r="L270" s="12"/>
      <c r="M270" s="12"/>
      <c r="N270" s="12"/>
      <c r="CW270" s="35"/>
      <c r="CX270" s="35"/>
      <c r="CY270" s="35"/>
      <c r="CZ270" s="35"/>
      <c r="DA270" s="35"/>
      <c r="DB270" s="31"/>
      <c r="DC270" s="31"/>
    </row>
    <row r="271" spans="1:107" x14ac:dyDescent="0.2">
      <c r="A271" s="12"/>
      <c r="B271" s="12"/>
      <c r="C271" s="12"/>
      <c r="D271" s="12"/>
      <c r="E271" s="12"/>
      <c r="F271" s="12"/>
      <c r="G271" s="12"/>
      <c r="H271" s="31"/>
      <c r="I271" s="12"/>
      <c r="J271" s="12"/>
      <c r="K271" s="12"/>
      <c r="L271" s="12"/>
      <c r="M271" s="12"/>
      <c r="N271" s="12"/>
      <c r="CW271" s="35"/>
      <c r="CX271" s="35"/>
      <c r="CY271" s="35"/>
      <c r="CZ271" s="35"/>
      <c r="DA271" s="35"/>
      <c r="DB271" s="31"/>
      <c r="DC271" s="31"/>
    </row>
    <row r="272" spans="1:107" x14ac:dyDescent="0.2">
      <c r="A272" s="12"/>
      <c r="B272" s="12"/>
      <c r="C272" s="12"/>
      <c r="D272" s="12"/>
      <c r="E272" s="12"/>
      <c r="F272" s="12"/>
      <c r="G272" s="12"/>
      <c r="H272" s="31"/>
      <c r="I272" s="12"/>
      <c r="J272" s="12"/>
      <c r="K272" s="12"/>
      <c r="L272" s="12"/>
      <c r="M272" s="12"/>
      <c r="N272" s="12"/>
      <c r="CW272" s="35"/>
      <c r="CX272" s="35"/>
      <c r="CY272" s="35"/>
      <c r="CZ272" s="35"/>
      <c r="DA272" s="35"/>
      <c r="DB272" s="31"/>
      <c r="DC272" s="31"/>
    </row>
    <row r="273" spans="1:107" x14ac:dyDescent="0.2">
      <c r="A273" s="12"/>
      <c r="B273" s="12"/>
      <c r="C273" s="12"/>
      <c r="D273" s="12"/>
      <c r="E273" s="12"/>
      <c r="F273" s="12"/>
      <c r="G273" s="12"/>
      <c r="H273" s="31"/>
      <c r="I273" s="12"/>
      <c r="J273" s="12"/>
      <c r="K273" s="12"/>
      <c r="L273" s="12"/>
      <c r="M273" s="12"/>
      <c r="N273" s="12"/>
      <c r="CW273" s="35"/>
      <c r="CX273" s="35"/>
      <c r="CY273" s="35"/>
      <c r="CZ273" s="35"/>
      <c r="DA273" s="35"/>
      <c r="DB273" s="31"/>
      <c r="DC273" s="31"/>
    </row>
    <row r="274" spans="1:107" x14ac:dyDescent="0.2">
      <c r="A274" s="12"/>
      <c r="B274" s="12"/>
      <c r="C274" s="12"/>
      <c r="D274" s="12"/>
      <c r="E274" s="12"/>
      <c r="F274" s="12"/>
      <c r="G274" s="12"/>
      <c r="H274" s="31"/>
      <c r="I274" s="12"/>
      <c r="J274" s="12"/>
      <c r="K274" s="12"/>
      <c r="L274" s="12"/>
      <c r="M274" s="12"/>
      <c r="N274" s="12"/>
      <c r="CW274" s="35"/>
      <c r="CX274" s="35"/>
      <c r="CY274" s="35"/>
      <c r="CZ274" s="35"/>
      <c r="DA274" s="35"/>
      <c r="DB274" s="31"/>
      <c r="DC274" s="31"/>
    </row>
    <row r="275" spans="1:107" x14ac:dyDescent="0.2">
      <c r="A275" s="12"/>
      <c r="B275" s="12"/>
      <c r="C275" s="12"/>
      <c r="D275" s="12"/>
      <c r="E275" s="12"/>
      <c r="F275" s="12"/>
      <c r="G275" s="12"/>
      <c r="H275" s="31"/>
      <c r="I275" s="12"/>
      <c r="J275" s="12"/>
      <c r="K275" s="12"/>
      <c r="L275" s="12"/>
      <c r="M275" s="12"/>
      <c r="N275" s="12"/>
      <c r="CW275" s="35"/>
      <c r="CX275" s="35"/>
      <c r="CY275" s="35"/>
      <c r="CZ275" s="35"/>
      <c r="DA275" s="35"/>
      <c r="DB275" s="31"/>
      <c r="DC275" s="31"/>
    </row>
    <row r="276" spans="1:107" x14ac:dyDescent="0.2">
      <c r="A276" s="12"/>
      <c r="B276" s="12"/>
      <c r="C276" s="12"/>
      <c r="D276" s="12"/>
      <c r="E276" s="12"/>
      <c r="F276" s="12"/>
      <c r="G276" s="12"/>
      <c r="H276" s="31"/>
      <c r="I276" s="12"/>
      <c r="J276" s="12"/>
      <c r="K276" s="12"/>
      <c r="L276" s="12"/>
      <c r="M276" s="12"/>
      <c r="N276" s="12"/>
      <c r="CW276" s="35"/>
      <c r="CX276" s="35"/>
      <c r="CY276" s="35"/>
      <c r="CZ276" s="35"/>
      <c r="DA276" s="35"/>
      <c r="DB276" s="31"/>
      <c r="DC276" s="31"/>
    </row>
    <row r="277" spans="1:107" x14ac:dyDescent="0.2">
      <c r="A277" s="12"/>
      <c r="B277" s="12"/>
      <c r="C277" s="12"/>
      <c r="D277" s="12"/>
      <c r="E277" s="12"/>
      <c r="F277" s="12"/>
      <c r="G277" s="12"/>
      <c r="H277" s="31"/>
      <c r="I277" s="12"/>
      <c r="J277" s="12"/>
      <c r="K277" s="12"/>
      <c r="L277" s="12"/>
      <c r="M277" s="12"/>
      <c r="N277" s="12"/>
      <c r="CW277" s="35"/>
      <c r="CX277" s="35"/>
      <c r="CY277" s="35"/>
      <c r="CZ277" s="35"/>
      <c r="DA277" s="35"/>
      <c r="DB277" s="31"/>
      <c r="DC277" s="31"/>
    </row>
    <row r="278" spans="1:107" x14ac:dyDescent="0.2">
      <c r="A278" s="12"/>
      <c r="B278" s="12"/>
      <c r="C278" s="12"/>
      <c r="D278" s="12"/>
      <c r="E278" s="12"/>
      <c r="F278" s="12"/>
      <c r="G278" s="12"/>
      <c r="H278" s="31"/>
      <c r="I278" s="12"/>
      <c r="J278" s="12"/>
      <c r="K278" s="12"/>
      <c r="L278" s="12"/>
      <c r="M278" s="12"/>
      <c r="N278" s="12"/>
      <c r="CW278" s="35"/>
      <c r="CX278" s="35"/>
      <c r="CY278" s="35"/>
      <c r="CZ278" s="35"/>
      <c r="DA278" s="35"/>
      <c r="DB278" s="31"/>
      <c r="DC278" s="31"/>
    </row>
    <row r="279" spans="1:107" x14ac:dyDescent="0.2">
      <c r="A279" s="12"/>
      <c r="B279" s="12"/>
      <c r="C279" s="12"/>
      <c r="D279" s="12"/>
      <c r="E279" s="12"/>
      <c r="F279" s="12"/>
      <c r="G279" s="12"/>
      <c r="H279" s="31"/>
      <c r="I279" s="12"/>
      <c r="J279" s="12"/>
      <c r="K279" s="12"/>
      <c r="L279" s="12"/>
      <c r="M279" s="12"/>
      <c r="N279" s="12"/>
      <c r="CW279" s="35"/>
      <c r="CX279" s="35"/>
      <c r="CY279" s="35"/>
      <c r="CZ279" s="35"/>
      <c r="DA279" s="35"/>
      <c r="DB279" s="31"/>
      <c r="DC279" s="31"/>
    </row>
    <row r="280" spans="1:107" x14ac:dyDescent="0.2">
      <c r="A280" s="12"/>
      <c r="B280" s="12"/>
      <c r="C280" s="12"/>
      <c r="D280" s="12"/>
      <c r="E280" s="12"/>
      <c r="F280" s="12"/>
      <c r="G280" s="12"/>
      <c r="H280" s="31"/>
      <c r="I280" s="12"/>
      <c r="J280" s="12"/>
      <c r="K280" s="12"/>
      <c r="L280" s="12"/>
      <c r="M280" s="12"/>
      <c r="N280" s="12"/>
      <c r="CW280" s="35"/>
      <c r="CX280" s="35"/>
      <c r="CY280" s="35"/>
      <c r="CZ280" s="35"/>
      <c r="DA280" s="35"/>
      <c r="DB280" s="31"/>
      <c r="DC280" s="31"/>
    </row>
    <row r="281" spans="1:107" x14ac:dyDescent="0.2">
      <c r="A281" s="12"/>
      <c r="B281" s="12"/>
      <c r="C281" s="12"/>
      <c r="D281" s="12"/>
      <c r="E281" s="12"/>
      <c r="F281" s="12"/>
      <c r="G281" s="12"/>
      <c r="H281" s="31"/>
      <c r="I281" s="12"/>
      <c r="J281" s="12"/>
      <c r="K281" s="12"/>
      <c r="L281" s="12"/>
      <c r="M281" s="12"/>
      <c r="N281" s="12"/>
      <c r="CW281" s="35"/>
      <c r="CX281" s="35"/>
      <c r="CY281" s="35"/>
      <c r="CZ281" s="35"/>
      <c r="DA281" s="35"/>
      <c r="DB281" s="31"/>
      <c r="DC281" s="31"/>
    </row>
    <row r="282" spans="1:107" x14ac:dyDescent="0.2">
      <c r="A282" s="12"/>
      <c r="B282" s="12"/>
      <c r="C282" s="12"/>
      <c r="D282" s="12"/>
      <c r="E282" s="12"/>
      <c r="F282" s="12"/>
      <c r="G282" s="12"/>
      <c r="H282" s="31"/>
      <c r="I282" s="12"/>
      <c r="J282" s="12"/>
      <c r="K282" s="12"/>
      <c r="L282" s="12"/>
      <c r="M282" s="12"/>
      <c r="N282" s="12"/>
      <c r="CW282" s="35"/>
      <c r="CX282" s="35"/>
      <c r="CY282" s="35"/>
      <c r="CZ282" s="35"/>
      <c r="DA282" s="35"/>
      <c r="DB282" s="31"/>
      <c r="DC282" s="31"/>
    </row>
    <row r="283" spans="1:107" x14ac:dyDescent="0.2">
      <c r="A283" s="12"/>
      <c r="B283" s="12"/>
      <c r="C283" s="12"/>
      <c r="D283" s="12"/>
      <c r="E283" s="12"/>
      <c r="F283" s="12"/>
      <c r="G283" s="12"/>
      <c r="H283" s="31"/>
      <c r="I283" s="12"/>
      <c r="J283" s="12"/>
      <c r="K283" s="12"/>
      <c r="L283" s="12"/>
      <c r="M283" s="12"/>
      <c r="N283" s="12"/>
      <c r="CW283" s="35"/>
      <c r="CX283" s="35"/>
      <c r="CY283" s="35"/>
      <c r="CZ283" s="35"/>
      <c r="DA283" s="35"/>
      <c r="DB283" s="31"/>
      <c r="DC283" s="31"/>
    </row>
    <row r="284" spans="1:107" x14ac:dyDescent="0.2">
      <c r="A284" s="12"/>
      <c r="B284" s="12"/>
      <c r="C284" s="12"/>
      <c r="D284" s="12"/>
      <c r="E284" s="12"/>
      <c r="F284" s="12"/>
      <c r="G284" s="12"/>
      <c r="H284" s="31"/>
      <c r="I284" s="12"/>
      <c r="J284" s="12"/>
      <c r="K284" s="12"/>
      <c r="L284" s="12"/>
      <c r="M284" s="12"/>
      <c r="N284" s="12"/>
      <c r="CW284" s="35"/>
      <c r="CX284" s="35"/>
      <c r="CY284" s="35"/>
      <c r="CZ284" s="35"/>
      <c r="DA284" s="35"/>
      <c r="DB284" s="31"/>
      <c r="DC284" s="31"/>
    </row>
    <row r="285" spans="1:107" x14ac:dyDescent="0.2">
      <c r="A285" s="12"/>
      <c r="B285" s="12"/>
      <c r="C285" s="12"/>
      <c r="D285" s="12"/>
      <c r="E285" s="12"/>
      <c r="F285" s="12"/>
      <c r="G285" s="12"/>
      <c r="H285" s="31"/>
      <c r="I285" s="12"/>
      <c r="J285" s="12"/>
      <c r="K285" s="12"/>
      <c r="L285" s="12"/>
      <c r="M285" s="12"/>
      <c r="N285" s="12"/>
      <c r="CW285" s="35"/>
      <c r="CX285" s="35"/>
      <c r="CY285" s="35"/>
      <c r="CZ285" s="35"/>
      <c r="DA285" s="35"/>
      <c r="DB285" s="31"/>
      <c r="DC285" s="31"/>
    </row>
    <row r="286" spans="1:107" x14ac:dyDescent="0.2">
      <c r="A286" s="12"/>
      <c r="B286" s="12"/>
      <c r="C286" s="12"/>
      <c r="D286" s="12"/>
      <c r="E286" s="12"/>
      <c r="F286" s="12"/>
      <c r="G286" s="12"/>
      <c r="H286" s="31"/>
      <c r="I286" s="12"/>
      <c r="J286" s="12"/>
      <c r="K286" s="12"/>
      <c r="L286" s="12"/>
      <c r="M286" s="12"/>
      <c r="N286" s="12"/>
      <c r="CW286" s="35"/>
      <c r="CX286" s="35"/>
      <c r="CY286" s="35"/>
      <c r="CZ286" s="35"/>
      <c r="DA286" s="35"/>
      <c r="DB286" s="31"/>
      <c r="DC286" s="31"/>
    </row>
    <row r="287" spans="1:107" x14ac:dyDescent="0.2">
      <c r="A287" s="12"/>
      <c r="B287" s="12"/>
      <c r="C287" s="12"/>
      <c r="D287" s="12"/>
      <c r="E287" s="12"/>
      <c r="F287" s="12"/>
      <c r="G287" s="12"/>
      <c r="H287" s="31"/>
      <c r="I287" s="12"/>
      <c r="J287" s="12"/>
      <c r="K287" s="12"/>
      <c r="L287" s="12"/>
      <c r="M287" s="12"/>
      <c r="N287" s="12"/>
      <c r="CW287" s="35"/>
      <c r="CX287" s="35"/>
      <c r="CY287" s="35"/>
      <c r="CZ287" s="35"/>
      <c r="DA287" s="35"/>
      <c r="DB287" s="31"/>
      <c r="DC287" s="31"/>
    </row>
    <row r="288" spans="1:107" x14ac:dyDescent="0.2">
      <c r="A288" s="12"/>
      <c r="B288" s="12"/>
      <c r="C288" s="12"/>
      <c r="D288" s="12"/>
      <c r="E288" s="12"/>
      <c r="F288" s="12"/>
      <c r="G288" s="12"/>
      <c r="H288" s="31"/>
      <c r="I288" s="12"/>
      <c r="J288" s="12"/>
      <c r="K288" s="12"/>
      <c r="L288" s="12"/>
      <c r="M288" s="12"/>
      <c r="N288" s="12"/>
      <c r="CW288" s="35"/>
      <c r="CX288" s="35"/>
      <c r="CY288" s="35"/>
      <c r="CZ288" s="35"/>
      <c r="DA288" s="35"/>
      <c r="DB288" s="31"/>
      <c r="DC288" s="31"/>
    </row>
    <row r="289" spans="1:107" x14ac:dyDescent="0.2">
      <c r="A289" s="12"/>
      <c r="B289" s="12"/>
      <c r="C289" s="12"/>
      <c r="D289" s="12"/>
      <c r="E289" s="12"/>
      <c r="F289" s="12"/>
      <c r="G289" s="12"/>
      <c r="H289" s="31"/>
      <c r="I289" s="12"/>
      <c r="J289" s="12"/>
      <c r="K289" s="12"/>
      <c r="L289" s="12"/>
      <c r="M289" s="12"/>
      <c r="N289" s="12"/>
      <c r="CW289" s="35"/>
      <c r="CX289" s="35"/>
      <c r="CY289" s="35"/>
      <c r="CZ289" s="35"/>
      <c r="DA289" s="35"/>
      <c r="DB289" s="31"/>
      <c r="DC289" s="31"/>
    </row>
    <row r="290" spans="1:107" x14ac:dyDescent="0.2">
      <c r="A290" s="12"/>
      <c r="B290" s="12"/>
      <c r="C290" s="12"/>
      <c r="D290" s="12"/>
      <c r="E290" s="12"/>
      <c r="F290" s="12"/>
      <c r="G290" s="12"/>
      <c r="H290" s="31"/>
      <c r="I290" s="12"/>
      <c r="J290" s="12"/>
      <c r="K290" s="12"/>
      <c r="L290" s="12"/>
      <c r="M290" s="12"/>
      <c r="N290" s="12"/>
      <c r="CW290" s="35"/>
      <c r="CX290" s="35"/>
      <c r="CY290" s="35"/>
      <c r="CZ290" s="35"/>
      <c r="DA290" s="35"/>
      <c r="DB290" s="31"/>
      <c r="DC290" s="31"/>
    </row>
    <row r="291" spans="1:107" x14ac:dyDescent="0.2">
      <c r="A291" s="12"/>
      <c r="B291" s="12"/>
      <c r="C291" s="12"/>
      <c r="D291" s="12"/>
      <c r="E291" s="12"/>
      <c r="F291" s="12"/>
      <c r="G291" s="12"/>
      <c r="H291" s="31"/>
      <c r="I291" s="12"/>
      <c r="J291" s="12"/>
      <c r="K291" s="12"/>
      <c r="L291" s="12"/>
      <c r="M291" s="12"/>
      <c r="N291" s="12"/>
      <c r="CW291" s="35"/>
      <c r="CX291" s="35"/>
      <c r="CY291" s="35"/>
      <c r="CZ291" s="35"/>
      <c r="DA291" s="35"/>
      <c r="DB291" s="31"/>
      <c r="DC291" s="31"/>
    </row>
    <row r="292" spans="1:107" x14ac:dyDescent="0.2">
      <c r="A292" s="12"/>
      <c r="B292" s="12"/>
      <c r="C292" s="12"/>
      <c r="D292" s="12"/>
      <c r="E292" s="12"/>
      <c r="F292" s="12"/>
      <c r="G292" s="12"/>
      <c r="H292" s="31"/>
      <c r="I292" s="12"/>
      <c r="J292" s="12"/>
      <c r="K292" s="12"/>
      <c r="L292" s="12"/>
      <c r="M292" s="12"/>
      <c r="N292" s="12"/>
      <c r="CW292" s="35"/>
      <c r="CX292" s="35"/>
      <c r="CY292" s="35"/>
      <c r="CZ292" s="35"/>
      <c r="DA292" s="35"/>
      <c r="DB292" s="31"/>
      <c r="DC292" s="31"/>
    </row>
    <row r="293" spans="1:107" x14ac:dyDescent="0.2">
      <c r="A293" s="12"/>
      <c r="B293" s="12"/>
      <c r="C293" s="12"/>
      <c r="D293" s="12"/>
      <c r="E293" s="12"/>
      <c r="F293" s="12"/>
      <c r="G293" s="12"/>
      <c r="H293" s="31"/>
      <c r="I293" s="12"/>
      <c r="J293" s="12"/>
      <c r="K293" s="12"/>
      <c r="L293" s="12"/>
      <c r="M293" s="12"/>
      <c r="N293" s="12"/>
      <c r="CW293" s="35"/>
      <c r="CX293" s="35"/>
      <c r="CY293" s="35"/>
      <c r="CZ293" s="35"/>
      <c r="DA293" s="35"/>
      <c r="DB293" s="31"/>
      <c r="DC293" s="31"/>
    </row>
    <row r="294" spans="1:107" x14ac:dyDescent="0.2">
      <c r="A294" s="12"/>
      <c r="B294" s="12"/>
      <c r="C294" s="12"/>
      <c r="D294" s="12"/>
      <c r="E294" s="12"/>
      <c r="F294" s="12"/>
      <c r="G294" s="12"/>
      <c r="H294" s="31"/>
      <c r="I294" s="12"/>
      <c r="J294" s="12"/>
      <c r="K294" s="12"/>
      <c r="L294" s="12"/>
      <c r="M294" s="12"/>
      <c r="N294" s="12"/>
      <c r="CW294" s="35"/>
      <c r="CX294" s="35"/>
      <c r="CY294" s="35"/>
      <c r="CZ294" s="35"/>
      <c r="DA294" s="35"/>
      <c r="DB294" s="31"/>
      <c r="DC294" s="31"/>
    </row>
    <row r="295" spans="1:107" x14ac:dyDescent="0.2">
      <c r="A295" s="12"/>
      <c r="B295" s="12"/>
      <c r="C295" s="12"/>
      <c r="D295" s="12"/>
      <c r="E295" s="12"/>
      <c r="F295" s="12"/>
      <c r="G295" s="12"/>
      <c r="H295" s="31"/>
      <c r="I295" s="12"/>
      <c r="J295" s="12"/>
      <c r="K295" s="12"/>
      <c r="L295" s="12"/>
      <c r="M295" s="12"/>
      <c r="N295" s="12"/>
      <c r="CW295" s="35"/>
      <c r="CX295" s="35"/>
      <c r="CY295" s="35"/>
      <c r="CZ295" s="35"/>
      <c r="DA295" s="35"/>
      <c r="DB295" s="31"/>
      <c r="DC295" s="31"/>
    </row>
    <row r="296" spans="1:107" x14ac:dyDescent="0.2">
      <c r="A296" s="12"/>
      <c r="B296" s="12"/>
      <c r="C296" s="12"/>
      <c r="D296" s="12"/>
      <c r="E296" s="12"/>
      <c r="F296" s="12"/>
      <c r="G296" s="12"/>
      <c r="H296" s="31"/>
      <c r="I296" s="12"/>
      <c r="J296" s="12"/>
      <c r="K296" s="12"/>
      <c r="L296" s="12"/>
      <c r="M296" s="12"/>
      <c r="N296" s="12"/>
      <c r="CW296" s="35"/>
      <c r="CX296" s="35"/>
      <c r="CY296" s="35"/>
      <c r="CZ296" s="35"/>
      <c r="DA296" s="35"/>
      <c r="DB296" s="31"/>
      <c r="DC296" s="31"/>
    </row>
    <row r="297" spans="1:107" x14ac:dyDescent="0.2">
      <c r="A297" s="12"/>
      <c r="B297" s="12"/>
      <c r="C297" s="12"/>
      <c r="D297" s="12"/>
      <c r="E297" s="12"/>
      <c r="F297" s="12"/>
      <c r="G297" s="12"/>
      <c r="H297" s="31"/>
      <c r="I297" s="12"/>
      <c r="J297" s="12"/>
      <c r="K297" s="12"/>
      <c r="L297" s="12"/>
      <c r="M297" s="12"/>
      <c r="N297" s="12"/>
      <c r="CW297" s="35"/>
      <c r="CX297" s="35"/>
      <c r="CY297" s="35"/>
      <c r="CZ297" s="35"/>
      <c r="DA297" s="35"/>
      <c r="DB297" s="31"/>
      <c r="DC297" s="31"/>
    </row>
    <row r="298" spans="1:107" x14ac:dyDescent="0.2">
      <c r="A298" s="12"/>
      <c r="B298" s="12"/>
      <c r="C298" s="12"/>
      <c r="D298" s="12"/>
      <c r="E298" s="12"/>
      <c r="F298" s="12"/>
      <c r="G298" s="12"/>
      <c r="H298" s="31"/>
      <c r="I298" s="12"/>
      <c r="J298" s="12"/>
      <c r="K298" s="12"/>
      <c r="L298" s="12"/>
      <c r="M298" s="12"/>
      <c r="N298" s="12"/>
      <c r="CW298" s="35"/>
      <c r="CX298" s="35"/>
      <c r="CY298" s="35"/>
      <c r="CZ298" s="35"/>
      <c r="DA298" s="35"/>
      <c r="DB298" s="31"/>
      <c r="DC298" s="31"/>
    </row>
    <row r="299" spans="1:107" x14ac:dyDescent="0.2">
      <c r="A299" s="12"/>
      <c r="B299" s="12"/>
      <c r="C299" s="12"/>
      <c r="D299" s="12"/>
      <c r="E299" s="12"/>
      <c r="F299" s="12"/>
      <c r="G299" s="12"/>
      <c r="H299" s="31"/>
      <c r="I299" s="12"/>
      <c r="J299" s="12"/>
      <c r="K299" s="12"/>
      <c r="L299" s="12"/>
      <c r="M299" s="12"/>
      <c r="N299" s="12"/>
      <c r="CW299" s="35"/>
      <c r="CX299" s="35"/>
      <c r="CY299" s="35"/>
      <c r="CZ299" s="35"/>
      <c r="DA299" s="35"/>
      <c r="DB299" s="31"/>
      <c r="DC299" s="31"/>
    </row>
    <row r="300" spans="1:107" x14ac:dyDescent="0.2">
      <c r="A300" s="12"/>
      <c r="B300" s="12"/>
      <c r="C300" s="12"/>
      <c r="D300" s="12"/>
      <c r="E300" s="12"/>
      <c r="F300" s="12"/>
      <c r="G300" s="12"/>
      <c r="H300" s="31"/>
      <c r="I300" s="12"/>
      <c r="J300" s="12"/>
      <c r="K300" s="12"/>
      <c r="L300" s="12"/>
      <c r="M300" s="12"/>
      <c r="N300" s="12"/>
      <c r="CW300" s="35"/>
      <c r="CX300" s="35"/>
      <c r="CY300" s="35"/>
      <c r="CZ300" s="35"/>
      <c r="DA300" s="35"/>
      <c r="DB300" s="31"/>
      <c r="DC300" s="31"/>
    </row>
    <row r="301" spans="1:107" x14ac:dyDescent="0.2">
      <c r="A301" s="12"/>
      <c r="B301" s="12"/>
      <c r="C301" s="12"/>
      <c r="D301" s="12"/>
      <c r="E301" s="12"/>
      <c r="F301" s="12"/>
      <c r="G301" s="12"/>
      <c r="H301" s="31"/>
      <c r="I301" s="12"/>
      <c r="J301" s="12"/>
      <c r="K301" s="12"/>
      <c r="L301" s="12"/>
      <c r="M301" s="12"/>
      <c r="N301" s="12"/>
      <c r="CW301" s="35"/>
      <c r="CX301" s="35"/>
      <c r="CY301" s="35"/>
      <c r="CZ301" s="35"/>
      <c r="DA301" s="35"/>
      <c r="DB301" s="31"/>
      <c r="DC301" s="31"/>
    </row>
    <row r="302" spans="1:107" x14ac:dyDescent="0.2">
      <c r="A302" s="12"/>
      <c r="B302" s="12"/>
      <c r="C302" s="12"/>
      <c r="D302" s="12"/>
      <c r="E302" s="12"/>
      <c r="F302" s="12"/>
      <c r="G302" s="12"/>
      <c r="H302" s="31"/>
      <c r="I302" s="12"/>
      <c r="J302" s="12"/>
      <c r="K302" s="12"/>
      <c r="L302" s="12"/>
      <c r="M302" s="12"/>
      <c r="N302" s="12"/>
      <c r="CW302" s="35"/>
      <c r="CX302" s="35"/>
      <c r="CY302" s="35"/>
      <c r="CZ302" s="35"/>
      <c r="DA302" s="35"/>
      <c r="DB302" s="31"/>
      <c r="DC302" s="31"/>
    </row>
    <row r="303" spans="1:107" x14ac:dyDescent="0.2">
      <c r="A303" s="12"/>
      <c r="B303" s="12"/>
      <c r="C303" s="12"/>
      <c r="D303" s="12"/>
      <c r="E303" s="12"/>
      <c r="F303" s="12"/>
      <c r="G303" s="12"/>
      <c r="H303" s="31"/>
      <c r="I303" s="12"/>
      <c r="J303" s="12"/>
      <c r="K303" s="12"/>
      <c r="L303" s="12"/>
      <c r="M303" s="12"/>
      <c r="N303" s="12"/>
      <c r="CW303" s="35"/>
      <c r="CX303" s="35"/>
      <c r="CY303" s="35"/>
      <c r="CZ303" s="35"/>
      <c r="DA303" s="35"/>
      <c r="DB303" s="31"/>
      <c r="DC303" s="31"/>
    </row>
    <row r="304" spans="1:107" x14ac:dyDescent="0.2">
      <c r="A304" s="12"/>
      <c r="B304" s="12"/>
      <c r="C304" s="12"/>
      <c r="D304" s="12"/>
      <c r="E304" s="12"/>
      <c r="F304" s="12"/>
      <c r="G304" s="12"/>
      <c r="H304" s="31"/>
      <c r="I304" s="12"/>
      <c r="J304" s="12"/>
      <c r="K304" s="12"/>
      <c r="L304" s="12"/>
      <c r="M304" s="12"/>
      <c r="N304" s="12"/>
      <c r="CW304" s="35"/>
      <c r="CX304" s="35"/>
      <c r="CY304" s="35"/>
      <c r="CZ304" s="35"/>
      <c r="DA304" s="35"/>
      <c r="DB304" s="31"/>
      <c r="DC304" s="31"/>
    </row>
    <row r="305" spans="1:107" x14ac:dyDescent="0.2">
      <c r="A305" s="12"/>
      <c r="B305" s="12"/>
      <c r="C305" s="12"/>
      <c r="D305" s="12"/>
      <c r="E305" s="12"/>
      <c r="F305" s="12"/>
      <c r="G305" s="12"/>
      <c r="H305" s="31"/>
      <c r="I305" s="12"/>
      <c r="J305" s="12"/>
      <c r="K305" s="12"/>
      <c r="L305" s="12"/>
      <c r="M305" s="12"/>
      <c r="N305" s="12"/>
      <c r="CW305" s="35"/>
      <c r="CX305" s="35"/>
      <c r="CY305" s="35"/>
      <c r="CZ305" s="35"/>
      <c r="DA305" s="35"/>
      <c r="DB305" s="31"/>
      <c r="DC305" s="31"/>
    </row>
    <row r="306" spans="1:107" x14ac:dyDescent="0.2">
      <c r="A306" s="12"/>
      <c r="B306" s="12"/>
      <c r="C306" s="12"/>
      <c r="D306" s="12"/>
      <c r="E306" s="12"/>
      <c r="F306" s="12"/>
      <c r="G306" s="12"/>
      <c r="H306" s="31"/>
      <c r="I306" s="12"/>
      <c r="J306" s="12"/>
      <c r="K306" s="12"/>
      <c r="L306" s="12"/>
      <c r="M306" s="12"/>
      <c r="N306" s="12"/>
      <c r="CW306" s="35"/>
      <c r="CX306" s="35"/>
      <c r="CY306" s="35"/>
      <c r="CZ306" s="35"/>
      <c r="DA306" s="35"/>
      <c r="DB306" s="31"/>
      <c r="DC306" s="31"/>
    </row>
    <row r="307" spans="1:107" x14ac:dyDescent="0.2">
      <c r="A307" s="12"/>
      <c r="B307" s="12"/>
      <c r="C307" s="12"/>
      <c r="D307" s="12"/>
      <c r="E307" s="12"/>
      <c r="F307" s="12"/>
      <c r="G307" s="12"/>
      <c r="H307" s="31"/>
      <c r="I307" s="12"/>
      <c r="J307" s="12"/>
      <c r="K307" s="12"/>
      <c r="L307" s="12"/>
      <c r="M307" s="12"/>
      <c r="N307" s="12"/>
      <c r="CW307" s="35"/>
      <c r="CX307" s="35"/>
      <c r="CY307" s="35"/>
      <c r="CZ307" s="35"/>
      <c r="DA307" s="35"/>
      <c r="DB307" s="31"/>
      <c r="DC307" s="31"/>
    </row>
    <row r="308" spans="1:107" x14ac:dyDescent="0.2">
      <c r="A308" s="12"/>
      <c r="B308" s="12"/>
      <c r="C308" s="12"/>
      <c r="D308" s="12"/>
      <c r="E308" s="12"/>
      <c r="F308" s="12"/>
      <c r="G308" s="12"/>
      <c r="H308" s="31"/>
      <c r="I308" s="12"/>
      <c r="J308" s="12"/>
      <c r="K308" s="12"/>
      <c r="L308" s="12"/>
      <c r="M308" s="12"/>
      <c r="N308" s="12"/>
      <c r="CW308" s="35"/>
      <c r="CX308" s="35"/>
      <c r="CY308" s="35"/>
      <c r="CZ308" s="35"/>
      <c r="DA308" s="35"/>
      <c r="DB308" s="31"/>
      <c r="DC308" s="31"/>
    </row>
    <row r="309" spans="1:107" x14ac:dyDescent="0.2">
      <c r="A309" s="12"/>
      <c r="B309" s="12"/>
      <c r="C309" s="12"/>
      <c r="D309" s="12"/>
      <c r="E309" s="12"/>
      <c r="F309" s="12"/>
      <c r="G309" s="12"/>
      <c r="H309" s="31"/>
      <c r="I309" s="12"/>
      <c r="J309" s="12"/>
      <c r="K309" s="12"/>
      <c r="L309" s="12"/>
      <c r="M309" s="12"/>
      <c r="N309" s="12"/>
      <c r="CW309" s="35"/>
      <c r="CX309" s="35"/>
      <c r="CY309" s="35"/>
      <c r="CZ309" s="35"/>
      <c r="DA309" s="35"/>
      <c r="DB309" s="31"/>
      <c r="DC309" s="31"/>
    </row>
    <row r="310" spans="1:107" x14ac:dyDescent="0.2">
      <c r="A310" s="12"/>
      <c r="B310" s="12"/>
      <c r="C310" s="12"/>
      <c r="D310" s="12"/>
      <c r="E310" s="12"/>
      <c r="F310" s="12"/>
      <c r="G310" s="12"/>
      <c r="H310" s="31"/>
      <c r="I310" s="12"/>
      <c r="J310" s="12"/>
      <c r="K310" s="12"/>
      <c r="L310" s="12"/>
      <c r="M310" s="12"/>
      <c r="N310" s="12"/>
      <c r="CW310" s="35"/>
      <c r="CX310" s="35"/>
      <c r="CY310" s="35"/>
      <c r="CZ310" s="35"/>
      <c r="DA310" s="35"/>
      <c r="DB310" s="31"/>
      <c r="DC310" s="31"/>
    </row>
    <row r="311" spans="1:107" x14ac:dyDescent="0.2">
      <c r="A311" s="12"/>
      <c r="B311" s="12"/>
      <c r="C311" s="12"/>
      <c r="D311" s="12"/>
      <c r="E311" s="12"/>
      <c r="F311" s="12"/>
      <c r="G311" s="12"/>
      <c r="H311" s="31"/>
      <c r="I311" s="12"/>
      <c r="J311" s="12"/>
      <c r="K311" s="12"/>
      <c r="L311" s="12"/>
      <c r="M311" s="12"/>
      <c r="N311" s="12"/>
      <c r="CW311" s="35"/>
      <c r="CX311" s="35"/>
      <c r="CY311" s="35"/>
      <c r="CZ311" s="35"/>
      <c r="DA311" s="35"/>
      <c r="DB311" s="31"/>
      <c r="DC311" s="31"/>
    </row>
    <row r="312" spans="1:107" x14ac:dyDescent="0.2">
      <c r="A312" s="12"/>
      <c r="B312" s="12"/>
      <c r="C312" s="12"/>
      <c r="D312" s="12"/>
      <c r="E312" s="12"/>
      <c r="F312" s="12"/>
      <c r="G312" s="12"/>
      <c r="H312" s="31"/>
      <c r="I312" s="12"/>
      <c r="J312" s="12"/>
      <c r="K312" s="12"/>
      <c r="L312" s="12"/>
      <c r="M312" s="12"/>
      <c r="N312" s="12"/>
      <c r="CW312" s="35"/>
      <c r="CX312" s="35"/>
      <c r="CY312" s="35"/>
      <c r="CZ312" s="35"/>
      <c r="DA312" s="35"/>
      <c r="DB312" s="31"/>
      <c r="DC312" s="31"/>
    </row>
    <row r="313" spans="1:107" x14ac:dyDescent="0.2">
      <c r="A313" s="12"/>
      <c r="B313" s="12"/>
      <c r="C313" s="12"/>
      <c r="D313" s="12"/>
      <c r="E313" s="12"/>
      <c r="F313" s="12"/>
      <c r="G313" s="12"/>
      <c r="H313" s="31"/>
      <c r="I313" s="12"/>
      <c r="J313" s="12"/>
      <c r="K313" s="12"/>
      <c r="L313" s="12"/>
      <c r="M313" s="12"/>
      <c r="N313" s="12"/>
      <c r="CW313" s="35"/>
      <c r="CX313" s="35"/>
      <c r="CY313" s="35"/>
      <c r="CZ313" s="35"/>
      <c r="DA313" s="35"/>
      <c r="DB313" s="31"/>
      <c r="DC313" s="31"/>
    </row>
    <row r="314" spans="1:107" x14ac:dyDescent="0.2">
      <c r="A314" s="12"/>
      <c r="B314" s="12"/>
      <c r="C314" s="12"/>
      <c r="D314" s="12"/>
      <c r="E314" s="12"/>
      <c r="F314" s="12"/>
      <c r="G314" s="12"/>
      <c r="H314" s="31"/>
      <c r="I314" s="12"/>
      <c r="J314" s="12"/>
      <c r="K314" s="12"/>
      <c r="L314" s="12"/>
      <c r="M314" s="12"/>
      <c r="N314" s="12"/>
      <c r="CW314" s="35"/>
      <c r="CX314" s="35"/>
      <c r="CY314" s="35"/>
      <c r="CZ314" s="35"/>
      <c r="DA314" s="35"/>
      <c r="DB314" s="31"/>
      <c r="DC314" s="31"/>
    </row>
    <row r="315" spans="1:107" x14ac:dyDescent="0.2">
      <c r="A315" s="12"/>
      <c r="B315" s="12"/>
      <c r="C315" s="12"/>
      <c r="D315" s="12"/>
      <c r="E315" s="12"/>
      <c r="F315" s="12"/>
      <c r="G315" s="12"/>
      <c r="H315" s="31"/>
      <c r="I315" s="12"/>
      <c r="J315" s="12"/>
      <c r="K315" s="12"/>
      <c r="L315" s="12"/>
      <c r="M315" s="12"/>
      <c r="N315" s="12"/>
      <c r="CW315" s="35"/>
      <c r="CX315" s="35"/>
      <c r="CY315" s="35"/>
      <c r="CZ315" s="35"/>
      <c r="DA315" s="35"/>
      <c r="DB315" s="31"/>
      <c r="DC315" s="31"/>
    </row>
    <row r="316" spans="1:107" x14ac:dyDescent="0.2">
      <c r="A316" s="12"/>
      <c r="B316" s="12"/>
      <c r="C316" s="12"/>
      <c r="D316" s="12"/>
      <c r="E316" s="12"/>
      <c r="F316" s="12"/>
      <c r="G316" s="12"/>
      <c r="H316" s="31"/>
      <c r="I316" s="12"/>
      <c r="J316" s="12"/>
      <c r="K316" s="12"/>
      <c r="L316" s="12"/>
      <c r="M316" s="12"/>
      <c r="N316" s="12"/>
      <c r="CW316" s="35"/>
      <c r="CX316" s="35"/>
      <c r="CY316" s="35"/>
      <c r="CZ316" s="35"/>
      <c r="DA316" s="35"/>
      <c r="DB316" s="31"/>
      <c r="DC316" s="31"/>
    </row>
    <row r="317" spans="1:107" x14ac:dyDescent="0.2">
      <c r="A317" s="12"/>
      <c r="B317" s="12"/>
      <c r="C317" s="12"/>
      <c r="D317" s="12"/>
      <c r="E317" s="12"/>
      <c r="F317" s="12"/>
      <c r="G317" s="12"/>
      <c r="H317" s="31"/>
      <c r="I317" s="12"/>
      <c r="J317" s="12"/>
      <c r="K317" s="12"/>
      <c r="L317" s="12"/>
      <c r="M317" s="12"/>
      <c r="N317" s="12"/>
      <c r="CW317" s="35"/>
      <c r="CX317" s="35"/>
      <c r="CY317" s="35"/>
      <c r="CZ317" s="35"/>
      <c r="DA317" s="35"/>
      <c r="DB317" s="31"/>
      <c r="DC317" s="31"/>
    </row>
    <row r="318" spans="1:107" x14ac:dyDescent="0.2">
      <c r="A318" s="12"/>
      <c r="B318" s="12"/>
      <c r="C318" s="12"/>
      <c r="D318" s="12"/>
      <c r="E318" s="12"/>
      <c r="F318" s="12"/>
      <c r="G318" s="12"/>
      <c r="H318" s="31"/>
      <c r="I318" s="12"/>
      <c r="J318" s="12"/>
      <c r="K318" s="12"/>
      <c r="L318" s="12"/>
      <c r="M318" s="12"/>
      <c r="N318" s="12"/>
      <c r="CW318" s="35"/>
      <c r="CX318" s="35"/>
      <c r="CY318" s="35"/>
      <c r="CZ318" s="35"/>
      <c r="DA318" s="35"/>
      <c r="DB318" s="31"/>
      <c r="DC318" s="31"/>
    </row>
    <row r="319" spans="1:107" x14ac:dyDescent="0.2">
      <c r="A319" s="12"/>
      <c r="B319" s="12"/>
      <c r="C319" s="12"/>
      <c r="D319" s="12"/>
      <c r="E319" s="12"/>
      <c r="F319" s="12"/>
      <c r="G319" s="12"/>
      <c r="H319" s="31"/>
      <c r="I319" s="12"/>
      <c r="J319" s="12"/>
      <c r="K319" s="12"/>
      <c r="L319" s="12"/>
      <c r="M319" s="12"/>
      <c r="N319" s="12"/>
      <c r="CW319" s="35"/>
      <c r="CX319" s="35"/>
      <c r="CY319" s="35"/>
      <c r="CZ319" s="35"/>
      <c r="DA319" s="35"/>
      <c r="DB319" s="31"/>
      <c r="DC319" s="31"/>
    </row>
    <row r="320" spans="1:107" x14ac:dyDescent="0.2">
      <c r="A320" s="12"/>
      <c r="B320" s="12"/>
      <c r="C320" s="12"/>
      <c r="D320" s="12"/>
      <c r="E320" s="12"/>
      <c r="F320" s="12"/>
      <c r="G320" s="12"/>
      <c r="H320" s="31"/>
      <c r="I320" s="12"/>
      <c r="J320" s="12"/>
      <c r="K320" s="12"/>
      <c r="L320" s="12"/>
      <c r="M320" s="12"/>
      <c r="N320" s="12"/>
      <c r="CW320" s="35"/>
      <c r="CX320" s="35"/>
      <c r="CY320" s="35"/>
      <c r="CZ320" s="35"/>
      <c r="DA320" s="35"/>
      <c r="DB320" s="31"/>
      <c r="DC320" s="31"/>
    </row>
    <row r="321" spans="1:107" x14ac:dyDescent="0.2">
      <c r="A321" s="12"/>
      <c r="B321" s="12"/>
      <c r="C321" s="12"/>
      <c r="D321" s="12"/>
      <c r="E321" s="12"/>
      <c r="F321" s="12"/>
      <c r="G321" s="12"/>
      <c r="H321" s="31"/>
      <c r="I321" s="12"/>
      <c r="J321" s="12"/>
      <c r="K321" s="12"/>
      <c r="L321" s="12"/>
      <c r="M321" s="12"/>
      <c r="N321" s="12"/>
      <c r="CW321" s="35"/>
      <c r="CX321" s="35"/>
      <c r="CY321" s="35"/>
      <c r="CZ321" s="35"/>
      <c r="DA321" s="35"/>
      <c r="DB321" s="31"/>
      <c r="DC321" s="31"/>
    </row>
    <row r="322" spans="1:107" x14ac:dyDescent="0.2">
      <c r="A322" s="12"/>
      <c r="B322" s="12"/>
      <c r="C322" s="12"/>
      <c r="D322" s="12"/>
      <c r="E322" s="12"/>
      <c r="F322" s="12"/>
      <c r="G322" s="12"/>
      <c r="H322" s="31"/>
      <c r="I322" s="12"/>
      <c r="J322" s="12"/>
      <c r="K322" s="12"/>
      <c r="L322" s="12"/>
      <c r="M322" s="12"/>
      <c r="N322" s="12"/>
      <c r="CW322" s="35"/>
      <c r="CX322" s="35"/>
      <c r="CY322" s="35"/>
      <c r="CZ322" s="35"/>
      <c r="DA322" s="35"/>
      <c r="DB322" s="31"/>
      <c r="DC322" s="31"/>
    </row>
    <row r="323" spans="1:107" x14ac:dyDescent="0.2">
      <c r="A323" s="12"/>
      <c r="B323" s="12"/>
      <c r="C323" s="12"/>
      <c r="D323" s="12"/>
      <c r="E323" s="12"/>
      <c r="F323" s="12"/>
      <c r="G323" s="12"/>
      <c r="H323" s="31"/>
      <c r="I323" s="12"/>
      <c r="J323" s="12"/>
      <c r="K323" s="12"/>
      <c r="L323" s="12"/>
      <c r="M323" s="12"/>
      <c r="N323" s="12"/>
      <c r="CW323" s="35"/>
      <c r="CX323" s="35"/>
      <c r="CY323" s="35"/>
      <c r="CZ323" s="35"/>
      <c r="DA323" s="35"/>
      <c r="DB323" s="31"/>
      <c r="DC323" s="31"/>
    </row>
    <row r="324" spans="1:107" x14ac:dyDescent="0.2">
      <c r="A324" s="12"/>
      <c r="B324" s="12"/>
      <c r="C324" s="12"/>
      <c r="D324" s="12"/>
      <c r="E324" s="12"/>
      <c r="F324" s="12"/>
      <c r="G324" s="12"/>
      <c r="H324" s="31"/>
      <c r="I324" s="12"/>
      <c r="J324" s="12"/>
      <c r="K324" s="12"/>
      <c r="L324" s="12"/>
      <c r="M324" s="12"/>
      <c r="N324" s="12"/>
      <c r="CW324" s="35"/>
      <c r="CX324" s="35"/>
      <c r="CY324" s="35"/>
      <c r="CZ324" s="35"/>
      <c r="DA324" s="35"/>
      <c r="DB324" s="31"/>
      <c r="DC324" s="31"/>
    </row>
    <row r="325" spans="1:107" x14ac:dyDescent="0.2">
      <c r="A325" s="12"/>
      <c r="B325" s="12"/>
      <c r="C325" s="12"/>
      <c r="D325" s="12"/>
      <c r="E325" s="12"/>
      <c r="F325" s="12"/>
      <c r="G325" s="12"/>
      <c r="H325" s="31"/>
      <c r="I325" s="12"/>
      <c r="J325" s="12"/>
      <c r="K325" s="12"/>
      <c r="L325" s="12"/>
      <c r="M325" s="12"/>
      <c r="N325" s="12"/>
      <c r="CW325" s="35"/>
      <c r="CX325" s="35"/>
      <c r="CY325" s="35"/>
      <c r="CZ325" s="35"/>
      <c r="DA325" s="35"/>
      <c r="DB325" s="31"/>
      <c r="DC325" s="31"/>
    </row>
    <row r="326" spans="1:107" x14ac:dyDescent="0.2">
      <c r="A326" s="12"/>
      <c r="B326" s="12"/>
      <c r="C326" s="12"/>
      <c r="D326" s="12"/>
      <c r="E326" s="12"/>
      <c r="F326" s="12"/>
      <c r="G326" s="12"/>
      <c r="H326" s="31"/>
      <c r="I326" s="12"/>
      <c r="J326" s="12"/>
      <c r="K326" s="12"/>
      <c r="L326" s="12"/>
      <c r="M326" s="12"/>
      <c r="N326" s="12"/>
      <c r="CW326" s="35"/>
      <c r="CX326" s="35"/>
      <c r="CY326" s="35"/>
      <c r="CZ326" s="35"/>
      <c r="DA326" s="35"/>
      <c r="DB326" s="31"/>
      <c r="DC326" s="31"/>
    </row>
    <row r="327" spans="1:107" x14ac:dyDescent="0.2">
      <c r="A327" s="12"/>
      <c r="B327" s="12"/>
      <c r="C327" s="12"/>
      <c r="D327" s="12"/>
      <c r="E327" s="12"/>
      <c r="F327" s="12"/>
      <c r="G327" s="12"/>
      <c r="H327" s="31"/>
      <c r="I327" s="12"/>
      <c r="J327" s="12"/>
      <c r="K327" s="12"/>
      <c r="L327" s="12"/>
      <c r="M327" s="12"/>
      <c r="N327" s="12"/>
      <c r="CW327" s="35"/>
      <c r="CX327" s="35"/>
      <c r="CY327" s="35"/>
      <c r="CZ327" s="35"/>
      <c r="DA327" s="35"/>
      <c r="DB327" s="31"/>
      <c r="DC327" s="31"/>
    </row>
    <row r="328" spans="1:107" x14ac:dyDescent="0.2">
      <c r="A328" s="12"/>
      <c r="B328" s="12"/>
      <c r="C328" s="12"/>
      <c r="D328" s="12"/>
      <c r="E328" s="12"/>
      <c r="F328" s="12"/>
      <c r="G328" s="12"/>
      <c r="H328" s="31"/>
      <c r="I328" s="12"/>
      <c r="J328" s="12"/>
      <c r="K328" s="12"/>
      <c r="L328" s="12"/>
      <c r="M328" s="12"/>
      <c r="N328" s="12"/>
      <c r="CW328" s="35"/>
      <c r="CX328" s="35"/>
      <c r="CY328" s="35"/>
      <c r="CZ328" s="35"/>
      <c r="DA328" s="35"/>
      <c r="DB328" s="31"/>
      <c r="DC328" s="31"/>
    </row>
    <row r="329" spans="1:107" x14ac:dyDescent="0.2">
      <c r="A329" s="12"/>
      <c r="B329" s="12"/>
      <c r="C329" s="12"/>
      <c r="D329" s="12"/>
      <c r="E329" s="12"/>
      <c r="F329" s="12"/>
      <c r="G329" s="12"/>
      <c r="H329" s="31"/>
      <c r="I329" s="12"/>
      <c r="J329" s="12"/>
      <c r="K329" s="12"/>
      <c r="L329" s="12"/>
      <c r="M329" s="12"/>
      <c r="N329" s="12"/>
      <c r="CW329" s="35"/>
      <c r="CX329" s="35"/>
      <c r="CY329" s="35"/>
      <c r="CZ329" s="35"/>
      <c r="DA329" s="35"/>
      <c r="DB329" s="31"/>
      <c r="DC329" s="31"/>
    </row>
    <row r="330" spans="1:107" x14ac:dyDescent="0.2">
      <c r="A330" s="12"/>
      <c r="B330" s="12"/>
      <c r="C330" s="12"/>
      <c r="D330" s="12"/>
      <c r="E330" s="12"/>
      <c r="F330" s="12"/>
      <c r="G330" s="12"/>
      <c r="H330" s="31"/>
      <c r="I330" s="12"/>
      <c r="J330" s="12"/>
      <c r="K330" s="12"/>
      <c r="L330" s="12"/>
      <c r="M330" s="12"/>
      <c r="N330" s="12"/>
      <c r="CW330" s="35"/>
      <c r="CX330" s="35"/>
      <c r="CY330" s="35"/>
      <c r="CZ330" s="35"/>
      <c r="DA330" s="35"/>
      <c r="DB330" s="31"/>
      <c r="DC330" s="31"/>
    </row>
    <row r="331" spans="1:107" x14ac:dyDescent="0.2">
      <c r="A331" s="12"/>
      <c r="B331" s="12"/>
      <c r="C331" s="12"/>
      <c r="D331" s="12"/>
      <c r="E331" s="12"/>
      <c r="F331" s="12"/>
      <c r="G331" s="12"/>
      <c r="H331" s="31"/>
      <c r="I331" s="12"/>
      <c r="J331" s="12"/>
      <c r="K331" s="12"/>
      <c r="L331" s="12"/>
      <c r="M331" s="12"/>
      <c r="N331" s="12"/>
      <c r="CW331" s="35"/>
      <c r="CX331" s="35"/>
      <c r="CY331" s="35"/>
      <c r="CZ331" s="35"/>
      <c r="DA331" s="35"/>
      <c r="DB331" s="31"/>
      <c r="DC331" s="31"/>
    </row>
    <row r="332" spans="1:107" x14ac:dyDescent="0.2">
      <c r="A332" s="12"/>
      <c r="B332" s="12"/>
      <c r="C332" s="12"/>
      <c r="D332" s="12"/>
      <c r="E332" s="12"/>
      <c r="F332" s="12"/>
      <c r="G332" s="12"/>
      <c r="H332" s="31"/>
      <c r="I332" s="12"/>
      <c r="J332" s="12"/>
      <c r="K332" s="12"/>
      <c r="L332" s="12"/>
      <c r="M332" s="12"/>
      <c r="N332" s="12"/>
      <c r="CW332" s="35"/>
      <c r="CX332" s="35"/>
      <c r="CY332" s="35"/>
      <c r="CZ332" s="35"/>
      <c r="DA332" s="35"/>
      <c r="DB332" s="31"/>
      <c r="DC332" s="31"/>
    </row>
    <row r="333" spans="1:107" x14ac:dyDescent="0.2">
      <c r="A333" s="12"/>
      <c r="B333" s="12"/>
      <c r="C333" s="12"/>
      <c r="D333" s="12"/>
      <c r="E333" s="12"/>
      <c r="F333" s="12"/>
      <c r="G333" s="12"/>
      <c r="H333" s="31"/>
      <c r="I333" s="12"/>
      <c r="J333" s="12"/>
      <c r="K333" s="12"/>
      <c r="L333" s="12"/>
      <c r="M333" s="12"/>
      <c r="N333" s="12"/>
      <c r="CW333" s="35"/>
      <c r="CX333" s="35"/>
      <c r="CY333" s="35"/>
      <c r="CZ333" s="35"/>
      <c r="DA333" s="35"/>
      <c r="DB333" s="31"/>
      <c r="DC333" s="31"/>
    </row>
    <row r="334" spans="1:107" x14ac:dyDescent="0.2">
      <c r="A334" s="12"/>
      <c r="B334" s="12"/>
      <c r="C334" s="12"/>
      <c r="D334" s="12"/>
      <c r="E334" s="12"/>
      <c r="F334" s="12"/>
      <c r="G334" s="12"/>
      <c r="H334" s="31"/>
      <c r="I334" s="12"/>
      <c r="J334" s="12"/>
      <c r="K334" s="12"/>
      <c r="L334" s="12"/>
      <c r="M334" s="12"/>
      <c r="N334" s="12"/>
      <c r="CW334" s="35"/>
      <c r="CX334" s="35"/>
      <c r="CY334" s="35"/>
      <c r="CZ334" s="35"/>
      <c r="DA334" s="35"/>
      <c r="DB334" s="31"/>
      <c r="DC334" s="31"/>
    </row>
    <row r="335" spans="1:107" x14ac:dyDescent="0.2">
      <c r="A335" s="12"/>
      <c r="B335" s="12"/>
      <c r="C335" s="12"/>
      <c r="D335" s="12"/>
      <c r="E335" s="12"/>
      <c r="F335" s="12"/>
      <c r="G335" s="12"/>
      <c r="H335" s="31"/>
      <c r="I335" s="12"/>
      <c r="J335" s="12"/>
      <c r="K335" s="12"/>
      <c r="L335" s="12"/>
      <c r="M335" s="12"/>
      <c r="N335" s="12"/>
      <c r="CW335" s="35"/>
      <c r="CX335" s="35"/>
      <c r="CY335" s="35"/>
      <c r="CZ335" s="35"/>
      <c r="DA335" s="35"/>
      <c r="DB335" s="31"/>
      <c r="DC335" s="31"/>
    </row>
    <row r="336" spans="1:107" x14ac:dyDescent="0.2">
      <c r="A336" s="12"/>
      <c r="B336" s="12"/>
      <c r="C336" s="12"/>
      <c r="D336" s="12"/>
      <c r="E336" s="12"/>
      <c r="F336" s="12"/>
      <c r="G336" s="12"/>
      <c r="H336" s="31"/>
      <c r="I336" s="12"/>
      <c r="J336" s="12"/>
      <c r="K336" s="12"/>
      <c r="L336" s="12"/>
      <c r="M336" s="12"/>
      <c r="N336" s="12"/>
      <c r="CW336" s="35"/>
      <c r="CX336" s="35"/>
      <c r="CY336" s="35"/>
      <c r="CZ336" s="35"/>
      <c r="DA336" s="35"/>
      <c r="DB336" s="31"/>
      <c r="DC336" s="31"/>
    </row>
    <row r="337" spans="1:107" x14ac:dyDescent="0.2">
      <c r="A337" s="12"/>
      <c r="B337" s="12"/>
      <c r="C337" s="12"/>
      <c r="D337" s="12"/>
      <c r="E337" s="12"/>
      <c r="F337" s="12"/>
      <c r="G337" s="12"/>
      <c r="H337" s="31"/>
      <c r="I337" s="12"/>
      <c r="J337" s="12"/>
      <c r="K337" s="12"/>
      <c r="L337" s="12"/>
      <c r="M337" s="12"/>
      <c r="N337" s="12"/>
      <c r="CW337" s="35"/>
      <c r="CX337" s="35"/>
      <c r="CY337" s="35"/>
      <c r="CZ337" s="35"/>
      <c r="DA337" s="35"/>
      <c r="DB337" s="31"/>
      <c r="DC337" s="31"/>
    </row>
    <row r="338" spans="1:107" x14ac:dyDescent="0.2">
      <c r="A338" s="12"/>
      <c r="B338" s="12"/>
      <c r="C338" s="12"/>
      <c r="D338" s="12"/>
      <c r="E338" s="12"/>
      <c r="F338" s="12"/>
      <c r="G338" s="12"/>
      <c r="H338" s="31"/>
      <c r="I338" s="12"/>
      <c r="J338" s="12"/>
      <c r="K338" s="12"/>
      <c r="L338" s="12"/>
      <c r="M338" s="12"/>
      <c r="N338" s="12"/>
      <c r="CW338" s="35"/>
      <c r="CX338" s="35"/>
      <c r="CY338" s="35"/>
      <c r="CZ338" s="35"/>
      <c r="DA338" s="35"/>
      <c r="DB338" s="31"/>
      <c r="DC338" s="31"/>
    </row>
    <row r="339" spans="1:107" x14ac:dyDescent="0.2">
      <c r="A339" s="12"/>
      <c r="B339" s="12"/>
      <c r="C339" s="12"/>
      <c r="D339" s="12"/>
      <c r="E339" s="12"/>
      <c r="F339" s="12"/>
      <c r="G339" s="12"/>
      <c r="H339" s="31"/>
      <c r="I339" s="12"/>
      <c r="J339" s="12"/>
      <c r="K339" s="12"/>
      <c r="L339" s="12"/>
      <c r="M339" s="12"/>
      <c r="N339" s="12"/>
      <c r="CW339" s="35"/>
      <c r="CX339" s="35"/>
      <c r="CY339" s="35"/>
      <c r="CZ339" s="35"/>
      <c r="DA339" s="35"/>
      <c r="DB339" s="31"/>
      <c r="DC339" s="31"/>
    </row>
    <row r="340" spans="1:107" x14ac:dyDescent="0.2">
      <c r="A340" s="12"/>
      <c r="B340" s="12"/>
      <c r="C340" s="12"/>
      <c r="D340" s="12"/>
      <c r="E340" s="12"/>
      <c r="F340" s="12"/>
      <c r="G340" s="12"/>
      <c r="H340" s="31"/>
      <c r="I340" s="12"/>
      <c r="J340" s="12"/>
      <c r="K340" s="12"/>
      <c r="L340" s="12"/>
      <c r="M340" s="12"/>
      <c r="N340" s="12"/>
      <c r="CW340" s="35"/>
      <c r="CX340" s="35"/>
      <c r="CY340" s="35"/>
      <c r="CZ340" s="35"/>
      <c r="DA340" s="35"/>
      <c r="DB340" s="31"/>
      <c r="DC340" s="31"/>
    </row>
    <row r="341" spans="1:107" x14ac:dyDescent="0.2">
      <c r="A341" s="12"/>
      <c r="B341" s="12"/>
      <c r="C341" s="12"/>
      <c r="D341" s="12"/>
      <c r="E341" s="12"/>
      <c r="F341" s="12"/>
      <c r="G341" s="12"/>
      <c r="H341" s="31"/>
      <c r="I341" s="12"/>
      <c r="J341" s="12"/>
      <c r="K341" s="12"/>
      <c r="L341" s="12"/>
      <c r="M341" s="12"/>
      <c r="N341" s="12"/>
      <c r="CW341" s="35"/>
      <c r="CX341" s="35"/>
      <c r="CY341" s="35"/>
      <c r="CZ341" s="35"/>
      <c r="DA341" s="35"/>
      <c r="DB341" s="31"/>
      <c r="DC341" s="31"/>
    </row>
    <row r="342" spans="1:107" x14ac:dyDescent="0.2">
      <c r="A342" s="12"/>
      <c r="B342" s="12"/>
      <c r="C342" s="12"/>
      <c r="D342" s="12"/>
      <c r="E342" s="12"/>
      <c r="F342" s="12"/>
      <c r="G342" s="12"/>
      <c r="H342" s="31"/>
      <c r="I342" s="12"/>
      <c r="J342" s="12"/>
      <c r="K342" s="12"/>
      <c r="L342" s="12"/>
      <c r="M342" s="12"/>
      <c r="N342" s="12"/>
      <c r="CW342" s="35"/>
      <c r="CX342" s="35"/>
      <c r="CY342" s="35"/>
      <c r="CZ342" s="35"/>
      <c r="DA342" s="35"/>
      <c r="DB342" s="31"/>
      <c r="DC342" s="31"/>
    </row>
    <row r="343" spans="1:107" x14ac:dyDescent="0.2">
      <c r="A343" s="12"/>
      <c r="B343" s="12"/>
      <c r="C343" s="12"/>
      <c r="D343" s="12"/>
      <c r="E343" s="12"/>
      <c r="F343" s="12"/>
      <c r="G343" s="12"/>
      <c r="H343" s="31"/>
      <c r="I343" s="12"/>
      <c r="J343" s="12"/>
      <c r="K343" s="12"/>
      <c r="L343" s="12"/>
      <c r="M343" s="12"/>
      <c r="N343" s="12"/>
      <c r="CW343" s="35"/>
      <c r="CX343" s="35"/>
      <c r="CY343" s="35"/>
      <c r="CZ343" s="35"/>
      <c r="DA343" s="35"/>
      <c r="DB343" s="31"/>
      <c r="DC343" s="31"/>
    </row>
    <row r="344" spans="1:107" x14ac:dyDescent="0.2">
      <c r="A344" s="12"/>
      <c r="B344" s="12"/>
      <c r="C344" s="12"/>
      <c r="D344" s="12"/>
      <c r="E344" s="12"/>
      <c r="F344" s="12"/>
      <c r="G344" s="12"/>
      <c r="H344" s="31"/>
      <c r="I344" s="12"/>
      <c r="J344" s="12"/>
      <c r="K344" s="12"/>
      <c r="L344" s="12"/>
      <c r="M344" s="12"/>
      <c r="N344" s="12"/>
      <c r="CW344" s="35"/>
      <c r="CX344" s="35"/>
      <c r="CY344" s="35"/>
      <c r="CZ344" s="35"/>
      <c r="DA344" s="35"/>
      <c r="DB344" s="31"/>
      <c r="DC344" s="31"/>
    </row>
    <row r="345" spans="1:107" x14ac:dyDescent="0.2">
      <c r="A345" s="12"/>
      <c r="B345" s="12"/>
      <c r="C345" s="12"/>
      <c r="D345" s="12"/>
      <c r="E345" s="12"/>
      <c r="F345" s="12"/>
      <c r="G345" s="12"/>
      <c r="H345" s="31"/>
      <c r="I345" s="12"/>
      <c r="J345" s="12"/>
      <c r="K345" s="12"/>
      <c r="L345" s="12"/>
      <c r="M345" s="12"/>
      <c r="N345" s="12"/>
      <c r="CW345" s="35"/>
      <c r="CX345" s="35"/>
      <c r="CY345" s="35"/>
      <c r="CZ345" s="35"/>
      <c r="DA345" s="35"/>
      <c r="DB345" s="31"/>
      <c r="DC345" s="31"/>
    </row>
    <row r="346" spans="1:107" x14ac:dyDescent="0.2">
      <c r="A346" s="12"/>
      <c r="B346" s="12"/>
      <c r="C346" s="12"/>
      <c r="D346" s="12"/>
      <c r="E346" s="12"/>
      <c r="F346" s="12"/>
      <c r="G346" s="12"/>
      <c r="H346" s="31"/>
      <c r="I346" s="12"/>
      <c r="J346" s="12"/>
      <c r="K346" s="12"/>
      <c r="L346" s="12"/>
      <c r="M346" s="12"/>
      <c r="N346" s="12"/>
      <c r="CW346" s="35"/>
      <c r="CX346" s="35"/>
      <c r="CY346" s="35"/>
      <c r="CZ346" s="35"/>
      <c r="DA346" s="35"/>
      <c r="DB346" s="31"/>
      <c r="DC346" s="31"/>
    </row>
    <row r="347" spans="1:107" x14ac:dyDescent="0.2">
      <c r="A347" s="12"/>
      <c r="B347" s="12"/>
      <c r="C347" s="12"/>
      <c r="D347" s="12"/>
      <c r="E347" s="12"/>
      <c r="F347" s="12"/>
      <c r="G347" s="12"/>
      <c r="H347" s="31"/>
      <c r="I347" s="12"/>
      <c r="J347" s="12"/>
      <c r="K347" s="12"/>
      <c r="L347" s="12"/>
      <c r="M347" s="12"/>
      <c r="N347" s="12"/>
      <c r="CW347" s="35"/>
      <c r="CX347" s="35"/>
      <c r="CY347" s="35"/>
      <c r="CZ347" s="35"/>
      <c r="DA347" s="35"/>
      <c r="DB347" s="31"/>
      <c r="DC347" s="31"/>
    </row>
    <row r="348" spans="1:107" x14ac:dyDescent="0.2">
      <c r="A348" s="12"/>
      <c r="B348" s="12"/>
      <c r="C348" s="12"/>
      <c r="D348" s="12"/>
      <c r="E348" s="12"/>
      <c r="F348" s="12"/>
      <c r="G348" s="12"/>
      <c r="H348" s="31"/>
      <c r="I348" s="12"/>
      <c r="J348" s="12"/>
      <c r="K348" s="12"/>
      <c r="L348" s="12"/>
      <c r="M348" s="12"/>
      <c r="N348" s="12"/>
      <c r="CW348" s="35"/>
      <c r="CX348" s="35"/>
      <c r="CY348" s="35"/>
      <c r="CZ348" s="35"/>
      <c r="DA348" s="35"/>
      <c r="DB348" s="31"/>
      <c r="DC348" s="31"/>
    </row>
    <row r="349" spans="1:107" x14ac:dyDescent="0.2">
      <c r="A349" s="12"/>
      <c r="B349" s="12"/>
      <c r="C349" s="12"/>
      <c r="D349" s="12"/>
      <c r="E349" s="12"/>
      <c r="F349" s="12"/>
      <c r="G349" s="12"/>
      <c r="H349" s="31"/>
      <c r="I349" s="12"/>
      <c r="J349" s="12"/>
      <c r="K349" s="12"/>
      <c r="L349" s="12"/>
      <c r="M349" s="12"/>
      <c r="N349" s="12"/>
      <c r="CW349" s="35"/>
      <c r="CX349" s="35"/>
      <c r="CY349" s="35"/>
      <c r="CZ349" s="35"/>
      <c r="DA349" s="35"/>
      <c r="DB349" s="31"/>
      <c r="DC349" s="31"/>
    </row>
    <row r="350" spans="1:107" x14ac:dyDescent="0.2">
      <c r="A350" s="12"/>
      <c r="B350" s="12"/>
      <c r="C350" s="12"/>
      <c r="D350" s="12"/>
      <c r="E350" s="12"/>
      <c r="F350" s="12"/>
      <c r="G350" s="12"/>
      <c r="H350" s="31"/>
      <c r="I350" s="12"/>
      <c r="J350" s="12"/>
      <c r="K350" s="12"/>
      <c r="L350" s="12"/>
      <c r="M350" s="12"/>
      <c r="N350" s="12"/>
      <c r="CW350" s="35"/>
      <c r="CX350" s="35"/>
      <c r="CY350" s="35"/>
      <c r="CZ350" s="35"/>
      <c r="DA350" s="35"/>
      <c r="DB350" s="31"/>
      <c r="DC350" s="31"/>
    </row>
    <row r="351" spans="1:107" x14ac:dyDescent="0.2">
      <c r="A351" s="12"/>
      <c r="B351" s="12"/>
      <c r="C351" s="12"/>
      <c r="D351" s="12"/>
      <c r="E351" s="12"/>
      <c r="F351" s="12"/>
      <c r="G351" s="12"/>
      <c r="H351" s="31"/>
      <c r="I351" s="12"/>
      <c r="J351" s="12"/>
      <c r="K351" s="12"/>
      <c r="L351" s="12"/>
      <c r="M351" s="12"/>
      <c r="N351" s="12"/>
      <c r="CW351" s="35"/>
      <c r="CX351" s="35"/>
      <c r="CY351" s="35"/>
      <c r="CZ351" s="35"/>
      <c r="DA351" s="35"/>
      <c r="DB351" s="31"/>
      <c r="DC351" s="31"/>
    </row>
    <row r="352" spans="1:107" x14ac:dyDescent="0.2">
      <c r="A352" s="12"/>
      <c r="B352" s="12"/>
      <c r="C352" s="12"/>
      <c r="D352" s="12"/>
      <c r="E352" s="12"/>
      <c r="F352" s="12"/>
      <c r="G352" s="12"/>
      <c r="H352" s="31"/>
      <c r="I352" s="12"/>
      <c r="J352" s="12"/>
      <c r="K352" s="12"/>
      <c r="L352" s="12"/>
      <c r="M352" s="12"/>
      <c r="N352" s="12"/>
      <c r="CW352" s="35"/>
      <c r="CX352" s="35"/>
      <c r="CY352" s="35"/>
      <c r="CZ352" s="35"/>
      <c r="DA352" s="35"/>
      <c r="DB352" s="31"/>
      <c r="DC352" s="31"/>
    </row>
    <row r="353" spans="1:107" x14ac:dyDescent="0.2">
      <c r="A353" s="12"/>
      <c r="B353" s="12"/>
      <c r="C353" s="12"/>
      <c r="D353" s="12"/>
      <c r="E353" s="12"/>
      <c r="F353" s="12"/>
      <c r="G353" s="12"/>
      <c r="H353" s="31"/>
      <c r="I353" s="12"/>
      <c r="J353" s="12"/>
      <c r="K353" s="12"/>
      <c r="L353" s="12"/>
      <c r="M353" s="12"/>
      <c r="N353" s="12"/>
      <c r="CW353" s="35"/>
      <c r="CX353" s="35"/>
      <c r="CY353" s="35"/>
      <c r="CZ353" s="35"/>
      <c r="DA353" s="35"/>
      <c r="DB353" s="31"/>
      <c r="DC353" s="31"/>
    </row>
    <row r="354" spans="1:107" x14ac:dyDescent="0.2">
      <c r="A354" s="12"/>
      <c r="B354" s="12"/>
      <c r="C354" s="12"/>
      <c r="D354" s="12"/>
      <c r="E354" s="12"/>
      <c r="F354" s="12"/>
      <c r="G354" s="12"/>
      <c r="H354" s="31"/>
      <c r="I354" s="12"/>
      <c r="J354" s="12"/>
      <c r="K354" s="12"/>
      <c r="L354" s="12"/>
      <c r="M354" s="12"/>
      <c r="N354" s="12"/>
      <c r="CW354" s="35"/>
      <c r="CX354" s="35"/>
      <c r="CY354" s="35"/>
      <c r="CZ354" s="35"/>
      <c r="DA354" s="35"/>
      <c r="DB354" s="31"/>
      <c r="DC354" s="31"/>
    </row>
    <row r="355" spans="1:107" x14ac:dyDescent="0.2">
      <c r="A355" s="12"/>
      <c r="B355" s="12"/>
      <c r="C355" s="12"/>
      <c r="D355" s="12"/>
      <c r="E355" s="12"/>
      <c r="F355" s="12"/>
      <c r="G355" s="12"/>
      <c r="H355" s="31"/>
      <c r="I355" s="12"/>
      <c r="J355" s="12"/>
      <c r="K355" s="12"/>
      <c r="L355" s="12"/>
      <c r="M355" s="12"/>
      <c r="N355" s="12"/>
      <c r="CW355" s="35"/>
      <c r="CX355" s="35"/>
      <c r="CY355" s="35"/>
      <c r="CZ355" s="35"/>
      <c r="DA355" s="35"/>
      <c r="DB355" s="31"/>
      <c r="DC355" s="31"/>
    </row>
    <row r="356" spans="1:107" x14ac:dyDescent="0.2">
      <c r="A356" s="12"/>
      <c r="B356" s="12"/>
      <c r="C356" s="12"/>
      <c r="D356" s="12"/>
      <c r="E356" s="12"/>
      <c r="F356" s="12"/>
      <c r="G356" s="12"/>
      <c r="H356" s="31"/>
      <c r="I356" s="12"/>
      <c r="J356" s="12"/>
      <c r="K356" s="12"/>
      <c r="L356" s="12"/>
      <c r="M356" s="12"/>
      <c r="N356" s="12"/>
      <c r="CW356" s="35"/>
      <c r="CX356" s="35"/>
      <c r="CY356" s="35"/>
      <c r="CZ356" s="35"/>
      <c r="DA356" s="35"/>
      <c r="DB356" s="31"/>
      <c r="DC356" s="31"/>
    </row>
    <row r="357" spans="1:107" x14ac:dyDescent="0.2">
      <c r="A357" s="12"/>
      <c r="B357" s="12"/>
      <c r="C357" s="12"/>
      <c r="D357" s="12"/>
      <c r="E357" s="12"/>
      <c r="F357" s="12"/>
      <c r="G357" s="12"/>
      <c r="H357" s="31"/>
      <c r="I357" s="12"/>
      <c r="J357" s="12"/>
      <c r="K357" s="12"/>
      <c r="L357" s="12"/>
      <c r="M357" s="12"/>
      <c r="N357" s="12"/>
      <c r="CW357" s="35"/>
      <c r="CX357" s="35"/>
      <c r="CY357" s="35"/>
      <c r="CZ357" s="35"/>
      <c r="DA357" s="35"/>
      <c r="DB357" s="31"/>
      <c r="DC357" s="31"/>
    </row>
    <row r="358" spans="1:107" x14ac:dyDescent="0.2">
      <c r="A358" s="12"/>
      <c r="B358" s="12"/>
      <c r="C358" s="12"/>
      <c r="D358" s="12"/>
      <c r="E358" s="12"/>
      <c r="F358" s="12"/>
      <c r="G358" s="12"/>
      <c r="H358" s="31"/>
      <c r="I358" s="12"/>
      <c r="J358" s="12"/>
      <c r="K358" s="12"/>
      <c r="L358" s="12"/>
      <c r="M358" s="12"/>
      <c r="N358" s="12"/>
      <c r="CW358" s="35"/>
      <c r="CX358" s="35"/>
      <c r="CY358" s="35"/>
      <c r="CZ358" s="35"/>
      <c r="DA358" s="35"/>
      <c r="DB358" s="31"/>
      <c r="DC358" s="31"/>
    </row>
    <row r="359" spans="1:107" x14ac:dyDescent="0.2">
      <c r="A359" s="12"/>
      <c r="B359" s="12"/>
      <c r="C359" s="12"/>
      <c r="D359" s="12"/>
      <c r="E359" s="12"/>
      <c r="F359" s="12"/>
      <c r="G359" s="12"/>
      <c r="H359" s="31"/>
      <c r="I359" s="12"/>
      <c r="J359" s="12"/>
      <c r="K359" s="12"/>
      <c r="L359" s="12"/>
      <c r="M359" s="12"/>
      <c r="N359" s="12"/>
      <c r="CW359" s="35"/>
      <c r="CX359" s="35"/>
      <c r="CY359" s="35"/>
      <c r="CZ359" s="35"/>
      <c r="DA359" s="35"/>
      <c r="DB359" s="31"/>
      <c r="DC359" s="31"/>
    </row>
    <row r="360" spans="1:107" x14ac:dyDescent="0.2">
      <c r="A360" s="12"/>
      <c r="B360" s="12"/>
      <c r="C360" s="12"/>
      <c r="D360" s="12"/>
      <c r="E360" s="12"/>
      <c r="F360" s="12"/>
      <c r="G360" s="12"/>
      <c r="H360" s="31"/>
      <c r="I360" s="12"/>
      <c r="J360" s="12"/>
      <c r="K360" s="12"/>
      <c r="L360" s="12"/>
      <c r="M360" s="12"/>
      <c r="N360" s="12"/>
      <c r="CW360" s="35"/>
      <c r="CX360" s="35"/>
      <c r="CY360" s="35"/>
      <c r="CZ360" s="35"/>
      <c r="DA360" s="35"/>
      <c r="DB360" s="31"/>
      <c r="DC360" s="31"/>
    </row>
    <row r="361" spans="1:107" x14ac:dyDescent="0.2">
      <c r="A361" s="12"/>
      <c r="B361" s="12"/>
      <c r="C361" s="12"/>
      <c r="D361" s="12"/>
      <c r="E361" s="12"/>
      <c r="F361" s="12"/>
      <c r="G361" s="12"/>
      <c r="H361" s="31"/>
      <c r="I361" s="12"/>
      <c r="J361" s="12"/>
      <c r="K361" s="12"/>
      <c r="L361" s="12"/>
      <c r="M361" s="12"/>
      <c r="N361" s="12"/>
      <c r="CW361" s="35"/>
      <c r="CX361" s="35"/>
      <c r="CY361" s="35"/>
      <c r="CZ361" s="35"/>
      <c r="DA361" s="35"/>
      <c r="DB361" s="31"/>
      <c r="DC361" s="31"/>
    </row>
    <row r="362" spans="1:107" x14ac:dyDescent="0.2">
      <c r="A362" s="12"/>
      <c r="B362" s="12"/>
      <c r="C362" s="12"/>
      <c r="D362" s="12"/>
      <c r="E362" s="12"/>
      <c r="F362" s="12"/>
      <c r="G362" s="12"/>
      <c r="H362" s="31"/>
      <c r="I362" s="12"/>
      <c r="J362" s="12"/>
      <c r="K362" s="12"/>
      <c r="L362" s="12"/>
      <c r="M362" s="12"/>
      <c r="N362" s="12"/>
      <c r="CW362" s="35"/>
      <c r="CX362" s="35"/>
      <c r="CY362" s="35"/>
      <c r="CZ362" s="35"/>
      <c r="DA362" s="35"/>
      <c r="DB362" s="31"/>
      <c r="DC362" s="31"/>
    </row>
    <row r="363" spans="1:107" x14ac:dyDescent="0.2">
      <c r="A363" s="12"/>
      <c r="B363" s="12"/>
      <c r="C363" s="12"/>
      <c r="D363" s="12"/>
      <c r="E363" s="12"/>
      <c r="F363" s="12"/>
      <c r="G363" s="12"/>
      <c r="H363" s="31"/>
      <c r="I363" s="12"/>
      <c r="J363" s="12"/>
      <c r="K363" s="12"/>
      <c r="L363" s="12"/>
      <c r="M363" s="12"/>
      <c r="N363" s="12"/>
      <c r="CW363" s="35"/>
      <c r="CX363" s="35"/>
      <c r="CY363" s="35"/>
      <c r="CZ363" s="35"/>
      <c r="DA363" s="35"/>
      <c r="DB363" s="31"/>
      <c r="DC363" s="31"/>
    </row>
    <row r="364" spans="1:107" x14ac:dyDescent="0.2">
      <c r="A364" s="12"/>
      <c r="B364" s="12"/>
      <c r="C364" s="12"/>
      <c r="D364" s="12"/>
      <c r="E364" s="12"/>
      <c r="F364" s="12"/>
      <c r="G364" s="12"/>
      <c r="H364" s="31"/>
      <c r="I364" s="12"/>
      <c r="J364" s="12"/>
      <c r="K364" s="12"/>
      <c r="L364" s="12"/>
      <c r="M364" s="12"/>
      <c r="N364" s="12"/>
      <c r="CW364" s="35"/>
      <c r="CX364" s="35"/>
      <c r="CY364" s="35"/>
      <c r="CZ364" s="35"/>
      <c r="DA364" s="35"/>
      <c r="DB364" s="31"/>
      <c r="DC364" s="31"/>
    </row>
    <row r="365" spans="1:107" x14ac:dyDescent="0.2">
      <c r="A365" s="12"/>
      <c r="B365" s="12"/>
      <c r="C365" s="12"/>
      <c r="D365" s="12"/>
      <c r="E365" s="12"/>
      <c r="F365" s="12"/>
      <c r="G365" s="12"/>
      <c r="H365" s="31"/>
      <c r="I365" s="12"/>
      <c r="J365" s="12"/>
      <c r="K365" s="12"/>
      <c r="L365" s="12"/>
      <c r="M365" s="12"/>
      <c r="N365" s="12"/>
      <c r="CW365" s="35"/>
      <c r="CX365" s="35"/>
      <c r="CY365" s="35"/>
      <c r="CZ365" s="35"/>
      <c r="DA365" s="35"/>
      <c r="DB365" s="31"/>
      <c r="DC365" s="31"/>
    </row>
    <row r="366" spans="1:107" x14ac:dyDescent="0.2">
      <c r="A366" s="12"/>
      <c r="B366" s="12"/>
      <c r="C366" s="12"/>
      <c r="D366" s="12"/>
      <c r="E366" s="12"/>
      <c r="F366" s="12"/>
      <c r="G366" s="12"/>
      <c r="H366" s="31"/>
      <c r="I366" s="12"/>
      <c r="J366" s="12"/>
      <c r="K366" s="12"/>
      <c r="L366" s="12"/>
      <c r="M366" s="12"/>
      <c r="N366" s="12"/>
      <c r="CW366" s="35"/>
      <c r="CX366" s="35"/>
      <c r="CY366" s="35"/>
      <c r="CZ366" s="35"/>
      <c r="DA366" s="35"/>
      <c r="DB366" s="31"/>
      <c r="DC366" s="31"/>
    </row>
    <row r="367" spans="1:107" x14ac:dyDescent="0.2">
      <c r="A367" s="12"/>
      <c r="B367" s="12"/>
      <c r="C367" s="12"/>
      <c r="D367" s="12"/>
      <c r="E367" s="12"/>
      <c r="F367" s="12"/>
      <c r="G367" s="12"/>
      <c r="H367" s="31"/>
      <c r="I367" s="12"/>
      <c r="J367" s="12"/>
      <c r="K367" s="12"/>
      <c r="L367" s="12"/>
      <c r="M367" s="12"/>
      <c r="N367" s="12"/>
      <c r="CW367" s="35"/>
      <c r="CX367" s="35"/>
      <c r="CY367" s="35"/>
      <c r="CZ367" s="35"/>
      <c r="DA367" s="35"/>
      <c r="DB367" s="31"/>
      <c r="DC367" s="31"/>
    </row>
    <row r="368" spans="1:107" x14ac:dyDescent="0.2">
      <c r="A368" s="12"/>
      <c r="B368" s="12"/>
      <c r="C368" s="12"/>
      <c r="D368" s="12"/>
      <c r="E368" s="12"/>
      <c r="F368" s="12"/>
      <c r="G368" s="12"/>
      <c r="H368" s="31"/>
      <c r="I368" s="12"/>
      <c r="J368" s="12"/>
      <c r="K368" s="12"/>
      <c r="L368" s="12"/>
      <c r="M368" s="12"/>
      <c r="N368" s="12"/>
      <c r="CW368" s="35"/>
      <c r="CX368" s="35"/>
      <c r="CY368" s="35"/>
      <c r="CZ368" s="35"/>
      <c r="DA368" s="35"/>
      <c r="DB368" s="31"/>
      <c r="DC368" s="31"/>
    </row>
    <row r="369" spans="1:107" x14ac:dyDescent="0.2">
      <c r="A369" s="12"/>
      <c r="B369" s="12"/>
      <c r="C369" s="12"/>
      <c r="D369" s="12"/>
      <c r="E369" s="12"/>
      <c r="F369" s="12"/>
      <c r="G369" s="12"/>
      <c r="H369" s="31"/>
      <c r="I369" s="12"/>
      <c r="J369" s="12"/>
      <c r="K369" s="12"/>
      <c r="L369" s="12"/>
      <c r="M369" s="12"/>
      <c r="N369" s="12"/>
      <c r="CW369" s="35"/>
      <c r="CX369" s="35"/>
      <c r="CY369" s="35"/>
      <c r="CZ369" s="35"/>
      <c r="DA369" s="35"/>
      <c r="DB369" s="31"/>
      <c r="DC369" s="31"/>
    </row>
    <row r="370" spans="1:107" x14ac:dyDescent="0.2">
      <c r="A370" s="12"/>
      <c r="B370" s="12"/>
      <c r="C370" s="12"/>
      <c r="D370" s="12"/>
      <c r="E370" s="12"/>
      <c r="F370" s="12"/>
      <c r="G370" s="12"/>
      <c r="H370" s="31"/>
      <c r="I370" s="12"/>
      <c r="J370" s="12"/>
      <c r="K370" s="12"/>
      <c r="L370" s="12"/>
      <c r="M370" s="12"/>
      <c r="N370" s="12"/>
      <c r="CW370" s="35"/>
      <c r="CX370" s="35"/>
      <c r="CY370" s="35"/>
      <c r="CZ370" s="35"/>
      <c r="DA370" s="35"/>
      <c r="DB370" s="31"/>
      <c r="DC370" s="31"/>
    </row>
    <row r="371" spans="1:107" x14ac:dyDescent="0.2">
      <c r="A371" s="12"/>
      <c r="B371" s="12"/>
      <c r="C371" s="12"/>
      <c r="D371" s="12"/>
      <c r="E371" s="12"/>
      <c r="F371" s="12"/>
      <c r="G371" s="12"/>
      <c r="H371" s="31"/>
      <c r="I371" s="12"/>
      <c r="J371" s="12"/>
      <c r="K371" s="12"/>
      <c r="L371" s="12"/>
      <c r="M371" s="12"/>
      <c r="N371" s="12"/>
      <c r="CW371" s="35"/>
      <c r="CX371" s="35"/>
      <c r="CY371" s="35"/>
      <c r="CZ371" s="35"/>
      <c r="DA371" s="35"/>
      <c r="DB371" s="31"/>
      <c r="DC371" s="31"/>
    </row>
    <row r="372" spans="1:107" x14ac:dyDescent="0.2">
      <c r="A372" s="12"/>
      <c r="B372" s="12"/>
      <c r="C372" s="12"/>
      <c r="D372" s="12"/>
      <c r="E372" s="12"/>
      <c r="F372" s="12"/>
      <c r="G372" s="12"/>
      <c r="H372" s="31"/>
      <c r="I372" s="12"/>
      <c r="J372" s="12"/>
      <c r="K372" s="12"/>
      <c r="L372" s="12"/>
      <c r="M372" s="12"/>
      <c r="N372" s="12"/>
      <c r="CW372" s="35"/>
      <c r="CX372" s="35"/>
      <c r="CY372" s="35"/>
      <c r="CZ372" s="35"/>
      <c r="DA372" s="35"/>
      <c r="DB372" s="31"/>
      <c r="DC372" s="31"/>
    </row>
    <row r="373" spans="1:107" x14ac:dyDescent="0.2">
      <c r="A373" s="12"/>
      <c r="B373" s="12"/>
      <c r="C373" s="12"/>
      <c r="D373" s="12"/>
      <c r="E373" s="12"/>
      <c r="F373" s="12"/>
      <c r="G373" s="12"/>
      <c r="H373" s="31"/>
      <c r="I373" s="12"/>
      <c r="J373" s="12"/>
      <c r="K373" s="12"/>
      <c r="L373" s="12"/>
      <c r="M373" s="12"/>
      <c r="N373" s="12"/>
      <c r="CW373" s="35"/>
      <c r="CX373" s="35"/>
      <c r="CY373" s="35"/>
      <c r="CZ373" s="35"/>
      <c r="DA373" s="35"/>
      <c r="DB373" s="31"/>
      <c r="DC373" s="31"/>
    </row>
    <row r="374" spans="1:107" x14ac:dyDescent="0.2">
      <c r="A374" s="12"/>
      <c r="B374" s="12"/>
      <c r="C374" s="12"/>
      <c r="D374" s="12"/>
      <c r="E374" s="12"/>
      <c r="F374" s="12"/>
      <c r="G374" s="12"/>
      <c r="H374" s="31"/>
      <c r="I374" s="12"/>
      <c r="J374" s="12"/>
      <c r="K374" s="12"/>
      <c r="L374" s="12"/>
      <c r="M374" s="12"/>
      <c r="N374" s="12"/>
      <c r="CW374" s="35"/>
      <c r="CX374" s="35"/>
      <c r="CY374" s="35"/>
      <c r="CZ374" s="35"/>
      <c r="DA374" s="35"/>
      <c r="DB374" s="31"/>
      <c r="DC374" s="31"/>
    </row>
    <row r="375" spans="1:107" x14ac:dyDescent="0.2">
      <c r="A375" s="12"/>
      <c r="B375" s="12"/>
      <c r="C375" s="12"/>
      <c r="D375" s="12"/>
      <c r="E375" s="12"/>
      <c r="F375" s="12"/>
      <c r="G375" s="12"/>
      <c r="H375" s="31"/>
      <c r="I375" s="12"/>
      <c r="J375" s="12"/>
      <c r="K375" s="12"/>
      <c r="L375" s="12"/>
      <c r="M375" s="12"/>
      <c r="N375" s="12"/>
      <c r="CW375" s="35"/>
      <c r="CX375" s="35"/>
      <c r="CY375" s="35"/>
      <c r="CZ375" s="35"/>
      <c r="DA375" s="35"/>
      <c r="DB375" s="31"/>
      <c r="DC375" s="31"/>
    </row>
    <row r="376" spans="1:107" x14ac:dyDescent="0.2">
      <c r="A376" s="12"/>
      <c r="B376" s="12"/>
      <c r="C376" s="12"/>
      <c r="D376" s="12"/>
      <c r="E376" s="12"/>
      <c r="F376" s="12"/>
      <c r="G376" s="12"/>
      <c r="H376" s="31"/>
      <c r="I376" s="12"/>
      <c r="J376" s="12"/>
      <c r="K376" s="12"/>
      <c r="L376" s="12"/>
      <c r="M376" s="12"/>
      <c r="N376" s="12"/>
      <c r="CW376" s="35"/>
      <c r="CX376" s="35"/>
      <c r="CY376" s="35"/>
      <c r="CZ376" s="35"/>
      <c r="DA376" s="35"/>
      <c r="DB376" s="31"/>
      <c r="DC376" s="31"/>
    </row>
    <row r="377" spans="1:107" x14ac:dyDescent="0.2">
      <c r="A377" s="12"/>
      <c r="B377" s="12"/>
      <c r="C377" s="12"/>
      <c r="D377" s="12"/>
      <c r="E377" s="12"/>
      <c r="F377" s="12"/>
      <c r="G377" s="12"/>
      <c r="H377" s="31"/>
      <c r="I377" s="12"/>
      <c r="J377" s="12"/>
      <c r="K377" s="12"/>
      <c r="L377" s="12"/>
      <c r="M377" s="12"/>
      <c r="N377" s="12"/>
      <c r="CW377" s="35"/>
      <c r="CX377" s="35"/>
      <c r="CY377" s="35"/>
      <c r="CZ377" s="35"/>
      <c r="DA377" s="35"/>
      <c r="DB377" s="31"/>
      <c r="DC377" s="31"/>
    </row>
    <row r="378" spans="1:107" x14ac:dyDescent="0.2">
      <c r="A378" s="12"/>
      <c r="B378" s="12"/>
      <c r="C378" s="12"/>
      <c r="D378" s="12"/>
      <c r="E378" s="12"/>
      <c r="F378" s="12"/>
      <c r="G378" s="12"/>
      <c r="H378" s="31"/>
      <c r="I378" s="12"/>
      <c r="J378" s="12"/>
      <c r="K378" s="12"/>
      <c r="L378" s="12"/>
      <c r="M378" s="12"/>
      <c r="N378" s="12"/>
      <c r="CW378" s="35"/>
      <c r="CX378" s="35"/>
      <c r="CY378" s="35"/>
      <c r="CZ378" s="35"/>
      <c r="DA378" s="35"/>
      <c r="DB378" s="31"/>
      <c r="DC378" s="31"/>
    </row>
    <row r="379" spans="1:107" x14ac:dyDescent="0.2">
      <c r="A379" s="12"/>
      <c r="B379" s="12"/>
      <c r="C379" s="12"/>
      <c r="D379" s="12"/>
      <c r="E379" s="12"/>
      <c r="F379" s="12"/>
      <c r="G379" s="12"/>
      <c r="H379" s="31"/>
      <c r="I379" s="12"/>
      <c r="J379" s="12"/>
      <c r="K379" s="12"/>
      <c r="L379" s="12"/>
      <c r="M379" s="12"/>
      <c r="N379" s="12"/>
      <c r="CW379" s="35"/>
      <c r="CX379" s="35"/>
      <c r="CY379" s="35"/>
      <c r="CZ379" s="35"/>
      <c r="DA379" s="35"/>
      <c r="DB379" s="31"/>
      <c r="DC379" s="31"/>
    </row>
    <row r="380" spans="1:107" x14ac:dyDescent="0.2">
      <c r="A380" s="12"/>
      <c r="B380" s="12"/>
      <c r="C380" s="12"/>
      <c r="D380" s="12"/>
      <c r="E380" s="12"/>
      <c r="F380" s="12"/>
      <c r="G380" s="12"/>
      <c r="H380" s="31"/>
      <c r="I380" s="12"/>
      <c r="J380" s="12"/>
      <c r="K380" s="12"/>
      <c r="L380" s="12"/>
      <c r="M380" s="12"/>
      <c r="N380" s="12"/>
      <c r="CW380" s="35"/>
      <c r="CX380" s="35"/>
      <c r="CY380" s="35"/>
      <c r="CZ380" s="35"/>
      <c r="DA380" s="35"/>
      <c r="DB380" s="31"/>
      <c r="DC380" s="31"/>
    </row>
    <row r="381" spans="1:107" x14ac:dyDescent="0.2">
      <c r="A381" s="12"/>
      <c r="B381" s="12"/>
      <c r="C381" s="12"/>
      <c r="D381" s="12"/>
      <c r="E381" s="12"/>
      <c r="F381" s="12"/>
      <c r="G381" s="12"/>
      <c r="H381" s="31"/>
      <c r="I381" s="12"/>
      <c r="J381" s="12"/>
      <c r="K381" s="12"/>
      <c r="L381" s="12"/>
      <c r="M381" s="12"/>
      <c r="N381" s="12"/>
      <c r="CW381" s="35"/>
      <c r="CX381" s="35"/>
      <c r="CY381" s="35"/>
      <c r="CZ381" s="35"/>
      <c r="DA381" s="35"/>
      <c r="DB381" s="31"/>
      <c r="DC381" s="31"/>
    </row>
    <row r="382" spans="1:107" x14ac:dyDescent="0.2">
      <c r="A382" s="12"/>
      <c r="B382" s="12"/>
      <c r="C382" s="12"/>
      <c r="D382" s="12"/>
      <c r="E382" s="12"/>
      <c r="F382" s="12"/>
      <c r="G382" s="12"/>
      <c r="H382" s="31"/>
      <c r="I382" s="12"/>
      <c r="J382" s="12"/>
      <c r="K382" s="12"/>
      <c r="L382" s="12"/>
      <c r="M382" s="12"/>
      <c r="N382" s="12"/>
      <c r="CW382" s="35"/>
      <c r="CX382" s="35"/>
      <c r="CY382" s="35"/>
      <c r="CZ382" s="35"/>
      <c r="DA382" s="35"/>
      <c r="DB382" s="31"/>
      <c r="DC382" s="31"/>
    </row>
    <row r="383" spans="1:107" x14ac:dyDescent="0.2">
      <c r="A383" s="12"/>
      <c r="B383" s="12"/>
      <c r="C383" s="12"/>
      <c r="D383" s="12"/>
      <c r="E383" s="12"/>
      <c r="F383" s="12"/>
      <c r="G383" s="12"/>
      <c r="H383" s="31"/>
      <c r="I383" s="12"/>
      <c r="J383" s="12"/>
      <c r="K383" s="12"/>
      <c r="L383" s="12"/>
      <c r="M383" s="12"/>
      <c r="N383" s="12"/>
      <c r="CW383" s="35"/>
      <c r="CX383" s="35"/>
      <c r="CY383" s="35"/>
      <c r="CZ383" s="35"/>
      <c r="DA383" s="35"/>
      <c r="DB383" s="31"/>
      <c r="DC383" s="31"/>
    </row>
    <row r="384" spans="1:107" x14ac:dyDescent="0.2">
      <c r="A384" s="12"/>
      <c r="B384" s="12"/>
      <c r="C384" s="12"/>
      <c r="D384" s="12"/>
      <c r="E384" s="12"/>
      <c r="F384" s="12"/>
      <c r="G384" s="12"/>
      <c r="H384" s="31"/>
      <c r="I384" s="12"/>
      <c r="J384" s="12"/>
      <c r="K384" s="12"/>
      <c r="L384" s="12"/>
      <c r="M384" s="12"/>
      <c r="N384" s="12"/>
      <c r="CW384" s="35"/>
      <c r="CX384" s="35"/>
      <c r="CY384" s="35"/>
      <c r="CZ384" s="35"/>
      <c r="DA384" s="35"/>
      <c r="DB384" s="31"/>
      <c r="DC384" s="31"/>
    </row>
    <row r="385" spans="1:107" x14ac:dyDescent="0.2">
      <c r="A385" s="12"/>
      <c r="B385" s="12"/>
      <c r="C385" s="12"/>
      <c r="D385" s="12"/>
      <c r="E385" s="12"/>
      <c r="F385" s="12"/>
      <c r="G385" s="12"/>
      <c r="H385" s="31"/>
      <c r="I385" s="12"/>
      <c r="J385" s="12"/>
      <c r="K385" s="12"/>
      <c r="L385" s="12"/>
      <c r="M385" s="12"/>
      <c r="N385" s="12"/>
      <c r="CW385" s="35"/>
      <c r="CX385" s="35"/>
      <c r="CY385" s="35"/>
      <c r="CZ385" s="35"/>
      <c r="DA385" s="35"/>
      <c r="DB385" s="31"/>
      <c r="DC385" s="31"/>
    </row>
    <row r="386" spans="1:107" x14ac:dyDescent="0.2">
      <c r="A386" s="12"/>
      <c r="B386" s="12"/>
      <c r="C386" s="12"/>
      <c r="D386" s="12"/>
      <c r="E386" s="12"/>
      <c r="F386" s="12"/>
      <c r="G386" s="12"/>
      <c r="H386" s="31"/>
      <c r="I386" s="12"/>
      <c r="J386" s="12"/>
      <c r="K386" s="12"/>
      <c r="L386" s="12"/>
      <c r="M386" s="12"/>
      <c r="N386" s="12"/>
      <c r="CW386" s="35"/>
      <c r="CX386" s="35"/>
      <c r="CY386" s="35"/>
      <c r="CZ386" s="35"/>
      <c r="DA386" s="35"/>
      <c r="DB386" s="31"/>
      <c r="DC386" s="31"/>
    </row>
    <row r="387" spans="1:107" x14ac:dyDescent="0.2">
      <c r="A387" s="12"/>
      <c r="B387" s="12"/>
      <c r="C387" s="12"/>
      <c r="D387" s="12"/>
      <c r="E387" s="12"/>
      <c r="F387" s="12"/>
      <c r="G387" s="12"/>
      <c r="H387" s="31"/>
      <c r="I387" s="12"/>
      <c r="J387" s="12"/>
      <c r="K387" s="12"/>
      <c r="L387" s="12"/>
      <c r="M387" s="12"/>
      <c r="N387" s="12"/>
      <c r="CW387" s="35"/>
      <c r="CX387" s="35"/>
      <c r="CY387" s="35"/>
      <c r="CZ387" s="35"/>
      <c r="DA387" s="35"/>
      <c r="DB387" s="31"/>
      <c r="DC387" s="31"/>
    </row>
    <row r="388" spans="1:107" x14ac:dyDescent="0.2">
      <c r="A388" s="12"/>
      <c r="B388" s="12"/>
      <c r="C388" s="12"/>
      <c r="D388" s="12"/>
      <c r="E388" s="12"/>
      <c r="F388" s="12"/>
      <c r="G388" s="12"/>
      <c r="H388" s="31"/>
      <c r="I388" s="12"/>
      <c r="J388" s="12"/>
      <c r="K388" s="12"/>
      <c r="L388" s="12"/>
      <c r="M388" s="12"/>
      <c r="N388" s="12"/>
      <c r="CW388" s="35"/>
      <c r="CX388" s="35"/>
      <c r="CY388" s="35"/>
      <c r="CZ388" s="35"/>
      <c r="DA388" s="35"/>
      <c r="DB388" s="31"/>
      <c r="DC388" s="31"/>
    </row>
    <row r="389" spans="1:107" x14ac:dyDescent="0.2">
      <c r="A389" s="12"/>
      <c r="B389" s="12"/>
      <c r="C389" s="12"/>
      <c r="D389" s="12"/>
      <c r="E389" s="12"/>
      <c r="F389" s="12"/>
      <c r="G389" s="12"/>
      <c r="H389" s="31"/>
      <c r="I389" s="12"/>
      <c r="J389" s="12"/>
      <c r="K389" s="12"/>
      <c r="L389" s="12"/>
      <c r="M389" s="12"/>
      <c r="N389" s="12"/>
      <c r="CW389" s="35"/>
      <c r="CX389" s="35"/>
      <c r="CY389" s="35"/>
      <c r="CZ389" s="35"/>
      <c r="DA389" s="35"/>
      <c r="DB389" s="31"/>
      <c r="DC389" s="31"/>
    </row>
    <row r="390" spans="1:107" x14ac:dyDescent="0.2">
      <c r="A390" s="12"/>
      <c r="B390" s="12"/>
      <c r="C390" s="12"/>
      <c r="D390" s="12"/>
      <c r="E390" s="12"/>
      <c r="F390" s="12"/>
      <c r="G390" s="12"/>
      <c r="H390" s="31"/>
      <c r="I390" s="12"/>
      <c r="J390" s="12"/>
      <c r="K390" s="12"/>
      <c r="L390" s="12"/>
      <c r="M390" s="12"/>
      <c r="N390" s="12"/>
      <c r="CW390" s="35"/>
      <c r="CX390" s="35"/>
      <c r="CY390" s="35"/>
      <c r="CZ390" s="35"/>
      <c r="DA390" s="35"/>
      <c r="DB390" s="31"/>
      <c r="DC390" s="31"/>
    </row>
    <row r="391" spans="1:107" x14ac:dyDescent="0.2">
      <c r="A391" s="12"/>
      <c r="B391" s="12"/>
      <c r="C391" s="12"/>
      <c r="D391" s="12"/>
      <c r="E391" s="12"/>
      <c r="F391" s="12"/>
      <c r="G391" s="12"/>
      <c r="H391" s="31"/>
      <c r="I391" s="12"/>
      <c r="J391" s="12"/>
      <c r="K391" s="12"/>
      <c r="L391" s="12"/>
      <c r="M391" s="12"/>
      <c r="N391" s="12"/>
      <c r="CW391" s="35"/>
      <c r="CX391" s="35"/>
      <c r="CY391" s="35"/>
      <c r="CZ391" s="35"/>
      <c r="DA391" s="35"/>
      <c r="DB391" s="31"/>
      <c r="DC391" s="31"/>
    </row>
    <row r="392" spans="1:107" x14ac:dyDescent="0.2">
      <c r="A392" s="12"/>
      <c r="B392" s="12"/>
      <c r="C392" s="12"/>
      <c r="D392" s="12"/>
      <c r="E392" s="12"/>
      <c r="F392" s="12"/>
      <c r="G392" s="12"/>
      <c r="H392" s="31"/>
      <c r="I392" s="12"/>
      <c r="J392" s="12"/>
      <c r="K392" s="12"/>
      <c r="L392" s="12"/>
      <c r="M392" s="12"/>
      <c r="N392" s="12"/>
      <c r="CW392" s="35"/>
      <c r="CX392" s="35"/>
      <c r="CY392" s="35"/>
      <c r="CZ392" s="35"/>
      <c r="DA392" s="35"/>
      <c r="DB392" s="31"/>
      <c r="DC392" s="31"/>
    </row>
    <row r="393" spans="1:107" x14ac:dyDescent="0.2">
      <c r="A393" s="12"/>
      <c r="B393" s="12"/>
      <c r="C393" s="12"/>
      <c r="D393" s="12"/>
      <c r="E393" s="12"/>
      <c r="F393" s="12"/>
      <c r="G393" s="12"/>
      <c r="H393" s="31"/>
      <c r="I393" s="12"/>
      <c r="J393" s="12"/>
      <c r="K393" s="12"/>
      <c r="L393" s="12"/>
      <c r="M393" s="12"/>
      <c r="N393" s="12"/>
      <c r="CW393" s="35"/>
      <c r="CX393" s="35"/>
      <c r="CY393" s="35"/>
      <c r="CZ393" s="35"/>
      <c r="DA393" s="35"/>
      <c r="DB393" s="31"/>
      <c r="DC393" s="31"/>
    </row>
    <row r="394" spans="1:107" x14ac:dyDescent="0.2">
      <c r="A394" s="12"/>
      <c r="B394" s="12"/>
      <c r="C394" s="12"/>
      <c r="D394" s="12"/>
      <c r="E394" s="12"/>
      <c r="F394" s="12"/>
      <c r="G394" s="12"/>
      <c r="H394" s="31"/>
      <c r="I394" s="12"/>
      <c r="J394" s="12"/>
      <c r="K394" s="12"/>
      <c r="L394" s="12"/>
      <c r="M394" s="12"/>
      <c r="N394" s="12"/>
      <c r="CW394" s="35"/>
      <c r="CX394" s="35"/>
      <c r="CY394" s="35"/>
      <c r="CZ394" s="35"/>
      <c r="DA394" s="35"/>
      <c r="DB394" s="31"/>
      <c r="DC394" s="31"/>
    </row>
    <row r="395" spans="1:107" x14ac:dyDescent="0.2">
      <c r="A395" s="12"/>
      <c r="B395" s="12"/>
      <c r="C395" s="12"/>
      <c r="D395" s="12"/>
      <c r="E395" s="12"/>
      <c r="F395" s="12"/>
      <c r="G395" s="12"/>
      <c r="H395" s="31"/>
      <c r="I395" s="12"/>
      <c r="J395" s="12"/>
      <c r="K395" s="12"/>
      <c r="L395" s="12"/>
      <c r="M395" s="12"/>
      <c r="N395" s="12"/>
      <c r="CW395" s="35"/>
      <c r="CX395" s="35"/>
      <c r="CY395" s="35"/>
      <c r="CZ395" s="35"/>
      <c r="DA395" s="35"/>
      <c r="DB395" s="31"/>
      <c r="DC395" s="31"/>
    </row>
    <row r="396" spans="1:107" x14ac:dyDescent="0.2">
      <c r="A396" s="12"/>
      <c r="B396" s="12"/>
      <c r="C396" s="12"/>
      <c r="D396" s="12"/>
      <c r="E396" s="12"/>
      <c r="F396" s="12"/>
      <c r="G396" s="12"/>
      <c r="H396" s="31"/>
      <c r="I396" s="12"/>
      <c r="J396" s="12"/>
      <c r="K396" s="12"/>
      <c r="L396" s="12"/>
      <c r="M396" s="12"/>
      <c r="N396" s="12"/>
      <c r="CW396" s="35"/>
      <c r="CX396" s="35"/>
      <c r="CY396" s="35"/>
      <c r="CZ396" s="35"/>
      <c r="DA396" s="35"/>
      <c r="DB396" s="31"/>
      <c r="DC396" s="31"/>
    </row>
    <row r="397" spans="1:107" x14ac:dyDescent="0.2">
      <c r="A397" s="12"/>
      <c r="B397" s="12"/>
      <c r="C397" s="12"/>
      <c r="D397" s="12"/>
      <c r="E397" s="12"/>
      <c r="F397" s="12"/>
      <c r="G397" s="12"/>
      <c r="H397" s="31"/>
      <c r="I397" s="12"/>
      <c r="J397" s="12"/>
      <c r="K397" s="12"/>
      <c r="L397" s="12"/>
      <c r="M397" s="12"/>
      <c r="N397" s="12"/>
      <c r="CW397" s="35"/>
      <c r="CX397" s="35"/>
      <c r="CY397" s="35"/>
      <c r="CZ397" s="35"/>
      <c r="DA397" s="35"/>
      <c r="DB397" s="31"/>
      <c r="DC397" s="31"/>
    </row>
    <row r="398" spans="1:107" x14ac:dyDescent="0.2">
      <c r="A398" s="12"/>
      <c r="B398" s="12"/>
      <c r="C398" s="12"/>
      <c r="D398" s="12"/>
      <c r="E398" s="12"/>
      <c r="F398" s="12"/>
      <c r="G398" s="12"/>
      <c r="H398" s="31"/>
      <c r="I398" s="12"/>
      <c r="J398" s="12"/>
      <c r="K398" s="12"/>
      <c r="L398" s="12"/>
      <c r="M398" s="12"/>
      <c r="N398" s="12"/>
      <c r="CW398" s="35"/>
      <c r="CX398" s="35"/>
      <c r="CY398" s="35"/>
      <c r="CZ398" s="35"/>
      <c r="DA398" s="35"/>
      <c r="DB398" s="31"/>
      <c r="DC398" s="31"/>
    </row>
    <row r="399" spans="1:107" x14ac:dyDescent="0.2">
      <c r="A399" s="12"/>
      <c r="B399" s="12"/>
      <c r="C399" s="12"/>
      <c r="D399" s="12"/>
      <c r="E399" s="12"/>
      <c r="F399" s="12"/>
      <c r="G399" s="12"/>
      <c r="H399" s="31"/>
      <c r="I399" s="12"/>
      <c r="J399" s="12"/>
      <c r="K399" s="12"/>
      <c r="L399" s="12"/>
      <c r="M399" s="12"/>
      <c r="N399" s="12"/>
      <c r="CW399" s="35"/>
      <c r="CX399" s="35"/>
      <c r="CY399" s="35"/>
      <c r="CZ399" s="35"/>
      <c r="DA399" s="35"/>
      <c r="DB399" s="31"/>
      <c r="DC399" s="31"/>
    </row>
    <row r="400" spans="1:107" x14ac:dyDescent="0.2">
      <c r="A400" s="12"/>
      <c r="B400" s="12"/>
      <c r="C400" s="12"/>
      <c r="D400" s="12"/>
      <c r="E400" s="12"/>
      <c r="F400" s="12"/>
      <c r="G400" s="12"/>
      <c r="H400" s="31"/>
      <c r="I400" s="12"/>
      <c r="J400" s="12"/>
      <c r="K400" s="12"/>
      <c r="L400" s="12"/>
      <c r="M400" s="12"/>
      <c r="N400" s="12"/>
      <c r="CW400" s="35"/>
      <c r="CX400" s="35"/>
      <c r="CY400" s="35"/>
      <c r="CZ400" s="35"/>
      <c r="DA400" s="35"/>
      <c r="DB400" s="31"/>
      <c r="DC400" s="31"/>
    </row>
    <row r="401" spans="1:107" x14ac:dyDescent="0.2">
      <c r="A401" s="12"/>
      <c r="B401" s="12"/>
      <c r="C401" s="12"/>
      <c r="D401" s="12"/>
      <c r="E401" s="12"/>
      <c r="F401" s="12"/>
      <c r="G401" s="12"/>
      <c r="H401" s="31"/>
      <c r="I401" s="12"/>
      <c r="J401" s="12"/>
      <c r="K401" s="12"/>
      <c r="L401" s="12"/>
      <c r="M401" s="12"/>
      <c r="N401" s="12"/>
      <c r="CW401" s="35"/>
      <c r="CX401" s="35"/>
      <c r="CY401" s="35"/>
      <c r="CZ401" s="35"/>
      <c r="DA401" s="35"/>
      <c r="DB401" s="31"/>
      <c r="DC401" s="31"/>
    </row>
    <row r="402" spans="1:107" x14ac:dyDescent="0.2">
      <c r="A402" s="12"/>
      <c r="B402" s="12"/>
      <c r="C402" s="12"/>
      <c r="D402" s="12"/>
      <c r="E402" s="12"/>
      <c r="F402" s="12"/>
      <c r="G402" s="12"/>
      <c r="H402" s="31"/>
      <c r="I402" s="12"/>
      <c r="J402" s="12"/>
      <c r="K402" s="12"/>
      <c r="L402" s="12"/>
      <c r="M402" s="12"/>
      <c r="N402" s="12"/>
      <c r="CW402" s="35"/>
      <c r="CX402" s="35"/>
      <c r="CY402" s="35"/>
      <c r="CZ402" s="35"/>
      <c r="DA402" s="35"/>
      <c r="DB402" s="31"/>
      <c r="DC402" s="31"/>
    </row>
    <row r="403" spans="1:107" x14ac:dyDescent="0.2">
      <c r="A403" s="12"/>
      <c r="B403" s="12"/>
      <c r="C403" s="12"/>
      <c r="D403" s="12"/>
      <c r="E403" s="12"/>
      <c r="F403" s="12"/>
      <c r="G403" s="12"/>
      <c r="H403" s="31"/>
      <c r="I403" s="12"/>
      <c r="J403" s="12"/>
      <c r="K403" s="12"/>
      <c r="L403" s="12"/>
      <c r="M403" s="12"/>
      <c r="N403" s="12"/>
      <c r="CW403" s="35"/>
      <c r="CX403" s="35"/>
      <c r="CY403" s="35"/>
      <c r="CZ403" s="35"/>
      <c r="DA403" s="35"/>
      <c r="DB403" s="31"/>
      <c r="DC403" s="31"/>
    </row>
    <row r="404" spans="1:107" x14ac:dyDescent="0.2">
      <c r="A404" s="12"/>
      <c r="B404" s="12"/>
      <c r="C404" s="12"/>
      <c r="D404" s="12"/>
      <c r="E404" s="12"/>
      <c r="F404" s="12"/>
      <c r="G404" s="12"/>
      <c r="H404" s="31"/>
      <c r="I404" s="12"/>
      <c r="J404" s="12"/>
      <c r="K404" s="12"/>
      <c r="L404" s="12"/>
      <c r="M404" s="12"/>
      <c r="N404" s="12"/>
      <c r="CW404" s="35"/>
      <c r="CX404" s="35"/>
      <c r="CY404" s="35"/>
      <c r="CZ404" s="35"/>
      <c r="DA404" s="35"/>
      <c r="DB404" s="31"/>
      <c r="DC404" s="31"/>
    </row>
    <row r="405" spans="1:107" x14ac:dyDescent="0.2">
      <c r="A405" s="12"/>
      <c r="B405" s="12"/>
      <c r="C405" s="12"/>
      <c r="D405" s="12"/>
      <c r="E405" s="12"/>
      <c r="F405" s="12"/>
      <c r="G405" s="12"/>
      <c r="H405" s="31"/>
      <c r="I405" s="12"/>
      <c r="J405" s="12"/>
      <c r="K405" s="12"/>
      <c r="L405" s="12"/>
      <c r="M405" s="12"/>
      <c r="N405" s="12"/>
      <c r="CW405" s="35"/>
      <c r="CX405" s="35"/>
      <c r="CY405" s="35"/>
      <c r="CZ405" s="35"/>
      <c r="DA405" s="35"/>
      <c r="DB405" s="31"/>
      <c r="DC405" s="31"/>
    </row>
    <row r="406" spans="1:107" x14ac:dyDescent="0.2">
      <c r="A406" s="12"/>
      <c r="B406" s="12"/>
      <c r="C406" s="12"/>
      <c r="D406" s="12"/>
      <c r="E406" s="12"/>
      <c r="F406" s="12"/>
      <c r="G406" s="12"/>
      <c r="H406" s="31"/>
      <c r="I406" s="12"/>
      <c r="J406" s="12"/>
      <c r="K406" s="12"/>
      <c r="L406" s="12"/>
      <c r="M406" s="12"/>
      <c r="N406" s="12"/>
      <c r="CW406" s="35"/>
      <c r="CX406" s="35"/>
      <c r="CY406" s="35"/>
      <c r="CZ406" s="35"/>
      <c r="DA406" s="35"/>
      <c r="DB406" s="31"/>
      <c r="DC406" s="31"/>
    </row>
    <row r="407" spans="1:107" x14ac:dyDescent="0.2">
      <c r="A407" s="12"/>
      <c r="B407" s="12"/>
      <c r="C407" s="12"/>
      <c r="D407" s="12"/>
      <c r="E407" s="12"/>
      <c r="F407" s="12"/>
      <c r="G407" s="12"/>
      <c r="H407" s="31"/>
      <c r="I407" s="12"/>
      <c r="J407" s="12"/>
      <c r="K407" s="12"/>
      <c r="L407" s="12"/>
      <c r="M407" s="12"/>
      <c r="N407" s="12"/>
      <c r="CW407" s="35"/>
      <c r="CX407" s="35"/>
      <c r="CY407" s="35"/>
      <c r="CZ407" s="35"/>
      <c r="DA407" s="35"/>
      <c r="DB407" s="31"/>
      <c r="DC407" s="31"/>
    </row>
    <row r="408" spans="1:107" x14ac:dyDescent="0.2">
      <c r="A408" s="12"/>
      <c r="B408" s="12"/>
      <c r="C408" s="12"/>
      <c r="D408" s="12"/>
      <c r="E408" s="12"/>
      <c r="F408" s="12"/>
      <c r="G408" s="12"/>
      <c r="H408" s="31"/>
      <c r="I408" s="12"/>
      <c r="J408" s="12"/>
      <c r="K408" s="12"/>
      <c r="L408" s="12"/>
      <c r="M408" s="12"/>
      <c r="N408" s="12"/>
      <c r="CW408" s="35"/>
      <c r="CX408" s="35"/>
      <c r="CY408" s="35"/>
      <c r="CZ408" s="35"/>
      <c r="DA408" s="35"/>
      <c r="DB408" s="31"/>
      <c r="DC408" s="31"/>
    </row>
    <row r="409" spans="1:107" x14ac:dyDescent="0.2">
      <c r="A409" s="12"/>
      <c r="B409" s="12"/>
      <c r="C409" s="12"/>
      <c r="D409" s="12"/>
      <c r="E409" s="12"/>
      <c r="F409" s="12"/>
      <c r="G409" s="12"/>
      <c r="H409" s="31"/>
      <c r="I409" s="12"/>
      <c r="J409" s="12"/>
      <c r="K409" s="12"/>
      <c r="L409" s="12"/>
      <c r="M409" s="12"/>
      <c r="N409" s="12"/>
      <c r="CW409" s="35"/>
      <c r="CX409" s="35"/>
      <c r="CY409" s="35"/>
      <c r="CZ409" s="35"/>
      <c r="DA409" s="35"/>
      <c r="DB409" s="31"/>
      <c r="DC409" s="31"/>
    </row>
    <row r="410" spans="1:107" x14ac:dyDescent="0.2">
      <c r="A410" s="12"/>
      <c r="B410" s="12"/>
      <c r="C410" s="12"/>
      <c r="D410" s="12"/>
      <c r="E410" s="12"/>
      <c r="F410" s="12"/>
      <c r="G410" s="12"/>
      <c r="H410" s="31"/>
      <c r="I410" s="12"/>
      <c r="J410" s="12"/>
      <c r="K410" s="12"/>
      <c r="L410" s="12"/>
      <c r="M410" s="12"/>
      <c r="N410" s="12"/>
      <c r="CW410" s="35"/>
      <c r="CX410" s="35"/>
      <c r="CY410" s="35"/>
      <c r="CZ410" s="35"/>
      <c r="DA410" s="35"/>
      <c r="DB410" s="31"/>
      <c r="DC410" s="31"/>
    </row>
    <row r="411" spans="1:107" x14ac:dyDescent="0.2">
      <c r="A411" s="12"/>
      <c r="B411" s="12"/>
      <c r="C411" s="12"/>
      <c r="D411" s="12"/>
      <c r="E411" s="12"/>
      <c r="F411" s="12"/>
      <c r="G411" s="12"/>
      <c r="H411" s="31"/>
      <c r="I411" s="12"/>
      <c r="J411" s="12"/>
      <c r="K411" s="12"/>
      <c r="L411" s="12"/>
      <c r="M411" s="12"/>
      <c r="N411" s="12"/>
      <c r="CW411" s="35"/>
      <c r="CX411" s="35"/>
      <c r="CY411" s="35"/>
      <c r="CZ411" s="35"/>
      <c r="DA411" s="35"/>
      <c r="DB411" s="31"/>
      <c r="DC411" s="31"/>
    </row>
    <row r="412" spans="1:107" x14ac:dyDescent="0.2">
      <c r="A412" s="12"/>
      <c r="B412" s="12"/>
      <c r="C412" s="12"/>
      <c r="D412" s="12"/>
      <c r="E412" s="12"/>
      <c r="F412" s="12"/>
      <c r="G412" s="12"/>
      <c r="H412" s="31"/>
      <c r="I412" s="12"/>
      <c r="J412" s="12"/>
      <c r="K412" s="12"/>
      <c r="L412" s="12"/>
      <c r="M412" s="12"/>
      <c r="N412" s="12"/>
      <c r="CW412" s="35"/>
      <c r="CX412" s="35"/>
      <c r="CY412" s="35"/>
      <c r="CZ412" s="35"/>
      <c r="DA412" s="35"/>
      <c r="DB412" s="31"/>
      <c r="DC412" s="31"/>
    </row>
    <row r="413" spans="1:107" x14ac:dyDescent="0.2">
      <c r="A413" s="12"/>
      <c r="B413" s="12"/>
      <c r="C413" s="12"/>
      <c r="D413" s="12"/>
      <c r="E413" s="12"/>
      <c r="F413" s="12"/>
      <c r="G413" s="12"/>
      <c r="H413" s="31"/>
      <c r="I413" s="12"/>
      <c r="J413" s="12"/>
      <c r="K413" s="12"/>
      <c r="L413" s="12"/>
      <c r="M413" s="12"/>
      <c r="N413" s="12"/>
      <c r="CW413" s="35"/>
      <c r="CX413" s="35"/>
      <c r="CY413" s="35"/>
      <c r="CZ413" s="35"/>
      <c r="DA413" s="35"/>
      <c r="DB413" s="31"/>
      <c r="DC413" s="31"/>
    </row>
    <row r="414" spans="1:107" x14ac:dyDescent="0.2">
      <c r="A414" s="12"/>
      <c r="B414" s="12"/>
      <c r="C414" s="12"/>
      <c r="D414" s="12"/>
      <c r="E414" s="12"/>
      <c r="F414" s="12"/>
      <c r="G414" s="12"/>
      <c r="H414" s="31"/>
      <c r="I414" s="12"/>
      <c r="J414" s="12"/>
      <c r="K414" s="12"/>
      <c r="L414" s="12"/>
      <c r="M414" s="12"/>
      <c r="N414" s="12"/>
      <c r="CW414" s="35"/>
      <c r="CX414" s="35"/>
      <c r="CY414" s="35"/>
      <c r="CZ414" s="35"/>
      <c r="DA414" s="35"/>
      <c r="DB414" s="31"/>
      <c r="DC414" s="31"/>
    </row>
    <row r="415" spans="1:107" x14ac:dyDescent="0.2">
      <c r="A415" s="12"/>
      <c r="B415" s="12"/>
      <c r="C415" s="12"/>
      <c r="D415" s="12"/>
      <c r="E415" s="12"/>
      <c r="F415" s="12"/>
      <c r="G415" s="12"/>
      <c r="H415" s="31"/>
      <c r="I415" s="12"/>
      <c r="J415" s="12"/>
      <c r="K415" s="12"/>
      <c r="L415" s="12"/>
      <c r="M415" s="12"/>
      <c r="N415" s="12"/>
      <c r="CW415" s="35"/>
      <c r="CX415" s="35"/>
      <c r="CY415" s="35"/>
      <c r="CZ415" s="35"/>
      <c r="DA415" s="35"/>
      <c r="DB415" s="31"/>
      <c r="DC415" s="31"/>
    </row>
    <row r="416" spans="1:107" x14ac:dyDescent="0.2">
      <c r="A416" s="12"/>
      <c r="B416" s="12"/>
      <c r="C416" s="12"/>
      <c r="D416" s="12"/>
      <c r="E416" s="12"/>
      <c r="F416" s="12"/>
      <c r="G416" s="12"/>
      <c r="H416" s="31"/>
      <c r="I416" s="12"/>
      <c r="J416" s="12"/>
      <c r="K416" s="12"/>
      <c r="L416" s="12"/>
      <c r="M416" s="12"/>
      <c r="N416" s="12"/>
      <c r="CW416" s="35"/>
      <c r="CX416" s="35"/>
      <c r="CY416" s="35"/>
      <c r="CZ416" s="35"/>
      <c r="DA416" s="35"/>
      <c r="DB416" s="31"/>
      <c r="DC416" s="31"/>
    </row>
    <row r="417" spans="1:107" x14ac:dyDescent="0.2">
      <c r="A417" s="12"/>
      <c r="B417" s="12"/>
      <c r="C417" s="12"/>
      <c r="D417" s="12"/>
      <c r="E417" s="12"/>
      <c r="F417" s="12"/>
      <c r="G417" s="12"/>
      <c r="H417" s="31"/>
      <c r="I417" s="12"/>
      <c r="J417" s="12"/>
      <c r="K417" s="12"/>
      <c r="L417" s="12"/>
      <c r="M417" s="12"/>
      <c r="N417" s="12"/>
      <c r="CW417" s="35"/>
      <c r="CX417" s="35"/>
      <c r="CY417" s="35"/>
      <c r="CZ417" s="35"/>
      <c r="DA417" s="35"/>
      <c r="DB417" s="31"/>
      <c r="DC417" s="31"/>
    </row>
    <row r="418" spans="1:107" x14ac:dyDescent="0.2">
      <c r="A418" s="12"/>
      <c r="B418" s="12"/>
      <c r="C418" s="12"/>
      <c r="D418" s="12"/>
      <c r="E418" s="12"/>
      <c r="F418" s="12"/>
      <c r="G418" s="12"/>
      <c r="H418" s="31"/>
      <c r="I418" s="12"/>
      <c r="J418" s="12"/>
      <c r="K418" s="12"/>
      <c r="L418" s="12"/>
      <c r="M418" s="12"/>
      <c r="N418" s="12"/>
      <c r="CW418" s="35"/>
      <c r="CX418" s="35"/>
      <c r="CY418" s="35"/>
      <c r="CZ418" s="35"/>
      <c r="DA418" s="35"/>
      <c r="DB418" s="31"/>
      <c r="DC418" s="31"/>
    </row>
    <row r="419" spans="1:107" x14ac:dyDescent="0.2">
      <c r="A419" s="12"/>
      <c r="B419" s="12"/>
      <c r="C419" s="12"/>
      <c r="D419" s="12"/>
      <c r="E419" s="12"/>
      <c r="F419" s="12"/>
      <c r="G419" s="12"/>
      <c r="H419" s="31"/>
      <c r="I419" s="12"/>
      <c r="J419" s="12"/>
      <c r="K419" s="12"/>
      <c r="L419" s="12"/>
      <c r="M419" s="12"/>
      <c r="N419" s="12"/>
      <c r="CW419" s="35"/>
      <c r="CX419" s="35"/>
      <c r="CY419" s="35"/>
      <c r="CZ419" s="35"/>
      <c r="DA419" s="35"/>
      <c r="DB419" s="31"/>
      <c r="DC419" s="31"/>
    </row>
    <row r="420" spans="1:107" x14ac:dyDescent="0.2">
      <c r="A420" s="12"/>
      <c r="B420" s="12"/>
      <c r="C420" s="12"/>
      <c r="D420" s="12"/>
      <c r="E420" s="12"/>
      <c r="F420" s="12"/>
      <c r="G420" s="12"/>
      <c r="H420" s="31"/>
      <c r="I420" s="12"/>
      <c r="J420" s="12"/>
      <c r="K420" s="12"/>
      <c r="L420" s="12"/>
      <c r="M420" s="12"/>
      <c r="N420" s="12"/>
      <c r="CW420" s="35"/>
      <c r="CX420" s="35"/>
      <c r="CY420" s="35"/>
      <c r="CZ420" s="35"/>
      <c r="DA420" s="35"/>
      <c r="DB420" s="31"/>
      <c r="DC420" s="31"/>
    </row>
    <row r="421" spans="1:107" x14ac:dyDescent="0.2">
      <c r="A421" s="12"/>
      <c r="B421" s="12"/>
      <c r="C421" s="12"/>
      <c r="D421" s="12"/>
      <c r="E421" s="12"/>
      <c r="F421" s="12"/>
      <c r="G421" s="12"/>
      <c r="H421" s="31"/>
      <c r="I421" s="12"/>
      <c r="J421" s="12"/>
      <c r="K421" s="12"/>
      <c r="L421" s="12"/>
      <c r="M421" s="12"/>
      <c r="N421" s="12"/>
      <c r="CW421" s="35"/>
      <c r="CX421" s="35"/>
      <c r="CY421" s="35"/>
      <c r="CZ421" s="35"/>
      <c r="DA421" s="35"/>
      <c r="DB421" s="31"/>
      <c r="DC421" s="31"/>
    </row>
    <row r="422" spans="1:107" x14ac:dyDescent="0.2">
      <c r="A422" s="12"/>
      <c r="B422" s="12"/>
      <c r="C422" s="12"/>
      <c r="D422" s="12"/>
      <c r="E422" s="12"/>
      <c r="F422" s="12"/>
      <c r="G422" s="12"/>
      <c r="H422" s="31"/>
      <c r="I422" s="12"/>
      <c r="J422" s="12"/>
      <c r="K422" s="12"/>
      <c r="L422" s="12"/>
      <c r="M422" s="12"/>
      <c r="N422" s="12"/>
      <c r="CW422" s="35"/>
      <c r="CX422" s="35"/>
      <c r="CY422" s="35"/>
      <c r="CZ422" s="35"/>
      <c r="DA422" s="35"/>
      <c r="DB422" s="31"/>
      <c r="DC422" s="31"/>
    </row>
    <row r="423" spans="1:107" x14ac:dyDescent="0.2">
      <c r="A423" s="12"/>
      <c r="B423" s="12"/>
      <c r="C423" s="12"/>
      <c r="D423" s="12"/>
      <c r="E423" s="12"/>
      <c r="F423" s="12"/>
      <c r="G423" s="12"/>
      <c r="H423" s="31"/>
      <c r="I423" s="12"/>
      <c r="J423" s="12"/>
      <c r="K423" s="12"/>
      <c r="L423" s="12"/>
      <c r="M423" s="12"/>
      <c r="N423" s="12"/>
      <c r="CW423" s="35"/>
      <c r="CX423" s="35"/>
      <c r="CY423" s="35"/>
      <c r="CZ423" s="35"/>
      <c r="DA423" s="35"/>
      <c r="DB423" s="31"/>
      <c r="DC423" s="31"/>
    </row>
    <row r="424" spans="1:107" x14ac:dyDescent="0.2">
      <c r="A424" s="12"/>
      <c r="B424" s="12"/>
      <c r="C424" s="12"/>
      <c r="D424" s="12"/>
      <c r="E424" s="12"/>
      <c r="F424" s="12"/>
      <c r="G424" s="12"/>
      <c r="H424" s="31"/>
      <c r="I424" s="12"/>
      <c r="J424" s="12"/>
      <c r="K424" s="12"/>
      <c r="L424" s="12"/>
      <c r="M424" s="12"/>
      <c r="N424" s="12"/>
      <c r="CW424" s="35"/>
      <c r="CX424" s="35"/>
      <c r="CY424" s="35"/>
      <c r="CZ424" s="35"/>
      <c r="DA424" s="35"/>
      <c r="DB424" s="31"/>
      <c r="DC424" s="31"/>
    </row>
    <row r="425" spans="1:107" x14ac:dyDescent="0.2">
      <c r="A425" s="12"/>
      <c r="B425" s="12"/>
      <c r="C425" s="12"/>
      <c r="D425" s="12"/>
      <c r="E425" s="12"/>
      <c r="F425" s="12"/>
      <c r="G425" s="12"/>
      <c r="H425" s="31"/>
      <c r="I425" s="12"/>
      <c r="J425" s="12"/>
      <c r="K425" s="12"/>
      <c r="L425" s="12"/>
      <c r="M425" s="12"/>
      <c r="N425" s="12"/>
      <c r="CW425" s="35"/>
      <c r="CX425" s="35"/>
      <c r="CY425" s="35"/>
      <c r="CZ425" s="35"/>
      <c r="DA425" s="35"/>
      <c r="DB425" s="31"/>
      <c r="DC425" s="31"/>
    </row>
    <row r="426" spans="1:107" x14ac:dyDescent="0.2">
      <c r="A426" s="12"/>
      <c r="B426" s="12"/>
      <c r="C426" s="12"/>
      <c r="D426" s="12"/>
      <c r="E426" s="12"/>
      <c r="F426" s="12"/>
      <c r="G426" s="12"/>
      <c r="H426" s="31"/>
      <c r="I426" s="12"/>
      <c r="J426" s="12"/>
      <c r="K426" s="12"/>
      <c r="L426" s="12"/>
      <c r="M426" s="12"/>
      <c r="N426" s="12"/>
      <c r="CW426" s="35"/>
      <c r="CX426" s="35"/>
      <c r="CY426" s="35"/>
      <c r="CZ426" s="35"/>
      <c r="DA426" s="35"/>
      <c r="DB426" s="31"/>
      <c r="DC426" s="31"/>
    </row>
    <row r="427" spans="1:107" x14ac:dyDescent="0.2">
      <c r="A427" s="12"/>
      <c r="B427" s="12"/>
      <c r="C427" s="12"/>
      <c r="D427" s="12"/>
      <c r="E427" s="12"/>
      <c r="F427" s="12"/>
      <c r="G427" s="12"/>
      <c r="H427" s="31"/>
      <c r="I427" s="12"/>
      <c r="J427" s="12"/>
      <c r="K427" s="12"/>
      <c r="L427" s="12"/>
      <c r="M427" s="12"/>
      <c r="N427" s="12"/>
      <c r="CW427" s="35"/>
      <c r="CX427" s="35"/>
      <c r="CY427" s="35"/>
      <c r="CZ427" s="35"/>
      <c r="DA427" s="35"/>
      <c r="DB427" s="31"/>
      <c r="DC427" s="31"/>
    </row>
    <row r="428" spans="1:107" x14ac:dyDescent="0.2">
      <c r="A428" s="12"/>
      <c r="B428" s="12"/>
      <c r="C428" s="12"/>
      <c r="D428" s="12"/>
      <c r="E428" s="12"/>
      <c r="F428" s="12"/>
      <c r="G428" s="12"/>
      <c r="H428" s="31"/>
      <c r="I428" s="12"/>
      <c r="J428" s="12"/>
      <c r="K428" s="12"/>
      <c r="L428" s="12"/>
      <c r="M428" s="12"/>
      <c r="N428" s="12"/>
      <c r="CW428" s="35"/>
      <c r="CX428" s="35"/>
      <c r="CY428" s="35"/>
      <c r="CZ428" s="35"/>
      <c r="DA428" s="35"/>
      <c r="DB428" s="31"/>
      <c r="DC428" s="31"/>
    </row>
    <row r="429" spans="1:107" x14ac:dyDescent="0.2">
      <c r="A429" s="12"/>
      <c r="B429" s="12"/>
      <c r="C429" s="12"/>
      <c r="D429" s="12"/>
      <c r="E429" s="12"/>
      <c r="F429" s="12"/>
      <c r="G429" s="12"/>
      <c r="H429" s="31"/>
      <c r="I429" s="12"/>
      <c r="J429" s="12"/>
      <c r="K429" s="12"/>
      <c r="L429" s="12"/>
      <c r="M429" s="12"/>
      <c r="N429" s="12"/>
      <c r="CW429" s="35"/>
      <c r="CX429" s="35"/>
      <c r="CY429" s="35"/>
      <c r="CZ429" s="35"/>
      <c r="DA429" s="35"/>
      <c r="DB429" s="31"/>
      <c r="DC429" s="31"/>
    </row>
    <row r="430" spans="1:107" x14ac:dyDescent="0.2">
      <c r="A430" s="12"/>
      <c r="B430" s="12"/>
      <c r="C430" s="12"/>
      <c r="D430" s="12"/>
      <c r="E430" s="12"/>
      <c r="F430" s="12"/>
      <c r="G430" s="12"/>
      <c r="H430" s="31"/>
      <c r="I430" s="12"/>
      <c r="J430" s="12"/>
      <c r="K430" s="12"/>
      <c r="L430" s="12"/>
      <c r="M430" s="12"/>
      <c r="N430" s="12"/>
      <c r="CW430" s="35"/>
      <c r="CX430" s="35"/>
      <c r="CY430" s="35"/>
      <c r="CZ430" s="35"/>
      <c r="DA430" s="35"/>
      <c r="DB430" s="31"/>
      <c r="DC430" s="31"/>
    </row>
    <row r="431" spans="1:107" x14ac:dyDescent="0.2">
      <c r="A431" s="12"/>
      <c r="B431" s="12"/>
      <c r="C431" s="12"/>
      <c r="D431" s="12"/>
      <c r="E431" s="12"/>
      <c r="F431" s="12"/>
      <c r="G431" s="12"/>
      <c r="H431" s="31"/>
      <c r="I431" s="12"/>
      <c r="J431" s="12"/>
      <c r="K431" s="12"/>
      <c r="L431" s="12"/>
      <c r="M431" s="12"/>
      <c r="N431" s="12"/>
      <c r="CW431" s="35"/>
      <c r="CX431" s="35"/>
      <c r="CY431" s="35"/>
      <c r="CZ431" s="35"/>
      <c r="DA431" s="35"/>
      <c r="DB431" s="31"/>
      <c r="DC431" s="31"/>
    </row>
    <row r="432" spans="1:107" x14ac:dyDescent="0.2">
      <c r="A432" s="12"/>
      <c r="B432" s="12"/>
      <c r="C432" s="12"/>
      <c r="D432" s="12"/>
      <c r="E432" s="12"/>
      <c r="F432" s="12"/>
      <c r="G432" s="12"/>
      <c r="H432" s="31"/>
      <c r="I432" s="12"/>
      <c r="J432" s="12"/>
      <c r="K432" s="12"/>
      <c r="L432" s="12"/>
      <c r="M432" s="12"/>
      <c r="N432" s="12"/>
      <c r="CW432" s="35"/>
      <c r="CX432" s="35"/>
      <c r="CY432" s="35"/>
      <c r="CZ432" s="35"/>
      <c r="DA432" s="35"/>
      <c r="DB432" s="31"/>
      <c r="DC432" s="31"/>
    </row>
    <row r="433" spans="1:107" x14ac:dyDescent="0.2">
      <c r="A433" s="12"/>
      <c r="B433" s="12"/>
      <c r="C433" s="12"/>
      <c r="D433" s="12"/>
      <c r="E433" s="12"/>
      <c r="F433" s="12"/>
      <c r="G433" s="12"/>
      <c r="H433" s="31"/>
      <c r="I433" s="12"/>
      <c r="J433" s="12"/>
      <c r="K433" s="12"/>
      <c r="L433" s="12"/>
      <c r="M433" s="12"/>
      <c r="N433" s="12"/>
      <c r="CW433" s="35"/>
      <c r="CX433" s="35"/>
      <c r="CY433" s="35"/>
      <c r="CZ433" s="35"/>
      <c r="DA433" s="35"/>
      <c r="DB433" s="31"/>
      <c r="DC433" s="31"/>
    </row>
    <row r="434" spans="1:107" x14ac:dyDescent="0.2">
      <c r="A434" s="12"/>
      <c r="B434" s="12"/>
      <c r="C434" s="12"/>
      <c r="D434" s="12"/>
      <c r="E434" s="12"/>
      <c r="F434" s="12"/>
      <c r="G434" s="12"/>
      <c r="H434" s="31"/>
      <c r="I434" s="12"/>
      <c r="J434" s="12"/>
      <c r="K434" s="12"/>
      <c r="L434" s="12"/>
      <c r="M434" s="12"/>
      <c r="N434" s="12"/>
      <c r="CW434" s="35"/>
      <c r="CX434" s="35"/>
      <c r="CY434" s="35"/>
      <c r="CZ434" s="35"/>
      <c r="DA434" s="35"/>
      <c r="DB434" s="31"/>
      <c r="DC434" s="31"/>
    </row>
    <row r="435" spans="1:107" x14ac:dyDescent="0.2">
      <c r="A435" s="12"/>
      <c r="B435" s="12"/>
      <c r="C435" s="12"/>
      <c r="D435" s="12"/>
      <c r="E435" s="12"/>
      <c r="F435" s="12"/>
      <c r="G435" s="12"/>
      <c r="H435" s="31"/>
      <c r="I435" s="12"/>
      <c r="J435" s="12"/>
      <c r="K435" s="12"/>
      <c r="L435" s="12"/>
      <c r="M435" s="12"/>
      <c r="N435" s="12"/>
      <c r="CW435" s="35"/>
      <c r="CX435" s="35"/>
      <c r="CY435" s="35"/>
      <c r="CZ435" s="35"/>
      <c r="DA435" s="35"/>
      <c r="DB435" s="31"/>
      <c r="DC435" s="31"/>
    </row>
    <row r="436" spans="1:107" x14ac:dyDescent="0.2">
      <c r="A436" s="12"/>
      <c r="B436" s="12"/>
      <c r="C436" s="12"/>
      <c r="D436" s="12"/>
      <c r="E436" s="12"/>
      <c r="F436" s="12"/>
      <c r="G436" s="12"/>
      <c r="H436" s="31"/>
      <c r="I436" s="12"/>
      <c r="J436" s="12"/>
      <c r="K436" s="12"/>
      <c r="L436" s="12"/>
      <c r="M436" s="12"/>
      <c r="N436" s="12"/>
      <c r="CW436" s="35"/>
      <c r="CX436" s="35"/>
      <c r="CY436" s="35"/>
      <c r="CZ436" s="35"/>
      <c r="DA436" s="35"/>
      <c r="DB436" s="31"/>
      <c r="DC436" s="31"/>
    </row>
    <row r="437" spans="1:107" x14ac:dyDescent="0.2">
      <c r="A437" s="12"/>
      <c r="B437" s="12"/>
      <c r="C437" s="12"/>
      <c r="D437" s="12"/>
      <c r="E437" s="12"/>
      <c r="F437" s="12"/>
      <c r="G437" s="12"/>
      <c r="H437" s="31"/>
      <c r="I437" s="12"/>
      <c r="J437" s="12"/>
      <c r="K437" s="12"/>
      <c r="L437" s="12"/>
      <c r="M437" s="12"/>
      <c r="N437" s="12"/>
      <c r="CW437" s="35"/>
      <c r="CX437" s="35"/>
      <c r="CY437" s="35"/>
      <c r="CZ437" s="35"/>
      <c r="DA437" s="35"/>
      <c r="DB437" s="31"/>
      <c r="DC437" s="31"/>
    </row>
    <row r="438" spans="1:107" x14ac:dyDescent="0.2">
      <c r="A438" s="12"/>
      <c r="B438" s="12"/>
      <c r="C438" s="12"/>
      <c r="D438" s="12"/>
      <c r="E438" s="12"/>
      <c r="F438" s="12"/>
      <c r="G438" s="12"/>
      <c r="H438" s="31"/>
      <c r="I438" s="12"/>
      <c r="J438" s="12"/>
      <c r="K438" s="12"/>
      <c r="L438" s="12"/>
      <c r="M438" s="12"/>
      <c r="N438" s="12"/>
      <c r="CW438" s="35"/>
      <c r="CX438" s="35"/>
      <c r="CY438" s="35"/>
      <c r="CZ438" s="35"/>
      <c r="DA438" s="35"/>
      <c r="DB438" s="31"/>
      <c r="DC438" s="31"/>
    </row>
    <row r="439" spans="1:107" x14ac:dyDescent="0.2">
      <c r="A439" s="12"/>
      <c r="B439" s="12"/>
      <c r="C439" s="12"/>
      <c r="D439" s="12"/>
      <c r="E439" s="12"/>
      <c r="F439" s="12"/>
      <c r="G439" s="12"/>
      <c r="H439" s="31"/>
      <c r="I439" s="12"/>
      <c r="J439" s="12"/>
      <c r="K439" s="12"/>
      <c r="L439" s="12"/>
      <c r="M439" s="12"/>
      <c r="N439" s="12"/>
      <c r="CW439" s="35"/>
      <c r="CX439" s="35"/>
      <c r="CY439" s="35"/>
      <c r="CZ439" s="35"/>
      <c r="DA439" s="35"/>
      <c r="DB439" s="31"/>
      <c r="DC439" s="31"/>
    </row>
    <row r="440" spans="1:107" x14ac:dyDescent="0.2">
      <c r="A440" s="12"/>
      <c r="B440" s="12"/>
      <c r="C440" s="12"/>
      <c r="D440" s="12"/>
      <c r="E440" s="12"/>
      <c r="F440" s="12"/>
      <c r="G440" s="12"/>
      <c r="H440" s="31"/>
      <c r="I440" s="12"/>
      <c r="J440" s="12"/>
      <c r="K440" s="12"/>
      <c r="L440" s="12"/>
      <c r="M440" s="12"/>
      <c r="N440" s="12"/>
      <c r="CW440" s="35"/>
      <c r="CX440" s="35"/>
      <c r="CY440" s="35"/>
      <c r="CZ440" s="35"/>
      <c r="DA440" s="35"/>
      <c r="DB440" s="31"/>
      <c r="DC440" s="31"/>
    </row>
    <row r="441" spans="1:107" x14ac:dyDescent="0.2">
      <c r="A441" s="12"/>
      <c r="B441" s="12"/>
      <c r="C441" s="12"/>
      <c r="D441" s="12"/>
      <c r="E441" s="12"/>
      <c r="F441" s="12"/>
      <c r="G441" s="12"/>
      <c r="H441" s="31"/>
      <c r="I441" s="12"/>
      <c r="J441" s="12"/>
      <c r="K441" s="12"/>
      <c r="L441" s="12"/>
      <c r="M441" s="12"/>
      <c r="N441" s="12"/>
      <c r="CW441" s="35"/>
      <c r="CX441" s="35"/>
      <c r="CY441" s="35"/>
      <c r="CZ441" s="35"/>
      <c r="DA441" s="35"/>
      <c r="DB441" s="31"/>
      <c r="DC441" s="31"/>
    </row>
    <row r="442" spans="1:107" x14ac:dyDescent="0.2">
      <c r="A442" s="12"/>
      <c r="B442" s="12"/>
      <c r="C442" s="12"/>
      <c r="D442" s="12"/>
      <c r="E442" s="12"/>
      <c r="F442" s="12"/>
      <c r="G442" s="12"/>
      <c r="H442" s="31"/>
      <c r="I442" s="12"/>
      <c r="J442" s="12"/>
      <c r="K442" s="12"/>
      <c r="L442" s="12"/>
      <c r="M442" s="12"/>
      <c r="N442" s="12"/>
      <c r="CW442" s="35"/>
      <c r="CX442" s="35"/>
      <c r="CY442" s="35"/>
      <c r="CZ442" s="35"/>
      <c r="DA442" s="35"/>
      <c r="DB442" s="31"/>
      <c r="DC442" s="31"/>
    </row>
    <row r="443" spans="1:107" x14ac:dyDescent="0.2">
      <c r="A443" s="12"/>
      <c r="B443" s="12"/>
      <c r="C443" s="12"/>
      <c r="D443" s="12"/>
      <c r="E443" s="12"/>
      <c r="F443" s="12"/>
      <c r="G443" s="12"/>
      <c r="H443" s="31"/>
      <c r="I443" s="12"/>
      <c r="J443" s="12"/>
      <c r="K443" s="12"/>
      <c r="L443" s="12"/>
      <c r="M443" s="12"/>
      <c r="N443" s="12"/>
      <c r="CW443" s="35"/>
      <c r="CX443" s="35"/>
      <c r="CY443" s="35"/>
      <c r="CZ443" s="35"/>
      <c r="DA443" s="35"/>
      <c r="DB443" s="31"/>
      <c r="DC443" s="31"/>
    </row>
    <row r="444" spans="1:107" x14ac:dyDescent="0.2">
      <c r="A444" s="12"/>
      <c r="B444" s="12"/>
      <c r="C444" s="12"/>
      <c r="D444" s="12"/>
      <c r="E444" s="12"/>
      <c r="F444" s="12"/>
      <c r="G444" s="12"/>
      <c r="H444" s="31"/>
      <c r="I444" s="12"/>
      <c r="J444" s="12"/>
      <c r="K444" s="12"/>
      <c r="L444" s="12"/>
      <c r="M444" s="12"/>
      <c r="N444" s="12"/>
      <c r="CW444" s="35"/>
      <c r="CX444" s="35"/>
      <c r="CY444" s="35"/>
      <c r="CZ444" s="35"/>
      <c r="DA444" s="35"/>
      <c r="DB444" s="31"/>
      <c r="DC444" s="31"/>
    </row>
    <row r="445" spans="1:107" x14ac:dyDescent="0.2">
      <c r="A445" s="12"/>
      <c r="B445" s="12"/>
      <c r="C445" s="12"/>
      <c r="D445" s="12"/>
      <c r="E445" s="12"/>
      <c r="F445" s="12"/>
      <c r="G445" s="12"/>
      <c r="H445" s="31"/>
      <c r="I445" s="12"/>
      <c r="J445" s="12"/>
      <c r="K445" s="12"/>
      <c r="L445" s="12"/>
      <c r="M445" s="12"/>
      <c r="N445" s="12"/>
      <c r="CW445" s="35"/>
      <c r="CX445" s="35"/>
      <c r="CY445" s="35"/>
      <c r="CZ445" s="35"/>
      <c r="DA445" s="35"/>
      <c r="DB445" s="31"/>
      <c r="DC445" s="31"/>
    </row>
    <row r="446" spans="1:107" x14ac:dyDescent="0.2">
      <c r="A446" s="12"/>
      <c r="B446" s="12"/>
      <c r="C446" s="12"/>
      <c r="D446" s="12"/>
      <c r="E446" s="12"/>
      <c r="F446" s="12"/>
      <c r="G446" s="12"/>
      <c r="H446" s="31"/>
      <c r="I446" s="12"/>
      <c r="J446" s="12"/>
      <c r="K446" s="12"/>
      <c r="L446" s="12"/>
      <c r="M446" s="12"/>
      <c r="N446" s="12"/>
      <c r="CW446" s="35"/>
      <c r="CX446" s="35"/>
      <c r="CY446" s="35"/>
      <c r="CZ446" s="35"/>
      <c r="DA446" s="35"/>
      <c r="DB446" s="31"/>
      <c r="DC446" s="31"/>
    </row>
    <row r="447" spans="1:107" x14ac:dyDescent="0.2">
      <c r="A447" s="12"/>
      <c r="B447" s="12"/>
      <c r="C447" s="12"/>
      <c r="D447" s="12"/>
      <c r="E447" s="12"/>
      <c r="F447" s="12"/>
      <c r="G447" s="12"/>
      <c r="H447" s="31"/>
      <c r="I447" s="12"/>
      <c r="J447" s="12"/>
      <c r="K447" s="12"/>
      <c r="L447" s="12"/>
      <c r="M447" s="12"/>
      <c r="N447" s="12"/>
      <c r="CW447" s="35"/>
      <c r="CX447" s="35"/>
      <c r="CY447" s="35"/>
      <c r="CZ447" s="35"/>
      <c r="DA447" s="35"/>
      <c r="DB447" s="31"/>
      <c r="DC447" s="31"/>
    </row>
    <row r="448" spans="1:107" x14ac:dyDescent="0.2">
      <c r="A448" s="12"/>
      <c r="B448" s="12"/>
      <c r="C448" s="12"/>
      <c r="D448" s="12"/>
      <c r="E448" s="12"/>
      <c r="F448" s="12"/>
      <c r="G448" s="12"/>
      <c r="H448" s="31"/>
      <c r="I448" s="12"/>
      <c r="J448" s="12"/>
      <c r="K448" s="12"/>
      <c r="L448" s="12"/>
      <c r="M448" s="12"/>
      <c r="N448" s="12"/>
      <c r="CW448" s="35"/>
      <c r="CX448" s="35"/>
      <c r="CY448" s="35"/>
      <c r="CZ448" s="35"/>
      <c r="DA448" s="35"/>
      <c r="DB448" s="31"/>
      <c r="DC448" s="31"/>
    </row>
    <row r="449" spans="1:107" x14ac:dyDescent="0.2">
      <c r="A449" s="12"/>
      <c r="B449" s="12"/>
      <c r="C449" s="12"/>
      <c r="D449" s="12"/>
      <c r="E449" s="12"/>
      <c r="F449" s="12"/>
      <c r="G449" s="12"/>
      <c r="H449" s="31"/>
      <c r="I449" s="12"/>
      <c r="J449" s="12"/>
      <c r="K449" s="12"/>
      <c r="L449" s="12"/>
      <c r="M449" s="12"/>
      <c r="N449" s="12"/>
      <c r="CW449" s="35"/>
      <c r="CX449" s="35"/>
      <c r="CY449" s="35"/>
      <c r="CZ449" s="35"/>
      <c r="DA449" s="35"/>
      <c r="DB449" s="31"/>
      <c r="DC449" s="31"/>
    </row>
    <row r="450" spans="1:107" x14ac:dyDescent="0.2">
      <c r="A450" s="12"/>
      <c r="B450" s="12"/>
      <c r="C450" s="12"/>
      <c r="D450" s="12"/>
      <c r="E450" s="12"/>
      <c r="F450" s="12"/>
      <c r="G450" s="12"/>
      <c r="H450" s="31"/>
      <c r="I450" s="12"/>
      <c r="J450" s="12"/>
      <c r="K450" s="12"/>
      <c r="L450" s="12"/>
      <c r="M450" s="12"/>
      <c r="N450" s="12"/>
      <c r="CW450" s="35"/>
      <c r="CX450" s="35"/>
      <c r="CY450" s="35"/>
      <c r="CZ450" s="35"/>
      <c r="DA450" s="35"/>
      <c r="DB450" s="31"/>
      <c r="DC450" s="31"/>
    </row>
    <row r="451" spans="1:107" x14ac:dyDescent="0.2">
      <c r="A451" s="12"/>
      <c r="B451" s="12"/>
      <c r="C451" s="12"/>
      <c r="D451" s="12"/>
      <c r="E451" s="12"/>
      <c r="F451" s="12"/>
      <c r="G451" s="12"/>
      <c r="H451" s="31"/>
      <c r="I451" s="12"/>
      <c r="J451" s="12"/>
      <c r="K451" s="12"/>
      <c r="L451" s="12"/>
      <c r="M451" s="12"/>
      <c r="N451" s="12"/>
      <c r="CW451" s="35"/>
      <c r="CX451" s="35"/>
      <c r="CY451" s="35"/>
      <c r="CZ451" s="35"/>
      <c r="DA451" s="35"/>
      <c r="DB451" s="31"/>
      <c r="DC451" s="31"/>
    </row>
    <row r="452" spans="1:107" x14ac:dyDescent="0.2">
      <c r="A452" s="12"/>
      <c r="B452" s="12"/>
      <c r="C452" s="12"/>
      <c r="D452" s="12"/>
      <c r="E452" s="12"/>
      <c r="F452" s="12"/>
      <c r="G452" s="12"/>
      <c r="H452" s="31"/>
      <c r="I452" s="12"/>
      <c r="J452" s="12"/>
      <c r="K452" s="12"/>
      <c r="L452" s="12"/>
      <c r="M452" s="12"/>
      <c r="N452" s="12"/>
      <c r="CW452" s="35"/>
      <c r="CX452" s="35"/>
      <c r="CY452" s="35"/>
      <c r="CZ452" s="35"/>
      <c r="DA452" s="35"/>
      <c r="DB452" s="31"/>
      <c r="DC452" s="31"/>
    </row>
    <row r="453" spans="1:107" x14ac:dyDescent="0.2">
      <c r="A453" s="12"/>
      <c r="B453" s="12"/>
      <c r="C453" s="12"/>
      <c r="D453" s="12"/>
      <c r="E453" s="12"/>
      <c r="F453" s="12"/>
      <c r="G453" s="12"/>
      <c r="H453" s="31"/>
      <c r="I453" s="12"/>
      <c r="J453" s="12"/>
      <c r="K453" s="12"/>
      <c r="L453" s="12"/>
      <c r="M453" s="12"/>
      <c r="N453" s="12"/>
      <c r="CW453" s="35"/>
      <c r="CX453" s="35"/>
      <c r="CY453" s="35"/>
      <c r="CZ453" s="35"/>
      <c r="DA453" s="35"/>
      <c r="DB453" s="31"/>
      <c r="DC453" s="31"/>
    </row>
    <row r="454" spans="1:107" x14ac:dyDescent="0.2">
      <c r="A454" s="12"/>
      <c r="B454" s="12"/>
      <c r="C454" s="12"/>
      <c r="D454" s="12"/>
      <c r="E454" s="12"/>
      <c r="F454" s="12"/>
      <c r="G454" s="12"/>
      <c r="H454" s="31"/>
      <c r="I454" s="12"/>
      <c r="J454" s="12"/>
      <c r="K454" s="12"/>
      <c r="L454" s="12"/>
      <c r="M454" s="12"/>
      <c r="N454" s="12"/>
      <c r="CW454" s="35"/>
      <c r="CX454" s="35"/>
      <c r="CY454" s="35"/>
      <c r="CZ454" s="35"/>
      <c r="DA454" s="35"/>
      <c r="DB454" s="31"/>
      <c r="DC454" s="31"/>
    </row>
    <row r="455" spans="1:107" x14ac:dyDescent="0.2">
      <c r="A455" s="12"/>
      <c r="B455" s="12"/>
      <c r="C455" s="12"/>
      <c r="D455" s="12"/>
      <c r="E455" s="12"/>
      <c r="F455" s="12"/>
      <c r="G455" s="12"/>
      <c r="H455" s="31"/>
      <c r="I455" s="12"/>
      <c r="J455" s="12"/>
      <c r="K455" s="12"/>
      <c r="L455" s="12"/>
      <c r="M455" s="12"/>
      <c r="N455" s="12"/>
      <c r="CW455" s="35"/>
      <c r="CX455" s="35"/>
      <c r="CY455" s="35"/>
      <c r="CZ455" s="35"/>
      <c r="DA455" s="35"/>
      <c r="DB455" s="31"/>
      <c r="DC455" s="31"/>
    </row>
    <row r="456" spans="1:107" x14ac:dyDescent="0.2">
      <c r="A456" s="12"/>
      <c r="B456" s="12"/>
      <c r="C456" s="12"/>
      <c r="D456" s="12"/>
      <c r="E456" s="12"/>
      <c r="F456" s="12"/>
      <c r="G456" s="12"/>
      <c r="H456" s="31"/>
      <c r="I456" s="12"/>
      <c r="J456" s="12"/>
      <c r="K456" s="12"/>
      <c r="L456" s="12"/>
      <c r="M456" s="12"/>
      <c r="N456" s="12"/>
      <c r="CW456" s="35"/>
      <c r="CX456" s="35"/>
      <c r="CY456" s="35"/>
      <c r="CZ456" s="35"/>
      <c r="DA456" s="35"/>
      <c r="DB456" s="31"/>
      <c r="DC456" s="31"/>
    </row>
    <row r="457" spans="1:107" x14ac:dyDescent="0.2">
      <c r="A457" s="12"/>
      <c r="B457" s="12"/>
      <c r="C457" s="12"/>
      <c r="D457" s="12"/>
      <c r="E457" s="12"/>
      <c r="F457" s="12"/>
      <c r="G457" s="12"/>
      <c r="H457" s="31"/>
      <c r="I457" s="12"/>
      <c r="J457" s="12"/>
      <c r="K457" s="12"/>
      <c r="L457" s="12"/>
      <c r="M457" s="12"/>
      <c r="N457" s="12"/>
      <c r="CW457" s="35"/>
      <c r="CX457" s="35"/>
      <c r="CY457" s="35"/>
      <c r="CZ457" s="35"/>
      <c r="DA457" s="35"/>
      <c r="DB457" s="31"/>
      <c r="DC457" s="31"/>
    </row>
    <row r="458" spans="1:107" x14ac:dyDescent="0.2">
      <c r="A458" s="12"/>
      <c r="B458" s="12"/>
      <c r="C458" s="12"/>
      <c r="D458" s="12"/>
      <c r="E458" s="12"/>
      <c r="F458" s="12"/>
      <c r="G458" s="12"/>
      <c r="H458" s="31"/>
      <c r="I458" s="12"/>
      <c r="J458" s="12"/>
      <c r="K458" s="12"/>
      <c r="L458" s="12"/>
      <c r="M458" s="12"/>
      <c r="N458" s="12"/>
      <c r="CW458" s="35"/>
      <c r="CX458" s="35"/>
      <c r="CY458" s="35"/>
      <c r="CZ458" s="35"/>
      <c r="DA458" s="35"/>
      <c r="DB458" s="31"/>
      <c r="DC458" s="31"/>
    </row>
    <row r="459" spans="1:107" x14ac:dyDescent="0.2">
      <c r="A459" s="12"/>
      <c r="B459" s="12"/>
      <c r="C459" s="12"/>
      <c r="D459" s="12"/>
      <c r="E459" s="12"/>
      <c r="F459" s="12"/>
      <c r="G459" s="12"/>
      <c r="H459" s="31"/>
      <c r="I459" s="12"/>
      <c r="J459" s="12"/>
      <c r="K459" s="12"/>
      <c r="L459" s="12"/>
      <c r="M459" s="12"/>
      <c r="N459" s="12"/>
      <c r="CW459" s="35"/>
      <c r="CX459" s="35"/>
      <c r="CY459" s="35"/>
      <c r="CZ459" s="35"/>
      <c r="DA459" s="35"/>
      <c r="DB459" s="31"/>
      <c r="DC459" s="31"/>
    </row>
    <row r="460" spans="1:107" x14ac:dyDescent="0.2">
      <c r="A460" s="12"/>
      <c r="B460" s="12"/>
      <c r="C460" s="12"/>
      <c r="D460" s="12"/>
      <c r="E460" s="12"/>
      <c r="F460" s="12"/>
      <c r="G460" s="12"/>
      <c r="H460" s="31"/>
      <c r="I460" s="12"/>
      <c r="J460" s="12"/>
      <c r="K460" s="12"/>
      <c r="L460" s="12"/>
      <c r="M460" s="12"/>
      <c r="N460" s="12"/>
      <c r="CW460" s="35"/>
      <c r="CX460" s="35"/>
      <c r="CY460" s="35"/>
      <c r="CZ460" s="35"/>
      <c r="DA460" s="35"/>
      <c r="DB460" s="31"/>
      <c r="DC460" s="31"/>
    </row>
    <row r="461" spans="1:107" x14ac:dyDescent="0.2">
      <c r="A461" s="12"/>
      <c r="B461" s="12"/>
      <c r="C461" s="12"/>
      <c r="D461" s="12"/>
      <c r="E461" s="12"/>
      <c r="F461" s="12"/>
      <c r="G461" s="12"/>
      <c r="H461" s="31"/>
      <c r="I461" s="12"/>
      <c r="J461" s="12"/>
      <c r="K461" s="12"/>
      <c r="L461" s="12"/>
      <c r="M461" s="12"/>
      <c r="N461" s="12"/>
      <c r="CW461" s="35"/>
      <c r="CX461" s="35"/>
      <c r="CY461" s="35"/>
      <c r="CZ461" s="35"/>
      <c r="DA461" s="35"/>
      <c r="DB461" s="31"/>
      <c r="DC461" s="31"/>
    </row>
    <row r="462" spans="1:107" x14ac:dyDescent="0.2">
      <c r="A462" s="12"/>
      <c r="B462" s="12"/>
      <c r="C462" s="12"/>
      <c r="D462" s="12"/>
      <c r="E462" s="12"/>
      <c r="F462" s="12"/>
      <c r="G462" s="12"/>
      <c r="H462" s="31"/>
      <c r="I462" s="12"/>
      <c r="J462" s="12"/>
      <c r="K462" s="12"/>
      <c r="L462" s="12"/>
      <c r="M462" s="12"/>
      <c r="N462" s="12"/>
      <c r="CW462" s="35"/>
      <c r="CX462" s="35"/>
      <c r="CY462" s="35"/>
      <c r="CZ462" s="35"/>
      <c r="DA462" s="35"/>
      <c r="DB462" s="31"/>
      <c r="DC462" s="31"/>
    </row>
    <row r="463" spans="1:107" x14ac:dyDescent="0.2">
      <c r="A463" s="12"/>
      <c r="B463" s="12"/>
      <c r="C463" s="12"/>
      <c r="D463" s="12"/>
      <c r="E463" s="12"/>
      <c r="F463" s="12"/>
      <c r="G463" s="12"/>
      <c r="H463" s="31"/>
      <c r="I463" s="12"/>
      <c r="J463" s="12"/>
      <c r="K463" s="12"/>
      <c r="L463" s="12"/>
      <c r="M463" s="12"/>
      <c r="N463" s="12"/>
      <c r="CW463" s="35"/>
      <c r="CX463" s="35"/>
      <c r="CY463" s="35"/>
      <c r="CZ463" s="35"/>
      <c r="DA463" s="35"/>
      <c r="DB463" s="31"/>
      <c r="DC463" s="31"/>
    </row>
    <row r="464" spans="1:107" x14ac:dyDescent="0.2">
      <c r="A464" s="12"/>
      <c r="B464" s="12"/>
      <c r="C464" s="12"/>
      <c r="D464" s="12"/>
      <c r="E464" s="12"/>
      <c r="F464" s="12"/>
      <c r="G464" s="12"/>
      <c r="H464" s="31"/>
      <c r="I464" s="12"/>
      <c r="J464" s="12"/>
      <c r="K464" s="12"/>
      <c r="L464" s="12"/>
      <c r="M464" s="12"/>
      <c r="N464" s="12"/>
      <c r="CW464" s="35"/>
      <c r="CX464" s="35"/>
      <c r="CY464" s="35"/>
      <c r="CZ464" s="35"/>
      <c r="DA464" s="35"/>
      <c r="DB464" s="31"/>
      <c r="DC464" s="31"/>
    </row>
    <row r="465" spans="1:107" x14ac:dyDescent="0.2">
      <c r="A465" s="12"/>
      <c r="B465" s="12"/>
      <c r="C465" s="12"/>
      <c r="D465" s="12"/>
      <c r="E465" s="12"/>
      <c r="F465" s="12"/>
      <c r="G465" s="12"/>
      <c r="H465" s="31"/>
      <c r="I465" s="12"/>
      <c r="J465" s="12"/>
      <c r="K465" s="12"/>
      <c r="L465" s="12"/>
      <c r="M465" s="12"/>
      <c r="N465" s="12"/>
      <c r="CW465" s="35"/>
      <c r="CX465" s="35"/>
      <c r="CY465" s="35"/>
      <c r="CZ465" s="35"/>
      <c r="DA465" s="35"/>
      <c r="DB465" s="31"/>
      <c r="DC465" s="31"/>
    </row>
    <row r="466" spans="1:107" x14ac:dyDescent="0.2">
      <c r="A466" s="12"/>
      <c r="B466" s="12"/>
      <c r="C466" s="12"/>
      <c r="D466" s="12"/>
      <c r="E466" s="12"/>
      <c r="F466" s="12"/>
      <c r="G466" s="12"/>
      <c r="H466" s="31"/>
      <c r="I466" s="12"/>
      <c r="J466" s="12"/>
      <c r="K466" s="12"/>
      <c r="L466" s="12"/>
      <c r="M466" s="12"/>
      <c r="N466" s="12"/>
      <c r="CW466" s="35"/>
      <c r="CX466" s="35"/>
      <c r="CY466" s="35"/>
      <c r="CZ466" s="35"/>
      <c r="DA466" s="35"/>
      <c r="DB466" s="31"/>
      <c r="DC466" s="31"/>
    </row>
    <row r="467" spans="1:107" x14ac:dyDescent="0.2">
      <c r="A467" s="12"/>
      <c r="B467" s="12"/>
      <c r="C467" s="12"/>
      <c r="D467" s="12"/>
      <c r="E467" s="12"/>
      <c r="F467" s="12"/>
      <c r="G467" s="12"/>
      <c r="H467" s="31"/>
      <c r="I467" s="12"/>
      <c r="J467" s="12"/>
      <c r="K467" s="12"/>
      <c r="L467" s="12"/>
      <c r="M467" s="12"/>
      <c r="N467" s="12"/>
      <c r="CW467" s="35"/>
      <c r="CX467" s="35"/>
      <c r="CY467" s="35"/>
      <c r="CZ467" s="35"/>
      <c r="DA467" s="35"/>
      <c r="DB467" s="31"/>
      <c r="DC467" s="31"/>
    </row>
    <row r="468" spans="1:107" x14ac:dyDescent="0.2">
      <c r="A468" s="12"/>
      <c r="B468" s="12"/>
      <c r="C468" s="12"/>
      <c r="D468" s="12"/>
      <c r="E468" s="12"/>
      <c r="F468" s="12"/>
      <c r="G468" s="12"/>
      <c r="H468" s="31"/>
      <c r="I468" s="12"/>
      <c r="J468" s="12"/>
      <c r="K468" s="12"/>
      <c r="L468" s="12"/>
      <c r="M468" s="12"/>
      <c r="N468" s="12"/>
      <c r="CW468" s="35"/>
      <c r="CX468" s="35"/>
      <c r="CY468" s="35"/>
      <c r="CZ468" s="35"/>
      <c r="DA468" s="35"/>
      <c r="DB468" s="31"/>
      <c r="DC468" s="31"/>
    </row>
    <row r="469" spans="1:107" x14ac:dyDescent="0.2">
      <c r="A469" s="12"/>
      <c r="B469" s="12"/>
      <c r="C469" s="12"/>
      <c r="D469" s="12"/>
      <c r="E469" s="12"/>
      <c r="F469" s="12"/>
      <c r="G469" s="12"/>
      <c r="H469" s="31"/>
      <c r="I469" s="12"/>
      <c r="J469" s="12"/>
      <c r="K469" s="12"/>
      <c r="L469" s="12"/>
      <c r="M469" s="12"/>
      <c r="N469" s="12"/>
      <c r="CW469" s="35"/>
      <c r="CX469" s="35"/>
      <c r="CY469" s="35"/>
      <c r="CZ469" s="35"/>
      <c r="DA469" s="35"/>
      <c r="DB469" s="31"/>
      <c r="DC469" s="31"/>
    </row>
    <row r="470" spans="1:107" x14ac:dyDescent="0.2">
      <c r="A470" s="12"/>
      <c r="B470" s="12"/>
      <c r="C470" s="12"/>
      <c r="D470" s="12"/>
      <c r="E470" s="12"/>
      <c r="F470" s="12"/>
      <c r="G470" s="12"/>
      <c r="H470" s="31"/>
      <c r="I470" s="12"/>
      <c r="J470" s="12"/>
      <c r="K470" s="12"/>
      <c r="L470" s="12"/>
      <c r="M470" s="12"/>
      <c r="N470" s="12"/>
      <c r="CW470" s="35"/>
      <c r="CX470" s="35"/>
      <c r="CY470" s="35"/>
      <c r="CZ470" s="35"/>
      <c r="DA470" s="35"/>
      <c r="DB470" s="31"/>
      <c r="DC470" s="31"/>
    </row>
    <row r="471" spans="1:107" x14ac:dyDescent="0.2">
      <c r="A471" s="12"/>
      <c r="B471" s="12"/>
      <c r="C471" s="12"/>
      <c r="D471" s="12"/>
      <c r="E471" s="12"/>
      <c r="F471" s="12"/>
      <c r="G471" s="12"/>
      <c r="H471" s="31"/>
      <c r="I471" s="12"/>
      <c r="J471" s="12"/>
      <c r="K471" s="12"/>
      <c r="L471" s="12"/>
      <c r="M471" s="12"/>
      <c r="N471" s="12"/>
      <c r="CW471" s="35"/>
      <c r="CX471" s="35"/>
      <c r="CY471" s="35"/>
      <c r="CZ471" s="35"/>
      <c r="DA471" s="35"/>
      <c r="DB471" s="31"/>
      <c r="DC471" s="31"/>
    </row>
    <row r="472" spans="1:107" x14ac:dyDescent="0.2">
      <c r="A472" s="12"/>
      <c r="B472" s="12"/>
      <c r="C472" s="12"/>
      <c r="D472" s="12"/>
      <c r="E472" s="12"/>
      <c r="F472" s="12"/>
      <c r="G472" s="12"/>
      <c r="H472" s="31"/>
      <c r="I472" s="12"/>
      <c r="J472" s="12"/>
      <c r="K472" s="12"/>
      <c r="L472" s="12"/>
      <c r="M472" s="12"/>
      <c r="N472" s="12"/>
      <c r="CW472" s="35"/>
      <c r="CX472" s="35"/>
      <c r="CY472" s="35"/>
      <c r="CZ472" s="35"/>
      <c r="DA472" s="35"/>
      <c r="DB472" s="31"/>
      <c r="DC472" s="31"/>
    </row>
    <row r="473" spans="1:107" x14ac:dyDescent="0.2">
      <c r="A473" s="12"/>
      <c r="B473" s="12"/>
      <c r="C473" s="12"/>
      <c r="D473" s="12"/>
      <c r="E473" s="12"/>
      <c r="F473" s="12"/>
      <c r="G473" s="12"/>
      <c r="H473" s="31"/>
      <c r="I473" s="12"/>
      <c r="J473" s="12"/>
      <c r="K473" s="12"/>
      <c r="L473" s="12"/>
      <c r="M473" s="12"/>
      <c r="N473" s="12"/>
      <c r="CW473" s="35"/>
      <c r="CX473" s="35"/>
      <c r="CY473" s="35"/>
      <c r="CZ473" s="35"/>
      <c r="DA473" s="35"/>
      <c r="DB473" s="31"/>
      <c r="DC473" s="31"/>
    </row>
    <row r="474" spans="1:107" x14ac:dyDescent="0.2">
      <c r="A474" s="12"/>
      <c r="B474" s="12"/>
      <c r="C474" s="12"/>
      <c r="D474" s="12"/>
      <c r="E474" s="12"/>
      <c r="F474" s="12"/>
      <c r="G474" s="12"/>
      <c r="H474" s="31"/>
      <c r="I474" s="12"/>
      <c r="J474" s="12"/>
      <c r="K474" s="12"/>
      <c r="L474" s="12"/>
      <c r="M474" s="12"/>
      <c r="N474" s="12"/>
      <c r="CW474" s="35"/>
      <c r="CX474" s="35"/>
      <c r="CY474" s="35"/>
      <c r="CZ474" s="35"/>
      <c r="DA474" s="35"/>
      <c r="DB474" s="31"/>
      <c r="DC474" s="31"/>
    </row>
    <row r="475" spans="1:107" x14ac:dyDescent="0.2">
      <c r="A475" s="12"/>
      <c r="B475" s="12"/>
      <c r="C475" s="12"/>
      <c r="D475" s="12"/>
      <c r="E475" s="12"/>
      <c r="F475" s="12"/>
      <c r="G475" s="12"/>
      <c r="H475" s="31"/>
      <c r="I475" s="12"/>
      <c r="J475" s="12"/>
      <c r="K475" s="12"/>
      <c r="L475" s="12"/>
      <c r="M475" s="12"/>
      <c r="N475" s="12"/>
      <c r="CW475" s="35"/>
      <c r="CX475" s="35"/>
      <c r="CY475" s="35"/>
      <c r="CZ475" s="35"/>
      <c r="DA475" s="35"/>
      <c r="DB475" s="31"/>
      <c r="DC475" s="31"/>
    </row>
    <row r="476" spans="1:107" x14ac:dyDescent="0.2">
      <c r="A476" s="12"/>
      <c r="B476" s="12"/>
      <c r="C476" s="12"/>
      <c r="D476" s="12"/>
      <c r="E476" s="12"/>
      <c r="F476" s="12"/>
      <c r="G476" s="12"/>
      <c r="H476" s="31"/>
      <c r="I476" s="12"/>
      <c r="J476" s="12"/>
      <c r="K476" s="12"/>
      <c r="L476" s="12"/>
      <c r="M476" s="12"/>
      <c r="N476" s="12"/>
      <c r="CW476" s="35"/>
      <c r="CX476" s="35"/>
      <c r="CY476" s="35"/>
      <c r="CZ476" s="35"/>
      <c r="DA476" s="35"/>
      <c r="DB476" s="31"/>
      <c r="DC476" s="31"/>
    </row>
    <row r="477" spans="1:107" x14ac:dyDescent="0.2">
      <c r="A477" s="12"/>
      <c r="B477" s="12"/>
      <c r="C477" s="12"/>
      <c r="D477" s="12"/>
      <c r="E477" s="12"/>
      <c r="F477" s="12"/>
      <c r="G477" s="12"/>
      <c r="H477" s="31"/>
      <c r="I477" s="12"/>
      <c r="J477" s="12"/>
      <c r="K477" s="12"/>
      <c r="L477" s="12"/>
      <c r="M477" s="12"/>
      <c r="N477" s="12"/>
      <c r="CW477" s="35"/>
      <c r="CX477" s="35"/>
      <c r="CY477" s="35"/>
      <c r="CZ477" s="35"/>
      <c r="DA477" s="35"/>
      <c r="DB477" s="31"/>
      <c r="DC477" s="31"/>
    </row>
    <row r="478" spans="1:107" x14ac:dyDescent="0.2">
      <c r="A478" s="12"/>
      <c r="B478" s="12"/>
      <c r="C478" s="12"/>
      <c r="D478" s="12"/>
      <c r="E478" s="12"/>
      <c r="F478" s="12"/>
      <c r="G478" s="12"/>
      <c r="H478" s="31"/>
      <c r="I478" s="12"/>
      <c r="J478" s="12"/>
      <c r="K478" s="12"/>
      <c r="L478" s="12"/>
      <c r="M478" s="12"/>
      <c r="N478" s="12"/>
      <c r="CW478" s="35"/>
      <c r="CX478" s="35"/>
      <c r="CY478" s="35"/>
      <c r="CZ478" s="35"/>
      <c r="DA478" s="35"/>
      <c r="DB478" s="31"/>
      <c r="DC478" s="31"/>
    </row>
    <row r="479" spans="1:107" x14ac:dyDescent="0.2">
      <c r="A479" s="12"/>
      <c r="B479" s="12"/>
      <c r="C479" s="12"/>
      <c r="D479" s="12"/>
      <c r="E479" s="12"/>
      <c r="F479" s="12"/>
      <c r="G479" s="12"/>
      <c r="H479" s="31"/>
      <c r="I479" s="12"/>
      <c r="J479" s="12"/>
      <c r="K479" s="12"/>
      <c r="L479" s="12"/>
      <c r="M479" s="12"/>
      <c r="N479" s="12"/>
      <c r="CW479" s="35"/>
      <c r="CX479" s="35"/>
      <c r="CY479" s="35"/>
      <c r="CZ479" s="35"/>
      <c r="DA479" s="35"/>
      <c r="DB479" s="31"/>
      <c r="DC479" s="31"/>
    </row>
    <row r="480" spans="1:107" x14ac:dyDescent="0.2">
      <c r="A480" s="12"/>
      <c r="B480" s="12"/>
      <c r="C480" s="12"/>
      <c r="D480" s="12"/>
      <c r="E480" s="12"/>
      <c r="F480" s="12"/>
      <c r="G480" s="12"/>
      <c r="H480" s="31"/>
      <c r="I480" s="12"/>
      <c r="J480" s="12"/>
      <c r="K480" s="12"/>
      <c r="L480" s="12"/>
      <c r="M480" s="12"/>
      <c r="N480" s="12"/>
      <c r="CW480" s="35"/>
      <c r="CX480" s="35"/>
      <c r="CY480" s="35"/>
      <c r="CZ480" s="35"/>
      <c r="DA480" s="35"/>
      <c r="DB480" s="31"/>
      <c r="DC480" s="31"/>
    </row>
    <row r="481" spans="1:107" x14ac:dyDescent="0.2">
      <c r="A481" s="12"/>
      <c r="B481" s="12"/>
      <c r="C481" s="12"/>
      <c r="D481" s="12"/>
      <c r="E481" s="12"/>
      <c r="F481" s="12"/>
      <c r="G481" s="12"/>
      <c r="H481" s="31"/>
      <c r="I481" s="12"/>
      <c r="J481" s="12"/>
      <c r="K481" s="12"/>
      <c r="L481" s="12"/>
      <c r="M481" s="12"/>
      <c r="N481" s="12"/>
      <c r="CW481" s="35"/>
      <c r="CX481" s="35"/>
      <c r="CY481" s="35"/>
      <c r="CZ481" s="35"/>
      <c r="DA481" s="35"/>
      <c r="DB481" s="31"/>
      <c r="DC481" s="31"/>
    </row>
    <row r="482" spans="1:107" x14ac:dyDescent="0.2">
      <c r="A482" s="12"/>
      <c r="B482" s="12"/>
      <c r="C482" s="12"/>
      <c r="D482" s="12"/>
      <c r="E482" s="12"/>
      <c r="F482" s="12"/>
      <c r="G482" s="12"/>
      <c r="H482" s="31"/>
      <c r="I482" s="12"/>
      <c r="J482" s="12"/>
      <c r="K482" s="12"/>
      <c r="L482" s="12"/>
      <c r="M482" s="12"/>
      <c r="N482" s="12"/>
      <c r="CW482" s="35"/>
      <c r="CX482" s="35"/>
      <c r="CY482" s="35"/>
      <c r="CZ482" s="35"/>
      <c r="DA482" s="35"/>
      <c r="DB482" s="31"/>
      <c r="DC482" s="31"/>
    </row>
    <row r="483" spans="1:107" x14ac:dyDescent="0.2">
      <c r="A483" s="12"/>
      <c r="B483" s="12"/>
      <c r="C483" s="12"/>
      <c r="D483" s="12"/>
      <c r="E483" s="12"/>
      <c r="F483" s="12"/>
      <c r="G483" s="12"/>
      <c r="H483" s="31"/>
      <c r="I483" s="12"/>
      <c r="J483" s="12"/>
      <c r="K483" s="12"/>
      <c r="L483" s="12"/>
      <c r="M483" s="12"/>
      <c r="N483" s="12"/>
      <c r="CW483" s="35"/>
      <c r="CX483" s="35"/>
      <c r="CY483" s="35"/>
      <c r="CZ483" s="35"/>
      <c r="DA483" s="35"/>
      <c r="DB483" s="31"/>
      <c r="DC483" s="31"/>
    </row>
    <row r="484" spans="1:107" x14ac:dyDescent="0.2">
      <c r="A484" s="12"/>
      <c r="B484" s="12"/>
      <c r="C484" s="12"/>
      <c r="D484" s="12"/>
      <c r="E484" s="12"/>
      <c r="F484" s="12"/>
      <c r="G484" s="12"/>
      <c r="H484" s="31"/>
      <c r="I484" s="12"/>
      <c r="J484" s="12"/>
      <c r="K484" s="12"/>
      <c r="L484" s="12"/>
      <c r="M484" s="12"/>
      <c r="N484" s="12"/>
      <c r="CW484" s="35"/>
      <c r="CX484" s="35"/>
      <c r="CY484" s="35"/>
      <c r="CZ484" s="35"/>
      <c r="DA484" s="35"/>
      <c r="DB484" s="31"/>
      <c r="DC484" s="31"/>
    </row>
    <row r="485" spans="1:107" x14ac:dyDescent="0.2">
      <c r="A485" s="12"/>
      <c r="B485" s="12"/>
      <c r="C485" s="12"/>
      <c r="D485" s="12"/>
      <c r="E485" s="12"/>
      <c r="F485" s="12"/>
      <c r="G485" s="12"/>
      <c r="H485" s="31"/>
      <c r="I485" s="12"/>
      <c r="J485" s="12"/>
      <c r="K485" s="12"/>
      <c r="L485" s="12"/>
      <c r="M485" s="12"/>
      <c r="N485" s="12"/>
      <c r="CW485" s="35"/>
      <c r="CX485" s="35"/>
      <c r="CY485" s="35"/>
      <c r="CZ485" s="35"/>
      <c r="DA485" s="35"/>
      <c r="DB485" s="31"/>
      <c r="DC485" s="31"/>
    </row>
    <row r="486" spans="1:107" x14ac:dyDescent="0.2">
      <c r="A486" s="12"/>
      <c r="B486" s="12"/>
      <c r="C486" s="12"/>
      <c r="D486" s="12"/>
      <c r="E486" s="12"/>
      <c r="F486" s="12"/>
      <c r="G486" s="12"/>
      <c r="H486" s="31"/>
      <c r="I486" s="12"/>
      <c r="J486" s="12"/>
      <c r="K486" s="12"/>
      <c r="L486" s="12"/>
      <c r="M486" s="12"/>
      <c r="N486" s="12"/>
      <c r="CW486" s="35"/>
      <c r="CX486" s="35"/>
      <c r="CY486" s="35"/>
      <c r="CZ486" s="35"/>
      <c r="DA486" s="35"/>
      <c r="DB486" s="31"/>
      <c r="DC486" s="31"/>
    </row>
    <row r="487" spans="1:107" x14ac:dyDescent="0.2">
      <c r="A487" s="12"/>
      <c r="B487" s="12"/>
      <c r="C487" s="12"/>
      <c r="D487" s="12"/>
      <c r="E487" s="12"/>
      <c r="F487" s="12"/>
      <c r="G487" s="12"/>
      <c r="H487" s="31"/>
      <c r="I487" s="12"/>
      <c r="J487" s="12"/>
      <c r="K487" s="12"/>
      <c r="L487" s="12"/>
      <c r="M487" s="12"/>
      <c r="N487" s="12"/>
      <c r="CW487" s="35"/>
      <c r="CX487" s="35"/>
      <c r="CY487" s="35"/>
      <c r="CZ487" s="35"/>
      <c r="DA487" s="35"/>
      <c r="DB487" s="31"/>
      <c r="DC487" s="31"/>
    </row>
    <row r="488" spans="1:107" x14ac:dyDescent="0.2">
      <c r="A488" s="12"/>
      <c r="B488" s="12"/>
      <c r="C488" s="12"/>
      <c r="D488" s="12"/>
      <c r="E488" s="12"/>
      <c r="F488" s="12"/>
      <c r="G488" s="12"/>
      <c r="H488" s="31"/>
      <c r="I488" s="12"/>
      <c r="J488" s="12"/>
      <c r="K488" s="12"/>
      <c r="L488" s="12"/>
      <c r="M488" s="12"/>
      <c r="N488" s="12"/>
      <c r="CW488" s="35"/>
      <c r="CX488" s="35"/>
      <c r="CY488" s="35"/>
      <c r="CZ488" s="35"/>
      <c r="DA488" s="35"/>
      <c r="DB488" s="31"/>
      <c r="DC488" s="31"/>
    </row>
    <row r="489" spans="1:107" x14ac:dyDescent="0.2">
      <c r="A489" s="12"/>
      <c r="B489" s="12"/>
      <c r="C489" s="12"/>
      <c r="D489" s="12"/>
      <c r="E489" s="12"/>
      <c r="F489" s="12"/>
      <c r="G489" s="12"/>
      <c r="H489" s="31"/>
      <c r="I489" s="12"/>
      <c r="J489" s="12"/>
      <c r="K489" s="12"/>
      <c r="L489" s="12"/>
      <c r="M489" s="12"/>
      <c r="N489" s="12"/>
      <c r="CW489" s="35"/>
      <c r="CX489" s="35"/>
      <c r="CY489" s="35"/>
      <c r="CZ489" s="35"/>
      <c r="DA489" s="35"/>
      <c r="DB489" s="31"/>
      <c r="DC489" s="31"/>
    </row>
    <row r="490" spans="1:107" x14ac:dyDescent="0.2">
      <c r="A490" s="12"/>
      <c r="B490" s="12"/>
      <c r="C490" s="12"/>
      <c r="D490" s="12"/>
      <c r="E490" s="12"/>
      <c r="F490" s="12"/>
      <c r="G490" s="12"/>
      <c r="H490" s="31"/>
      <c r="I490" s="12"/>
      <c r="J490" s="12"/>
      <c r="K490" s="12"/>
      <c r="L490" s="12"/>
      <c r="M490" s="12"/>
      <c r="N490" s="12"/>
      <c r="CW490" s="35"/>
      <c r="CX490" s="35"/>
      <c r="CY490" s="35"/>
      <c r="CZ490" s="35"/>
      <c r="DA490" s="35"/>
      <c r="DB490" s="31"/>
      <c r="DC490" s="31"/>
    </row>
    <row r="491" spans="1:107" x14ac:dyDescent="0.2">
      <c r="A491" s="12"/>
      <c r="B491" s="12"/>
      <c r="C491" s="12"/>
      <c r="D491" s="12"/>
      <c r="E491" s="12"/>
      <c r="F491" s="12"/>
      <c r="G491" s="12"/>
      <c r="H491" s="31"/>
      <c r="I491" s="12"/>
      <c r="J491" s="12"/>
      <c r="K491" s="12"/>
      <c r="L491" s="12"/>
      <c r="M491" s="12"/>
      <c r="N491" s="12"/>
      <c r="CW491" s="35"/>
      <c r="CX491" s="35"/>
      <c r="CY491" s="35"/>
      <c r="CZ491" s="35"/>
      <c r="DA491" s="35"/>
      <c r="DB491" s="31"/>
      <c r="DC491" s="31"/>
    </row>
    <row r="492" spans="1:107" x14ac:dyDescent="0.2">
      <c r="A492" s="12"/>
      <c r="B492" s="12"/>
      <c r="C492" s="12"/>
      <c r="D492" s="12"/>
      <c r="E492" s="12"/>
      <c r="F492" s="12"/>
      <c r="G492" s="12"/>
      <c r="H492" s="31"/>
      <c r="I492" s="12"/>
      <c r="J492" s="12"/>
      <c r="K492" s="12"/>
      <c r="L492" s="12"/>
      <c r="M492" s="12"/>
      <c r="N492" s="12"/>
      <c r="CW492" s="35"/>
      <c r="CX492" s="35"/>
      <c r="CY492" s="35"/>
      <c r="CZ492" s="35"/>
      <c r="DA492" s="35"/>
      <c r="DB492" s="31"/>
      <c r="DC492" s="31"/>
    </row>
    <row r="493" spans="1:107" x14ac:dyDescent="0.2">
      <c r="A493" s="12"/>
      <c r="B493" s="12"/>
      <c r="C493" s="12"/>
      <c r="D493" s="12"/>
      <c r="E493" s="12"/>
      <c r="F493" s="12"/>
      <c r="G493" s="12"/>
      <c r="H493" s="31"/>
      <c r="I493" s="12"/>
      <c r="J493" s="12"/>
      <c r="K493" s="12"/>
      <c r="L493" s="12"/>
      <c r="M493" s="12"/>
      <c r="N493" s="12"/>
      <c r="CW493" s="35"/>
      <c r="CX493" s="35"/>
      <c r="CY493" s="35"/>
      <c r="CZ493" s="35"/>
      <c r="DA493" s="35"/>
      <c r="DB493" s="31"/>
      <c r="DC493" s="31"/>
    </row>
    <row r="494" spans="1:107" x14ac:dyDescent="0.2">
      <c r="A494" s="12"/>
      <c r="B494" s="12"/>
      <c r="C494" s="12"/>
      <c r="D494" s="12"/>
      <c r="E494" s="12"/>
      <c r="F494" s="12"/>
      <c r="G494" s="12"/>
      <c r="H494" s="31"/>
      <c r="I494" s="12"/>
      <c r="J494" s="12"/>
      <c r="K494" s="12"/>
      <c r="L494" s="12"/>
      <c r="M494" s="12"/>
      <c r="N494" s="12"/>
      <c r="CW494" s="35"/>
      <c r="CX494" s="35"/>
      <c r="CY494" s="35"/>
      <c r="CZ494" s="35"/>
      <c r="DA494" s="35"/>
      <c r="DB494" s="31"/>
      <c r="DC494" s="31"/>
    </row>
    <row r="495" spans="1:107" x14ac:dyDescent="0.2">
      <c r="A495" s="12"/>
      <c r="B495" s="12"/>
      <c r="C495" s="12"/>
      <c r="D495" s="12"/>
      <c r="E495" s="12"/>
      <c r="F495" s="12"/>
      <c r="G495" s="12"/>
      <c r="H495" s="31"/>
      <c r="I495" s="12"/>
      <c r="J495" s="12"/>
      <c r="K495" s="12"/>
      <c r="L495" s="12"/>
      <c r="M495" s="12"/>
      <c r="N495" s="12"/>
      <c r="CW495" s="35"/>
      <c r="CX495" s="35"/>
      <c r="CY495" s="35"/>
      <c r="CZ495" s="35"/>
      <c r="DA495" s="35"/>
      <c r="DB495" s="31"/>
      <c r="DC495" s="31"/>
    </row>
    <row r="496" spans="1:107" x14ac:dyDescent="0.2">
      <c r="A496" s="12"/>
      <c r="B496" s="12"/>
      <c r="C496" s="12"/>
      <c r="D496" s="12"/>
      <c r="E496" s="12"/>
      <c r="F496" s="12"/>
      <c r="G496" s="12"/>
      <c r="H496" s="31"/>
      <c r="I496" s="12"/>
      <c r="J496" s="12"/>
      <c r="K496" s="12"/>
      <c r="L496" s="12"/>
      <c r="M496" s="12"/>
      <c r="N496" s="12"/>
      <c r="CW496" s="35"/>
      <c r="CX496" s="35"/>
      <c r="CY496" s="35"/>
      <c r="CZ496" s="35"/>
      <c r="DA496" s="35"/>
      <c r="DB496" s="31"/>
      <c r="DC496" s="31"/>
    </row>
    <row r="497" spans="1:107" x14ac:dyDescent="0.2">
      <c r="A497" s="12"/>
      <c r="B497" s="12"/>
      <c r="C497" s="12"/>
      <c r="D497" s="12"/>
      <c r="E497" s="12"/>
      <c r="F497" s="12"/>
      <c r="G497" s="12"/>
      <c r="H497" s="31"/>
      <c r="I497" s="12"/>
      <c r="J497" s="12"/>
      <c r="K497" s="12"/>
      <c r="L497" s="12"/>
      <c r="M497" s="12"/>
      <c r="N497" s="12"/>
      <c r="CW497" s="35"/>
      <c r="CX497" s="35"/>
      <c r="CY497" s="35"/>
      <c r="CZ497" s="35"/>
      <c r="DA497" s="35"/>
      <c r="DB497" s="31"/>
      <c r="DC497" s="31"/>
    </row>
    <row r="498" spans="1:107" x14ac:dyDescent="0.2">
      <c r="A498" s="12"/>
      <c r="B498" s="12"/>
      <c r="C498" s="12"/>
      <c r="D498" s="12"/>
      <c r="E498" s="12"/>
      <c r="F498" s="12"/>
      <c r="G498" s="12"/>
      <c r="H498" s="31"/>
      <c r="I498" s="12"/>
      <c r="J498" s="12"/>
      <c r="K498" s="12"/>
      <c r="L498" s="12"/>
      <c r="M498" s="12"/>
      <c r="N498" s="12"/>
      <c r="CW498" s="35"/>
      <c r="CX498" s="35"/>
      <c r="CY498" s="35"/>
      <c r="CZ498" s="35"/>
      <c r="DA498" s="35"/>
      <c r="DB498" s="31"/>
      <c r="DC498" s="31"/>
    </row>
    <row r="499" spans="1:107" x14ac:dyDescent="0.2">
      <c r="A499" s="12"/>
      <c r="B499" s="12"/>
      <c r="C499" s="12"/>
      <c r="D499" s="12"/>
      <c r="E499" s="12"/>
      <c r="F499" s="12"/>
      <c r="G499" s="12"/>
      <c r="H499" s="31"/>
      <c r="I499" s="12"/>
      <c r="J499" s="12"/>
      <c r="K499" s="12"/>
      <c r="L499" s="12"/>
      <c r="M499" s="12"/>
      <c r="N499" s="12"/>
      <c r="CW499" s="35"/>
      <c r="CX499" s="35"/>
      <c r="CY499" s="35"/>
      <c r="CZ499" s="35"/>
      <c r="DA499" s="35"/>
      <c r="DB499" s="31"/>
      <c r="DC499" s="31"/>
    </row>
    <row r="500" spans="1:107" x14ac:dyDescent="0.2">
      <c r="A500" s="12"/>
      <c r="B500" s="12"/>
      <c r="C500" s="12"/>
      <c r="D500" s="12"/>
      <c r="E500" s="12"/>
      <c r="F500" s="12"/>
      <c r="G500" s="12"/>
      <c r="H500" s="31"/>
      <c r="I500" s="12"/>
      <c r="J500" s="12"/>
      <c r="K500" s="12"/>
      <c r="L500" s="12"/>
      <c r="M500" s="12"/>
      <c r="N500" s="12"/>
      <c r="CW500" s="35"/>
      <c r="CX500" s="35"/>
      <c r="CY500" s="35"/>
      <c r="CZ500" s="35"/>
      <c r="DA500" s="35"/>
      <c r="DB500" s="31"/>
      <c r="DC500" s="31"/>
    </row>
    <row r="501" spans="1:107" x14ac:dyDescent="0.2">
      <c r="A501" s="12"/>
      <c r="B501" s="12"/>
      <c r="C501" s="12"/>
      <c r="D501" s="12"/>
      <c r="E501" s="12"/>
      <c r="F501" s="12"/>
      <c r="G501" s="12"/>
      <c r="H501" s="31"/>
      <c r="I501" s="12"/>
      <c r="J501" s="12"/>
      <c r="K501" s="12"/>
      <c r="L501" s="12"/>
      <c r="M501" s="12"/>
      <c r="N501" s="12"/>
      <c r="CW501" s="35"/>
      <c r="CX501" s="35"/>
      <c r="CY501" s="35"/>
      <c r="CZ501" s="35"/>
      <c r="DA501" s="35"/>
      <c r="DB501" s="31"/>
      <c r="DC501" s="31"/>
    </row>
    <row r="502" spans="1:107" x14ac:dyDescent="0.2">
      <c r="A502" s="12"/>
      <c r="B502" s="12"/>
      <c r="C502" s="12"/>
      <c r="D502" s="12"/>
      <c r="E502" s="12"/>
      <c r="F502" s="12"/>
      <c r="G502" s="12"/>
      <c r="H502" s="31"/>
      <c r="I502" s="12"/>
      <c r="J502" s="12"/>
      <c r="K502" s="12"/>
      <c r="L502" s="12"/>
      <c r="M502" s="12"/>
      <c r="N502" s="12"/>
      <c r="CW502" s="35"/>
      <c r="CX502" s="35"/>
      <c r="CY502" s="35"/>
      <c r="CZ502" s="35"/>
      <c r="DA502" s="35"/>
      <c r="DB502" s="31"/>
      <c r="DC502" s="31"/>
    </row>
    <row r="503" spans="1:107" x14ac:dyDescent="0.2">
      <c r="A503" s="12"/>
      <c r="B503" s="12"/>
      <c r="C503" s="12"/>
      <c r="D503" s="12"/>
      <c r="E503" s="12"/>
      <c r="F503" s="12"/>
      <c r="G503" s="12"/>
      <c r="H503" s="31"/>
      <c r="I503" s="12"/>
      <c r="J503" s="12"/>
      <c r="K503" s="12"/>
      <c r="L503" s="12"/>
      <c r="M503" s="12"/>
      <c r="N503" s="12"/>
      <c r="CW503" s="35"/>
      <c r="CX503" s="35"/>
      <c r="CY503" s="35"/>
      <c r="CZ503" s="35"/>
      <c r="DA503" s="35"/>
      <c r="DB503" s="31"/>
      <c r="DC503" s="31"/>
    </row>
    <row r="504" spans="1:107" x14ac:dyDescent="0.2">
      <c r="A504" s="12"/>
      <c r="B504" s="12"/>
      <c r="C504" s="12"/>
      <c r="D504" s="12"/>
      <c r="E504" s="12"/>
      <c r="F504" s="12"/>
      <c r="G504" s="12"/>
      <c r="H504" s="31"/>
      <c r="I504" s="12"/>
      <c r="J504" s="12"/>
      <c r="K504" s="12"/>
      <c r="L504" s="12"/>
      <c r="M504" s="12"/>
      <c r="N504" s="12"/>
      <c r="CW504" s="35"/>
      <c r="CX504" s="35"/>
      <c r="CY504" s="35"/>
      <c r="CZ504" s="35"/>
      <c r="DA504" s="35"/>
      <c r="DB504" s="31"/>
      <c r="DC504" s="31"/>
    </row>
    <row r="505" spans="1:107" x14ac:dyDescent="0.2">
      <c r="A505" s="12"/>
      <c r="B505" s="12"/>
      <c r="C505" s="12"/>
      <c r="D505" s="12"/>
      <c r="E505" s="12"/>
      <c r="F505" s="12"/>
      <c r="G505" s="12"/>
      <c r="H505" s="31"/>
      <c r="I505" s="12"/>
      <c r="J505" s="12"/>
      <c r="K505" s="12"/>
      <c r="L505" s="12"/>
      <c r="M505" s="12"/>
      <c r="N505" s="12"/>
      <c r="CW505" s="35"/>
      <c r="CX505" s="35"/>
      <c r="CY505" s="35"/>
      <c r="CZ505" s="35"/>
      <c r="DA505" s="35"/>
      <c r="DB505" s="31"/>
      <c r="DC505" s="31"/>
    </row>
    <row r="506" spans="1:107" x14ac:dyDescent="0.2">
      <c r="A506" s="12"/>
      <c r="B506" s="12"/>
      <c r="C506" s="12"/>
      <c r="D506" s="12"/>
      <c r="E506" s="12"/>
      <c r="F506" s="12"/>
      <c r="G506" s="12"/>
      <c r="H506" s="31"/>
      <c r="I506" s="12"/>
      <c r="J506" s="12"/>
      <c r="K506" s="12"/>
      <c r="L506" s="12"/>
      <c r="M506" s="12"/>
      <c r="N506" s="12"/>
      <c r="CW506" s="35"/>
      <c r="CX506" s="35"/>
      <c r="CY506" s="35"/>
      <c r="CZ506" s="35"/>
      <c r="DA506" s="35"/>
      <c r="DB506" s="31"/>
      <c r="DC506" s="31"/>
    </row>
    <row r="507" spans="1:107" x14ac:dyDescent="0.2">
      <c r="A507" s="12"/>
      <c r="B507" s="12"/>
      <c r="C507" s="12"/>
      <c r="D507" s="12"/>
      <c r="E507" s="12"/>
      <c r="F507" s="12"/>
      <c r="G507" s="12"/>
      <c r="H507" s="31"/>
      <c r="I507" s="12"/>
      <c r="J507" s="12"/>
      <c r="K507" s="12"/>
      <c r="L507" s="12"/>
      <c r="M507" s="12"/>
      <c r="N507" s="12"/>
      <c r="CW507" s="35"/>
      <c r="CX507" s="35"/>
      <c r="CY507" s="35"/>
      <c r="CZ507" s="35"/>
      <c r="DA507" s="35"/>
      <c r="DB507" s="31"/>
      <c r="DC507" s="31"/>
    </row>
    <row r="508" spans="1:107" x14ac:dyDescent="0.2">
      <c r="A508" s="12"/>
      <c r="B508" s="12"/>
      <c r="C508" s="12"/>
      <c r="D508" s="12"/>
      <c r="E508" s="12"/>
      <c r="F508" s="12"/>
      <c r="G508" s="12"/>
      <c r="H508" s="31"/>
      <c r="I508" s="12"/>
      <c r="J508" s="12"/>
      <c r="K508" s="12"/>
      <c r="L508" s="12"/>
      <c r="M508" s="12"/>
      <c r="N508" s="12"/>
      <c r="CW508" s="35"/>
      <c r="CX508" s="35"/>
      <c r="CY508" s="35"/>
      <c r="CZ508" s="35"/>
      <c r="DA508" s="35"/>
      <c r="DB508" s="31"/>
      <c r="DC508" s="31"/>
    </row>
    <row r="509" spans="1:107" x14ac:dyDescent="0.2">
      <c r="A509" s="12"/>
      <c r="B509" s="12"/>
      <c r="C509" s="12"/>
      <c r="D509" s="12"/>
      <c r="E509" s="12"/>
      <c r="F509" s="12"/>
      <c r="G509" s="12"/>
      <c r="H509" s="31"/>
      <c r="I509" s="12"/>
      <c r="J509" s="12"/>
      <c r="K509" s="12"/>
      <c r="L509" s="12"/>
      <c r="M509" s="12"/>
      <c r="N509" s="12"/>
      <c r="CW509" s="35"/>
      <c r="CX509" s="35"/>
      <c r="CY509" s="35"/>
      <c r="CZ509" s="35"/>
      <c r="DA509" s="35"/>
      <c r="DB509" s="31"/>
      <c r="DC509" s="31"/>
    </row>
    <row r="510" spans="1:107" x14ac:dyDescent="0.2">
      <c r="A510" s="12"/>
      <c r="B510" s="12"/>
      <c r="C510" s="12"/>
      <c r="D510" s="12"/>
      <c r="E510" s="12"/>
      <c r="F510" s="12"/>
      <c r="G510" s="12"/>
      <c r="H510" s="31"/>
      <c r="I510" s="12"/>
      <c r="J510" s="12"/>
      <c r="K510" s="12"/>
      <c r="L510" s="12"/>
      <c r="M510" s="12"/>
      <c r="N510" s="12"/>
      <c r="CW510" s="35"/>
      <c r="CX510" s="35"/>
      <c r="CY510" s="35"/>
      <c r="CZ510" s="35"/>
      <c r="DA510" s="35"/>
      <c r="DB510" s="31"/>
      <c r="DC510" s="31"/>
    </row>
    <row r="511" spans="1:107" x14ac:dyDescent="0.2">
      <c r="A511" s="12"/>
      <c r="B511" s="12"/>
      <c r="C511" s="12"/>
      <c r="D511" s="12"/>
      <c r="E511" s="12"/>
      <c r="F511" s="12"/>
      <c r="G511" s="12"/>
      <c r="H511" s="31"/>
      <c r="I511" s="12"/>
      <c r="J511" s="12"/>
      <c r="K511" s="12"/>
      <c r="L511" s="12"/>
      <c r="M511" s="12"/>
      <c r="N511" s="12"/>
      <c r="CW511" s="35"/>
      <c r="CX511" s="35"/>
      <c r="CY511" s="35"/>
      <c r="CZ511" s="35"/>
      <c r="DA511" s="35"/>
      <c r="DB511" s="31"/>
      <c r="DC511" s="31"/>
    </row>
    <row r="512" spans="1:107" x14ac:dyDescent="0.2">
      <c r="A512" s="12"/>
      <c r="B512" s="12"/>
      <c r="C512" s="12"/>
      <c r="D512" s="12"/>
      <c r="E512" s="12"/>
      <c r="F512" s="12"/>
      <c r="G512" s="12"/>
      <c r="H512" s="31"/>
      <c r="I512" s="12"/>
      <c r="J512" s="12"/>
      <c r="K512" s="12"/>
      <c r="L512" s="12"/>
      <c r="M512" s="12"/>
      <c r="N512" s="12"/>
      <c r="CW512" s="35"/>
      <c r="CX512" s="35"/>
      <c r="CY512" s="35"/>
      <c r="CZ512" s="35"/>
      <c r="DA512" s="35"/>
      <c r="DB512" s="31"/>
      <c r="DC512" s="31"/>
    </row>
    <row r="513" spans="1:107" x14ac:dyDescent="0.2">
      <c r="A513" s="12"/>
      <c r="B513" s="12"/>
      <c r="C513" s="12"/>
      <c r="D513" s="12"/>
      <c r="E513" s="12"/>
      <c r="F513" s="12"/>
      <c r="G513" s="12"/>
      <c r="H513" s="31"/>
      <c r="I513" s="12"/>
      <c r="J513" s="12"/>
      <c r="K513" s="12"/>
      <c r="L513" s="12"/>
      <c r="M513" s="12"/>
      <c r="N513" s="12"/>
      <c r="CW513" s="35"/>
      <c r="CX513" s="35"/>
      <c r="CY513" s="35"/>
      <c r="CZ513" s="35"/>
      <c r="DA513" s="35"/>
      <c r="DB513" s="31"/>
      <c r="DC513" s="31"/>
    </row>
    <row r="514" spans="1:107" x14ac:dyDescent="0.2">
      <c r="A514" s="12"/>
      <c r="B514" s="12"/>
      <c r="C514" s="12"/>
      <c r="D514" s="12"/>
      <c r="E514" s="12"/>
      <c r="F514" s="12"/>
      <c r="G514" s="12"/>
      <c r="H514" s="31"/>
      <c r="I514" s="12"/>
      <c r="J514" s="12"/>
      <c r="K514" s="12"/>
      <c r="L514" s="12"/>
      <c r="M514" s="12"/>
      <c r="N514" s="12"/>
      <c r="CW514" s="35"/>
      <c r="CX514" s="35"/>
      <c r="CY514" s="35"/>
      <c r="CZ514" s="35"/>
      <c r="DA514" s="35"/>
      <c r="DB514" s="31"/>
      <c r="DC514" s="31"/>
    </row>
    <row r="515" spans="1:107" x14ac:dyDescent="0.2">
      <c r="A515" s="12"/>
      <c r="B515" s="12"/>
      <c r="C515" s="12"/>
      <c r="D515" s="12"/>
      <c r="E515" s="12"/>
      <c r="F515" s="12"/>
      <c r="G515" s="12"/>
      <c r="H515" s="31"/>
      <c r="I515" s="12"/>
      <c r="J515" s="12"/>
      <c r="K515" s="12"/>
      <c r="L515" s="12"/>
      <c r="M515" s="12"/>
      <c r="N515" s="12"/>
      <c r="CW515" s="35"/>
      <c r="CX515" s="35"/>
      <c r="CY515" s="35"/>
      <c r="CZ515" s="35"/>
      <c r="DA515" s="35"/>
      <c r="DB515" s="31"/>
      <c r="DC515" s="31"/>
    </row>
    <row r="516" spans="1:107" x14ac:dyDescent="0.2">
      <c r="A516" s="12"/>
      <c r="B516" s="12"/>
      <c r="C516" s="12"/>
      <c r="D516" s="12"/>
      <c r="E516" s="12"/>
      <c r="F516" s="12"/>
      <c r="G516" s="12"/>
      <c r="H516" s="31"/>
      <c r="I516" s="12"/>
      <c r="J516" s="12"/>
      <c r="K516" s="12"/>
      <c r="L516" s="12"/>
      <c r="M516" s="12"/>
      <c r="N516" s="12"/>
      <c r="CW516" s="35"/>
      <c r="CX516" s="35"/>
      <c r="CY516" s="35"/>
      <c r="CZ516" s="35"/>
      <c r="DA516" s="35"/>
      <c r="DB516" s="31"/>
      <c r="DC516" s="31"/>
    </row>
    <row r="517" spans="1:107" x14ac:dyDescent="0.2">
      <c r="A517" s="12"/>
      <c r="B517" s="12"/>
      <c r="C517" s="12"/>
      <c r="D517" s="12"/>
      <c r="E517" s="12"/>
      <c r="F517" s="12"/>
      <c r="G517" s="12"/>
      <c r="H517" s="31"/>
      <c r="I517" s="12"/>
      <c r="J517" s="12"/>
      <c r="K517" s="12"/>
      <c r="L517" s="12"/>
      <c r="M517" s="12"/>
      <c r="N517" s="12"/>
      <c r="CW517" s="35"/>
      <c r="CX517" s="35"/>
      <c r="CY517" s="35"/>
      <c r="CZ517" s="35"/>
      <c r="DA517" s="35"/>
      <c r="DB517" s="31"/>
      <c r="DC517" s="31"/>
    </row>
    <row r="518" spans="1:107" x14ac:dyDescent="0.2">
      <c r="A518" s="12"/>
      <c r="B518" s="12"/>
      <c r="C518" s="12"/>
      <c r="D518" s="12"/>
      <c r="E518" s="12"/>
      <c r="F518" s="12"/>
      <c r="G518" s="12"/>
      <c r="H518" s="31"/>
      <c r="I518" s="12"/>
      <c r="J518" s="12"/>
      <c r="K518" s="12"/>
      <c r="L518" s="12"/>
      <c r="M518" s="12"/>
      <c r="N518" s="12"/>
      <c r="CW518" s="35"/>
      <c r="CX518" s="35"/>
      <c r="CY518" s="35"/>
      <c r="CZ518" s="35"/>
      <c r="DA518" s="35"/>
      <c r="DB518" s="31"/>
      <c r="DC518" s="31"/>
    </row>
    <row r="519" spans="1:107" x14ac:dyDescent="0.2">
      <c r="A519" s="12"/>
      <c r="B519" s="12"/>
      <c r="C519" s="12"/>
      <c r="D519" s="12"/>
      <c r="E519" s="12"/>
      <c r="F519" s="12"/>
      <c r="G519" s="12"/>
      <c r="H519" s="31"/>
      <c r="I519" s="12"/>
      <c r="J519" s="12"/>
      <c r="K519" s="12"/>
      <c r="L519" s="12"/>
      <c r="M519" s="12"/>
      <c r="N519" s="12"/>
      <c r="CW519" s="35"/>
      <c r="CX519" s="35"/>
      <c r="CY519" s="35"/>
      <c r="CZ519" s="35"/>
      <c r="DA519" s="35"/>
      <c r="DB519" s="31"/>
      <c r="DC519" s="31"/>
    </row>
    <row r="520" spans="1:107" x14ac:dyDescent="0.2">
      <c r="A520" s="12"/>
      <c r="B520" s="12"/>
      <c r="C520" s="12"/>
      <c r="D520" s="12"/>
      <c r="E520" s="12"/>
      <c r="F520" s="12"/>
      <c r="G520" s="12"/>
      <c r="H520" s="31"/>
      <c r="I520" s="12"/>
      <c r="J520" s="12"/>
      <c r="K520" s="12"/>
      <c r="L520" s="12"/>
      <c r="M520" s="12"/>
      <c r="N520" s="12"/>
      <c r="CW520" s="35"/>
      <c r="CX520" s="35"/>
      <c r="CY520" s="35"/>
      <c r="CZ520" s="35"/>
      <c r="DA520" s="35"/>
      <c r="DB520" s="31"/>
      <c r="DC520" s="31"/>
    </row>
    <row r="521" spans="1:107" x14ac:dyDescent="0.2">
      <c r="A521" s="12"/>
      <c r="B521" s="12"/>
      <c r="C521" s="12"/>
      <c r="D521" s="12"/>
      <c r="E521" s="12"/>
      <c r="F521" s="12"/>
      <c r="G521" s="12"/>
      <c r="H521" s="31"/>
      <c r="I521" s="12"/>
      <c r="J521" s="12"/>
      <c r="K521" s="12"/>
      <c r="L521" s="12"/>
      <c r="M521" s="12"/>
      <c r="N521" s="12"/>
      <c r="CW521" s="35"/>
      <c r="CX521" s="35"/>
      <c r="CY521" s="35"/>
      <c r="CZ521" s="35"/>
      <c r="DA521" s="35"/>
      <c r="DB521" s="31"/>
      <c r="DC521" s="31"/>
    </row>
    <row r="522" spans="1:107" x14ac:dyDescent="0.2">
      <c r="A522" s="12"/>
      <c r="B522" s="12"/>
      <c r="C522" s="12"/>
      <c r="D522" s="12"/>
      <c r="E522" s="12"/>
      <c r="F522" s="12"/>
      <c r="G522" s="12"/>
      <c r="H522" s="31"/>
      <c r="I522" s="12"/>
      <c r="J522" s="12"/>
      <c r="K522" s="12"/>
      <c r="L522" s="12"/>
      <c r="M522" s="12"/>
      <c r="N522" s="12"/>
      <c r="CW522" s="35"/>
      <c r="CX522" s="35"/>
      <c r="CY522" s="35"/>
      <c r="CZ522" s="35"/>
      <c r="DA522" s="35"/>
      <c r="DB522" s="31"/>
      <c r="DC522" s="31"/>
    </row>
    <row r="523" spans="1:107" x14ac:dyDescent="0.2">
      <c r="A523" s="12"/>
      <c r="B523" s="12"/>
      <c r="C523" s="12"/>
      <c r="D523" s="12"/>
      <c r="E523" s="12"/>
      <c r="F523" s="12"/>
      <c r="G523" s="12"/>
      <c r="H523" s="31"/>
      <c r="I523" s="12"/>
      <c r="J523" s="12"/>
      <c r="K523" s="12"/>
      <c r="L523" s="12"/>
      <c r="M523" s="12"/>
      <c r="N523" s="12"/>
      <c r="CW523" s="35"/>
      <c r="CX523" s="35"/>
      <c r="CY523" s="35"/>
      <c r="CZ523" s="35"/>
      <c r="DA523" s="35"/>
      <c r="DB523" s="31"/>
      <c r="DC523" s="31"/>
    </row>
    <row r="524" spans="1:107" x14ac:dyDescent="0.2">
      <c r="A524" s="12"/>
      <c r="B524" s="12"/>
      <c r="C524" s="12"/>
      <c r="D524" s="12"/>
      <c r="E524" s="12"/>
      <c r="F524" s="12"/>
      <c r="G524" s="12"/>
      <c r="H524" s="31"/>
      <c r="I524" s="12"/>
      <c r="J524" s="12"/>
      <c r="K524" s="12"/>
      <c r="L524" s="12"/>
      <c r="M524" s="12"/>
      <c r="N524" s="12"/>
      <c r="CW524" s="35"/>
      <c r="CX524" s="35"/>
      <c r="CY524" s="35"/>
      <c r="CZ524" s="35"/>
      <c r="DA524" s="35"/>
      <c r="DB524" s="31"/>
      <c r="DC524" s="31"/>
    </row>
    <row r="525" spans="1:107" x14ac:dyDescent="0.2">
      <c r="A525" s="12"/>
      <c r="B525" s="12"/>
      <c r="C525" s="12"/>
      <c r="D525" s="12"/>
      <c r="E525" s="12"/>
      <c r="F525" s="12"/>
      <c r="G525" s="12"/>
      <c r="H525" s="31"/>
      <c r="I525" s="12"/>
      <c r="J525" s="12"/>
      <c r="K525" s="12"/>
      <c r="L525" s="12"/>
      <c r="M525" s="12"/>
      <c r="N525" s="12"/>
      <c r="CW525" s="35"/>
      <c r="CX525" s="35"/>
      <c r="CY525" s="35"/>
      <c r="CZ525" s="35"/>
      <c r="DA525" s="35"/>
      <c r="DB525" s="31"/>
      <c r="DC525" s="31"/>
    </row>
    <row r="526" spans="1:107" x14ac:dyDescent="0.2">
      <c r="A526" s="12"/>
      <c r="B526" s="12"/>
      <c r="C526" s="12"/>
      <c r="D526" s="12"/>
      <c r="E526" s="12"/>
      <c r="F526" s="12"/>
      <c r="G526" s="12"/>
      <c r="H526" s="31"/>
      <c r="I526" s="12"/>
      <c r="J526" s="12"/>
      <c r="K526" s="12"/>
      <c r="L526" s="12"/>
      <c r="M526" s="12"/>
      <c r="N526" s="12"/>
      <c r="CW526" s="35"/>
      <c r="CX526" s="35"/>
      <c r="CY526" s="35"/>
      <c r="CZ526" s="35"/>
      <c r="DA526" s="35"/>
      <c r="DB526" s="31"/>
      <c r="DC526" s="31"/>
    </row>
    <row r="527" spans="1:107" x14ac:dyDescent="0.2">
      <c r="A527" s="12"/>
      <c r="B527" s="12"/>
      <c r="C527" s="12"/>
      <c r="D527" s="12"/>
      <c r="E527" s="12"/>
      <c r="F527" s="12"/>
      <c r="G527" s="12"/>
      <c r="H527" s="31"/>
      <c r="I527" s="12"/>
      <c r="J527" s="12"/>
      <c r="K527" s="12"/>
      <c r="L527" s="12"/>
      <c r="M527" s="12"/>
      <c r="N527" s="12"/>
      <c r="CW527" s="35"/>
      <c r="CX527" s="35"/>
      <c r="CY527" s="35"/>
      <c r="CZ527" s="35"/>
      <c r="DA527" s="35"/>
      <c r="DB527" s="31"/>
      <c r="DC527" s="31"/>
    </row>
    <row r="528" spans="1:107" x14ac:dyDescent="0.2">
      <c r="A528" s="12"/>
      <c r="B528" s="12"/>
      <c r="C528" s="12"/>
      <c r="D528" s="12"/>
      <c r="E528" s="12"/>
      <c r="F528" s="12"/>
      <c r="G528" s="12"/>
      <c r="H528" s="31"/>
      <c r="I528" s="12"/>
      <c r="J528" s="12"/>
      <c r="K528" s="12"/>
      <c r="L528" s="12"/>
      <c r="M528" s="12"/>
      <c r="N528" s="12"/>
      <c r="CW528" s="35"/>
      <c r="CX528" s="35"/>
      <c r="CY528" s="35"/>
      <c r="CZ528" s="35"/>
      <c r="DA528" s="35"/>
      <c r="DB528" s="31"/>
      <c r="DC528" s="31"/>
    </row>
    <row r="529" spans="1:107" x14ac:dyDescent="0.2">
      <c r="A529" s="12"/>
      <c r="B529" s="12"/>
      <c r="C529" s="12"/>
      <c r="D529" s="12"/>
      <c r="E529" s="12"/>
      <c r="F529" s="12"/>
      <c r="G529" s="12"/>
      <c r="H529" s="31"/>
      <c r="I529" s="12"/>
      <c r="J529" s="12"/>
      <c r="K529" s="12"/>
      <c r="L529" s="12"/>
      <c r="M529" s="12"/>
      <c r="N529" s="12"/>
      <c r="CW529" s="35"/>
      <c r="CX529" s="35"/>
      <c r="CY529" s="35"/>
      <c r="CZ529" s="35"/>
      <c r="DA529" s="35"/>
      <c r="DB529" s="31"/>
      <c r="DC529" s="31"/>
    </row>
    <row r="530" spans="1:107" x14ac:dyDescent="0.2">
      <c r="A530" s="12"/>
      <c r="B530" s="12"/>
      <c r="C530" s="12"/>
      <c r="D530" s="12"/>
      <c r="E530" s="12"/>
      <c r="F530" s="12"/>
      <c r="G530" s="12"/>
      <c r="H530" s="31"/>
      <c r="I530" s="12"/>
      <c r="J530" s="12"/>
      <c r="K530" s="12"/>
      <c r="L530" s="12"/>
      <c r="M530" s="12"/>
      <c r="N530" s="12"/>
      <c r="CW530" s="35"/>
      <c r="CX530" s="35"/>
      <c r="CY530" s="35"/>
      <c r="CZ530" s="35"/>
      <c r="DA530" s="35"/>
      <c r="DB530" s="31"/>
      <c r="DC530" s="31"/>
    </row>
    <row r="531" spans="1:107" x14ac:dyDescent="0.2">
      <c r="A531" s="12"/>
      <c r="B531" s="12"/>
      <c r="C531" s="12"/>
      <c r="D531" s="12"/>
      <c r="E531" s="12"/>
      <c r="F531" s="12"/>
      <c r="G531" s="12"/>
      <c r="H531" s="31"/>
      <c r="I531" s="12"/>
      <c r="J531" s="12"/>
      <c r="K531" s="12"/>
      <c r="L531" s="12"/>
      <c r="M531" s="12"/>
      <c r="N531" s="12"/>
      <c r="CW531" s="35"/>
      <c r="CX531" s="35"/>
      <c r="CY531" s="35"/>
      <c r="CZ531" s="35"/>
      <c r="DA531" s="35"/>
      <c r="DB531" s="31"/>
      <c r="DC531" s="31"/>
    </row>
    <row r="532" spans="1:107" x14ac:dyDescent="0.2">
      <c r="A532" s="12"/>
      <c r="B532" s="12"/>
      <c r="C532" s="12"/>
      <c r="D532" s="12"/>
      <c r="E532" s="12"/>
      <c r="F532" s="12"/>
      <c r="G532" s="12"/>
      <c r="H532" s="31"/>
      <c r="I532" s="12"/>
      <c r="J532" s="12"/>
      <c r="K532" s="12"/>
      <c r="L532" s="12"/>
      <c r="M532" s="12"/>
      <c r="N532" s="12"/>
      <c r="CW532" s="35"/>
      <c r="CX532" s="35"/>
      <c r="CY532" s="35"/>
      <c r="CZ532" s="35"/>
      <c r="DA532" s="35"/>
      <c r="DB532" s="31"/>
      <c r="DC532" s="31"/>
    </row>
    <row r="533" spans="1:107" x14ac:dyDescent="0.2">
      <c r="A533" s="12"/>
      <c r="B533" s="12"/>
      <c r="C533" s="12"/>
      <c r="D533" s="12"/>
      <c r="E533" s="12"/>
      <c r="F533" s="12"/>
      <c r="G533" s="12"/>
      <c r="H533" s="31"/>
      <c r="I533" s="12"/>
      <c r="J533" s="12"/>
      <c r="K533" s="12"/>
      <c r="L533" s="12"/>
      <c r="M533" s="12"/>
      <c r="N533" s="12"/>
      <c r="CW533" s="35"/>
      <c r="CX533" s="35"/>
      <c r="CY533" s="35"/>
      <c r="CZ533" s="35"/>
      <c r="DA533" s="35"/>
      <c r="DB533" s="31"/>
      <c r="DC533" s="31"/>
    </row>
    <row r="534" spans="1:107" x14ac:dyDescent="0.2">
      <c r="A534" s="12"/>
      <c r="B534" s="12"/>
      <c r="C534" s="12"/>
      <c r="D534" s="12"/>
      <c r="E534" s="12"/>
      <c r="F534" s="12"/>
      <c r="G534" s="12"/>
      <c r="H534" s="31"/>
      <c r="I534" s="12"/>
      <c r="J534" s="12"/>
      <c r="K534" s="12"/>
      <c r="L534" s="12"/>
      <c r="M534" s="12"/>
      <c r="N534" s="12"/>
      <c r="CW534" s="35"/>
      <c r="CX534" s="35"/>
      <c r="CY534" s="35"/>
      <c r="CZ534" s="35"/>
      <c r="DA534" s="35"/>
      <c r="DB534" s="31"/>
      <c r="DC534" s="31"/>
    </row>
    <row r="535" spans="1:107" x14ac:dyDescent="0.2">
      <c r="A535" s="12"/>
      <c r="B535" s="12"/>
      <c r="C535" s="12"/>
      <c r="D535" s="12"/>
      <c r="E535" s="12"/>
      <c r="F535" s="12"/>
      <c r="G535" s="12"/>
      <c r="H535" s="31"/>
      <c r="I535" s="12"/>
      <c r="J535" s="12"/>
      <c r="K535" s="12"/>
      <c r="L535" s="12"/>
      <c r="M535" s="12"/>
      <c r="N535" s="12"/>
      <c r="CW535" s="35"/>
      <c r="CX535" s="35"/>
      <c r="CY535" s="35"/>
      <c r="CZ535" s="35"/>
      <c r="DA535" s="35"/>
      <c r="DB535" s="31"/>
      <c r="DC535" s="31"/>
    </row>
    <row r="536" spans="1:107" x14ac:dyDescent="0.2">
      <c r="A536" s="12"/>
      <c r="B536" s="12"/>
      <c r="C536" s="12"/>
      <c r="D536" s="12"/>
      <c r="E536" s="12"/>
      <c r="F536" s="12"/>
      <c r="G536" s="12"/>
      <c r="H536" s="31"/>
      <c r="I536" s="12"/>
      <c r="J536" s="12"/>
      <c r="K536" s="12"/>
      <c r="L536" s="12"/>
      <c r="M536" s="12"/>
      <c r="N536" s="12"/>
      <c r="CW536" s="35"/>
      <c r="CX536" s="35"/>
      <c r="CY536" s="35"/>
      <c r="CZ536" s="35"/>
      <c r="DA536" s="35"/>
      <c r="DB536" s="31"/>
      <c r="DC536" s="31"/>
    </row>
    <row r="537" spans="1:107" x14ac:dyDescent="0.2">
      <c r="A537" s="12"/>
      <c r="B537" s="12"/>
      <c r="C537" s="12"/>
      <c r="D537" s="12"/>
      <c r="E537" s="12"/>
      <c r="F537" s="12"/>
      <c r="G537" s="12"/>
      <c r="H537" s="31"/>
      <c r="I537" s="12"/>
      <c r="J537" s="12"/>
      <c r="K537" s="12"/>
      <c r="L537" s="12"/>
      <c r="M537" s="12"/>
      <c r="N537" s="12"/>
      <c r="CW537" s="35"/>
      <c r="CX537" s="35"/>
      <c r="CY537" s="35"/>
      <c r="CZ537" s="35"/>
      <c r="DA537" s="35"/>
      <c r="DB537" s="31"/>
      <c r="DC537" s="31"/>
    </row>
    <row r="538" spans="1:107" x14ac:dyDescent="0.2">
      <c r="A538" s="12"/>
      <c r="B538" s="12"/>
      <c r="C538" s="12"/>
      <c r="D538" s="12"/>
      <c r="E538" s="12"/>
      <c r="F538" s="12"/>
      <c r="G538" s="12"/>
      <c r="H538" s="31"/>
      <c r="I538" s="12"/>
      <c r="J538" s="12"/>
      <c r="K538" s="12"/>
      <c r="L538" s="12"/>
      <c r="M538" s="12"/>
      <c r="N538" s="12"/>
      <c r="CW538" s="35"/>
      <c r="CX538" s="35"/>
      <c r="CY538" s="35"/>
      <c r="CZ538" s="35"/>
      <c r="DA538" s="35"/>
      <c r="DB538" s="31"/>
      <c r="DC538" s="31"/>
    </row>
    <row r="539" spans="1:107" x14ac:dyDescent="0.2">
      <c r="A539" s="12"/>
      <c r="B539" s="12"/>
      <c r="C539" s="12"/>
      <c r="D539" s="12"/>
      <c r="E539" s="12"/>
      <c r="F539" s="12"/>
      <c r="G539" s="12"/>
      <c r="H539" s="31"/>
      <c r="I539" s="12"/>
      <c r="J539" s="12"/>
      <c r="K539" s="12"/>
      <c r="L539" s="12"/>
      <c r="M539" s="12"/>
      <c r="N539" s="12"/>
      <c r="CW539" s="35"/>
      <c r="CX539" s="35"/>
      <c r="CY539" s="35"/>
      <c r="CZ539" s="35"/>
      <c r="DA539" s="35"/>
      <c r="DB539" s="31"/>
      <c r="DC539" s="31"/>
    </row>
    <row r="540" spans="1:107" x14ac:dyDescent="0.2">
      <c r="A540" s="12"/>
      <c r="B540" s="12"/>
      <c r="C540" s="12"/>
      <c r="D540" s="12"/>
      <c r="E540" s="12"/>
      <c r="F540" s="12"/>
      <c r="G540" s="12"/>
      <c r="H540" s="31"/>
      <c r="I540" s="12"/>
      <c r="J540" s="12"/>
      <c r="K540" s="12"/>
      <c r="L540" s="12"/>
      <c r="M540" s="12"/>
      <c r="N540" s="12"/>
      <c r="CW540" s="35"/>
      <c r="CX540" s="35"/>
      <c r="CY540" s="35"/>
      <c r="CZ540" s="35"/>
      <c r="DA540" s="35"/>
      <c r="DB540" s="31"/>
      <c r="DC540" s="31"/>
    </row>
    <row r="541" spans="1:107" x14ac:dyDescent="0.2">
      <c r="A541" s="12"/>
      <c r="B541" s="12"/>
      <c r="C541" s="12"/>
      <c r="D541" s="12"/>
      <c r="E541" s="12"/>
      <c r="F541" s="12"/>
      <c r="G541" s="12"/>
      <c r="H541" s="31"/>
      <c r="I541" s="12"/>
      <c r="J541" s="12"/>
      <c r="K541" s="12"/>
      <c r="L541" s="12"/>
      <c r="M541" s="12"/>
      <c r="N541" s="12"/>
      <c r="CW541" s="35"/>
      <c r="CX541" s="35"/>
      <c r="CY541" s="35"/>
      <c r="CZ541" s="35"/>
      <c r="DA541" s="35"/>
      <c r="DB541" s="31"/>
      <c r="DC541" s="31"/>
    </row>
    <row r="542" spans="1:107" x14ac:dyDescent="0.2">
      <c r="A542" s="12"/>
      <c r="B542" s="12"/>
      <c r="C542" s="12"/>
      <c r="D542" s="12"/>
      <c r="E542" s="12"/>
      <c r="F542" s="12"/>
      <c r="G542" s="12"/>
      <c r="H542" s="31"/>
      <c r="I542" s="12"/>
      <c r="J542" s="12"/>
      <c r="K542" s="12"/>
      <c r="L542" s="12"/>
      <c r="M542" s="12"/>
      <c r="N542" s="12"/>
      <c r="CW542" s="35"/>
      <c r="CX542" s="35"/>
      <c r="CY542" s="35"/>
      <c r="CZ542" s="35"/>
      <c r="DA542" s="35"/>
      <c r="DB542" s="31"/>
      <c r="DC542" s="31"/>
    </row>
    <row r="543" spans="1:107" x14ac:dyDescent="0.2">
      <c r="A543" s="12"/>
      <c r="B543" s="12"/>
      <c r="C543" s="12"/>
      <c r="D543" s="12"/>
      <c r="E543" s="12"/>
      <c r="F543" s="12"/>
      <c r="G543" s="12"/>
      <c r="H543" s="31"/>
      <c r="I543" s="12"/>
      <c r="J543" s="12"/>
      <c r="K543" s="12"/>
      <c r="L543" s="12"/>
      <c r="M543" s="12"/>
      <c r="N543" s="12"/>
      <c r="CW543" s="35"/>
      <c r="CX543" s="35"/>
      <c r="CY543" s="35"/>
      <c r="CZ543" s="35"/>
      <c r="DA543" s="35"/>
      <c r="DB543" s="31"/>
      <c r="DC543" s="31"/>
    </row>
    <row r="544" spans="1:107" x14ac:dyDescent="0.2">
      <c r="A544" s="12"/>
      <c r="B544" s="12"/>
      <c r="C544" s="12"/>
      <c r="D544" s="12"/>
      <c r="E544" s="12"/>
      <c r="F544" s="12"/>
      <c r="G544" s="12"/>
      <c r="H544" s="31"/>
      <c r="I544" s="12"/>
      <c r="J544" s="12"/>
      <c r="K544" s="12"/>
      <c r="L544" s="12"/>
      <c r="M544" s="12"/>
      <c r="N544" s="12"/>
      <c r="CW544" s="35"/>
      <c r="CX544" s="35"/>
      <c r="CY544" s="35"/>
      <c r="CZ544" s="35"/>
      <c r="DA544" s="35"/>
      <c r="DB544" s="31"/>
      <c r="DC544" s="31"/>
    </row>
    <row r="545" spans="1:107" x14ac:dyDescent="0.2">
      <c r="A545" s="12"/>
      <c r="B545" s="12"/>
      <c r="C545" s="12"/>
      <c r="D545" s="12"/>
      <c r="E545" s="12"/>
      <c r="F545" s="12"/>
      <c r="G545" s="12"/>
      <c r="H545" s="31"/>
      <c r="I545" s="12"/>
      <c r="J545" s="12"/>
      <c r="K545" s="12"/>
      <c r="L545" s="12"/>
      <c r="M545" s="12"/>
      <c r="N545" s="12"/>
      <c r="CW545" s="35"/>
      <c r="CX545" s="35"/>
      <c r="CY545" s="35"/>
      <c r="CZ545" s="35"/>
      <c r="DA545" s="35"/>
      <c r="DB545" s="31"/>
      <c r="DC545" s="31"/>
    </row>
    <row r="546" spans="1:107" x14ac:dyDescent="0.2">
      <c r="A546" s="12"/>
      <c r="B546" s="12"/>
      <c r="C546" s="12"/>
      <c r="D546" s="12"/>
      <c r="E546" s="12"/>
      <c r="F546" s="12"/>
      <c r="G546" s="12"/>
      <c r="H546" s="31"/>
      <c r="I546" s="12"/>
      <c r="J546" s="12"/>
      <c r="K546" s="12"/>
      <c r="L546" s="12"/>
      <c r="M546" s="12"/>
      <c r="N546" s="12"/>
      <c r="CW546" s="35"/>
      <c r="CX546" s="35"/>
      <c r="CY546" s="35"/>
      <c r="CZ546" s="35"/>
      <c r="DA546" s="35"/>
      <c r="DB546" s="31"/>
      <c r="DC546" s="31"/>
    </row>
    <row r="547" spans="1:107" x14ac:dyDescent="0.2">
      <c r="A547" s="12"/>
      <c r="B547" s="12"/>
      <c r="C547" s="12"/>
      <c r="D547" s="12"/>
      <c r="E547" s="12"/>
      <c r="F547" s="12"/>
      <c r="G547" s="12"/>
      <c r="H547" s="31"/>
      <c r="I547" s="12"/>
      <c r="J547" s="12"/>
      <c r="K547" s="12"/>
      <c r="L547" s="12"/>
      <c r="M547" s="12"/>
      <c r="N547" s="12"/>
      <c r="CW547" s="35"/>
      <c r="CX547" s="35"/>
      <c r="CY547" s="35"/>
      <c r="CZ547" s="35"/>
      <c r="DA547" s="35"/>
      <c r="DB547" s="31"/>
      <c r="DC547" s="31"/>
    </row>
    <row r="548" spans="1:107" x14ac:dyDescent="0.2">
      <c r="A548" s="12"/>
      <c r="B548" s="12"/>
      <c r="C548" s="12"/>
      <c r="D548" s="12"/>
      <c r="E548" s="12"/>
      <c r="F548" s="12"/>
      <c r="G548" s="12"/>
      <c r="H548" s="31"/>
      <c r="I548" s="12"/>
      <c r="J548" s="12"/>
      <c r="K548" s="12"/>
      <c r="L548" s="12"/>
      <c r="M548" s="12"/>
      <c r="N548" s="12"/>
      <c r="CW548" s="35"/>
      <c r="CX548" s="35"/>
      <c r="CY548" s="35"/>
      <c r="CZ548" s="35"/>
      <c r="DA548" s="35"/>
      <c r="DB548" s="31"/>
      <c r="DC548" s="31"/>
    </row>
    <row r="549" spans="1:107" x14ac:dyDescent="0.2">
      <c r="A549" s="12"/>
      <c r="B549" s="12"/>
      <c r="C549" s="12"/>
      <c r="D549" s="12"/>
      <c r="E549" s="12"/>
      <c r="F549" s="12"/>
      <c r="G549" s="12"/>
      <c r="H549" s="31"/>
      <c r="I549" s="12"/>
      <c r="J549" s="12"/>
      <c r="K549" s="12"/>
      <c r="L549" s="12"/>
      <c r="M549" s="12"/>
      <c r="N549" s="12"/>
      <c r="CW549" s="35"/>
      <c r="CX549" s="35"/>
      <c r="CY549" s="35"/>
      <c r="CZ549" s="35"/>
      <c r="DA549" s="35"/>
      <c r="DB549" s="31"/>
      <c r="DC549" s="31"/>
    </row>
    <row r="550" spans="1:107" x14ac:dyDescent="0.2">
      <c r="A550" s="12"/>
      <c r="B550" s="12"/>
      <c r="C550" s="12"/>
      <c r="D550" s="12"/>
      <c r="E550" s="12"/>
      <c r="F550" s="12"/>
      <c r="G550" s="12"/>
      <c r="H550" s="31"/>
      <c r="I550" s="12"/>
      <c r="J550" s="12"/>
      <c r="K550" s="12"/>
      <c r="L550" s="12"/>
      <c r="M550" s="12"/>
      <c r="N550" s="12"/>
      <c r="CW550" s="35"/>
      <c r="CX550" s="35"/>
      <c r="CY550" s="35"/>
      <c r="CZ550" s="35"/>
      <c r="DA550" s="35"/>
      <c r="DB550" s="31"/>
      <c r="DC550" s="31"/>
    </row>
    <row r="551" spans="1:107" x14ac:dyDescent="0.2">
      <c r="A551" s="12"/>
      <c r="B551" s="12"/>
      <c r="C551" s="12"/>
      <c r="D551" s="12"/>
      <c r="E551" s="12"/>
      <c r="F551" s="12"/>
      <c r="G551" s="12"/>
      <c r="H551" s="31"/>
      <c r="I551" s="12"/>
      <c r="J551" s="12"/>
      <c r="K551" s="12"/>
      <c r="L551" s="12"/>
      <c r="M551" s="12"/>
      <c r="N551" s="12"/>
      <c r="CW551" s="35"/>
      <c r="CX551" s="35"/>
      <c r="CY551" s="35"/>
      <c r="CZ551" s="35"/>
      <c r="DA551" s="35"/>
      <c r="DB551" s="31"/>
      <c r="DC551" s="31"/>
    </row>
    <row r="552" spans="1:107" x14ac:dyDescent="0.2">
      <c r="A552" s="12"/>
      <c r="B552" s="12"/>
      <c r="C552" s="12"/>
      <c r="D552" s="12"/>
      <c r="E552" s="12"/>
      <c r="F552" s="12"/>
      <c r="G552" s="12"/>
      <c r="H552" s="31"/>
      <c r="I552" s="12"/>
      <c r="J552" s="12"/>
      <c r="K552" s="12"/>
      <c r="L552" s="12"/>
      <c r="M552" s="12"/>
      <c r="N552" s="12"/>
      <c r="CW552" s="35"/>
      <c r="CX552" s="35"/>
      <c r="CY552" s="35"/>
      <c r="CZ552" s="35"/>
      <c r="DA552" s="35"/>
      <c r="DB552" s="31"/>
      <c r="DC552" s="31"/>
    </row>
    <row r="553" spans="1:107" x14ac:dyDescent="0.2">
      <c r="A553" s="12"/>
      <c r="B553" s="12"/>
      <c r="C553" s="12"/>
      <c r="D553" s="12"/>
      <c r="E553" s="12"/>
      <c r="F553" s="12"/>
      <c r="G553" s="12"/>
      <c r="H553" s="31"/>
      <c r="I553" s="12"/>
      <c r="J553" s="12"/>
      <c r="K553" s="12"/>
      <c r="L553" s="12"/>
      <c r="M553" s="12"/>
      <c r="N553" s="12"/>
      <c r="CW553" s="35"/>
      <c r="CX553" s="35"/>
      <c r="CY553" s="35"/>
      <c r="CZ553" s="35"/>
      <c r="DA553" s="35"/>
      <c r="DB553" s="31"/>
      <c r="DC553" s="31"/>
    </row>
    <row r="554" spans="1:107" x14ac:dyDescent="0.2">
      <c r="A554" s="12"/>
      <c r="B554" s="12"/>
      <c r="C554" s="12"/>
      <c r="D554" s="12"/>
      <c r="E554" s="12"/>
      <c r="F554" s="12"/>
      <c r="G554" s="12"/>
      <c r="H554" s="31"/>
      <c r="I554" s="12"/>
      <c r="J554" s="12"/>
      <c r="K554" s="12"/>
      <c r="L554" s="12"/>
      <c r="M554" s="12"/>
      <c r="N554" s="12"/>
      <c r="CW554" s="35"/>
      <c r="CX554" s="35"/>
      <c r="CY554" s="35"/>
      <c r="CZ554" s="35"/>
      <c r="DA554" s="35"/>
      <c r="DB554" s="31"/>
      <c r="DC554" s="31"/>
    </row>
    <row r="555" spans="1:107" x14ac:dyDescent="0.2">
      <c r="A555" s="12"/>
      <c r="B555" s="12"/>
      <c r="C555" s="12"/>
      <c r="D555" s="12"/>
      <c r="E555" s="12"/>
      <c r="F555" s="12"/>
      <c r="G555" s="12"/>
      <c r="H555" s="31"/>
      <c r="I555" s="12"/>
      <c r="J555" s="12"/>
      <c r="K555" s="12"/>
      <c r="L555" s="12"/>
      <c r="M555" s="12"/>
      <c r="N555" s="12"/>
      <c r="CW555" s="35"/>
      <c r="CX555" s="35"/>
      <c r="CY555" s="35"/>
      <c r="CZ555" s="35"/>
      <c r="DA555" s="35"/>
      <c r="DB555" s="31"/>
      <c r="DC555" s="31"/>
    </row>
    <row r="556" spans="1:107" x14ac:dyDescent="0.2">
      <c r="A556" s="12"/>
      <c r="B556" s="12"/>
      <c r="C556" s="12"/>
      <c r="D556" s="12"/>
      <c r="E556" s="12"/>
      <c r="F556" s="12"/>
      <c r="G556" s="12"/>
      <c r="H556" s="31"/>
      <c r="I556" s="12"/>
      <c r="J556" s="12"/>
      <c r="K556" s="12"/>
      <c r="L556" s="12"/>
      <c r="M556" s="12"/>
      <c r="N556" s="12"/>
      <c r="CW556" s="35"/>
      <c r="CX556" s="35"/>
      <c r="CY556" s="35"/>
      <c r="CZ556" s="35"/>
      <c r="DA556" s="35"/>
      <c r="DB556" s="31"/>
      <c r="DC556" s="31"/>
    </row>
    <row r="557" spans="1:107" x14ac:dyDescent="0.2">
      <c r="A557" s="12"/>
      <c r="B557" s="12"/>
      <c r="C557" s="12"/>
      <c r="D557" s="12"/>
      <c r="E557" s="12"/>
      <c r="F557" s="12"/>
      <c r="G557" s="12"/>
      <c r="H557" s="31"/>
      <c r="I557" s="12"/>
      <c r="J557" s="12"/>
      <c r="K557" s="12"/>
      <c r="L557" s="12"/>
      <c r="M557" s="12"/>
      <c r="N557" s="12"/>
      <c r="CW557" s="35"/>
      <c r="CX557" s="35"/>
      <c r="CY557" s="35"/>
      <c r="CZ557" s="35"/>
      <c r="DA557" s="35"/>
      <c r="DB557" s="31"/>
      <c r="DC557" s="31"/>
    </row>
    <row r="558" spans="1:107" x14ac:dyDescent="0.2">
      <c r="A558" s="12"/>
      <c r="B558" s="12"/>
      <c r="C558" s="12"/>
      <c r="D558" s="12"/>
      <c r="E558" s="12"/>
      <c r="F558" s="12"/>
      <c r="G558" s="12"/>
      <c r="H558" s="31"/>
      <c r="I558" s="12"/>
      <c r="J558" s="12"/>
      <c r="K558" s="12"/>
      <c r="L558" s="12"/>
      <c r="M558" s="12"/>
      <c r="N558" s="12"/>
      <c r="CW558" s="35"/>
      <c r="CX558" s="35"/>
      <c r="CY558" s="35"/>
      <c r="CZ558" s="35"/>
      <c r="DA558" s="35"/>
      <c r="DB558" s="31"/>
      <c r="DC558" s="31"/>
    </row>
    <row r="559" spans="1:107" x14ac:dyDescent="0.2">
      <c r="A559" s="12"/>
      <c r="B559" s="12"/>
      <c r="C559" s="12"/>
      <c r="D559" s="12"/>
      <c r="E559" s="12"/>
      <c r="F559" s="12"/>
      <c r="G559" s="12"/>
      <c r="H559" s="31"/>
      <c r="I559" s="12"/>
      <c r="J559" s="12"/>
      <c r="K559" s="12"/>
      <c r="L559" s="12"/>
      <c r="M559" s="12"/>
      <c r="N559" s="12"/>
      <c r="CW559" s="35"/>
      <c r="CX559" s="35"/>
      <c r="CY559" s="35"/>
      <c r="CZ559" s="35"/>
      <c r="DA559" s="35"/>
      <c r="DB559" s="31"/>
      <c r="DC559" s="31"/>
    </row>
    <row r="560" spans="1:107" x14ac:dyDescent="0.2">
      <c r="A560" s="12"/>
      <c r="B560" s="12"/>
      <c r="C560" s="12"/>
      <c r="D560" s="12"/>
      <c r="E560" s="12"/>
      <c r="F560" s="12"/>
      <c r="G560" s="12"/>
      <c r="H560" s="31"/>
      <c r="I560" s="12"/>
      <c r="J560" s="12"/>
      <c r="K560" s="12"/>
      <c r="L560" s="12"/>
      <c r="M560" s="12"/>
      <c r="N560" s="12"/>
      <c r="CW560" s="35"/>
      <c r="CX560" s="35"/>
      <c r="CY560" s="35"/>
      <c r="CZ560" s="35"/>
      <c r="DA560" s="35"/>
      <c r="DB560" s="31"/>
      <c r="DC560" s="31"/>
    </row>
    <row r="561" spans="1:107" x14ac:dyDescent="0.2">
      <c r="A561" s="12"/>
      <c r="B561" s="12"/>
      <c r="C561" s="12"/>
      <c r="D561" s="12"/>
      <c r="E561" s="12"/>
      <c r="F561" s="12"/>
      <c r="G561" s="12"/>
      <c r="H561" s="31"/>
      <c r="I561" s="12"/>
      <c r="J561" s="12"/>
      <c r="K561" s="12"/>
      <c r="L561" s="12"/>
      <c r="M561" s="12"/>
      <c r="N561" s="12"/>
      <c r="CW561" s="35"/>
      <c r="CX561" s="35"/>
      <c r="CY561" s="35"/>
      <c r="CZ561" s="35"/>
      <c r="DA561" s="35"/>
      <c r="DB561" s="31"/>
      <c r="DC561" s="31"/>
    </row>
    <row r="562" spans="1:107" x14ac:dyDescent="0.2">
      <c r="A562" s="12"/>
      <c r="B562" s="12"/>
      <c r="C562" s="12"/>
      <c r="D562" s="12"/>
      <c r="E562" s="12"/>
      <c r="F562" s="12"/>
      <c r="G562" s="12"/>
      <c r="H562" s="31"/>
      <c r="I562" s="12"/>
      <c r="J562" s="12"/>
      <c r="K562" s="12"/>
      <c r="L562" s="12"/>
      <c r="M562" s="12"/>
      <c r="N562" s="12"/>
      <c r="CW562" s="35"/>
      <c r="CX562" s="35"/>
      <c r="CY562" s="35"/>
      <c r="CZ562" s="35"/>
      <c r="DA562" s="35"/>
      <c r="DB562" s="31"/>
      <c r="DC562" s="31"/>
    </row>
    <row r="563" spans="1:107" x14ac:dyDescent="0.2">
      <c r="A563" s="12"/>
      <c r="B563" s="12"/>
      <c r="C563" s="12"/>
      <c r="D563" s="12"/>
      <c r="E563" s="12"/>
      <c r="F563" s="12"/>
      <c r="G563" s="12"/>
      <c r="H563" s="31"/>
      <c r="I563" s="12"/>
      <c r="J563" s="12"/>
      <c r="K563" s="12"/>
      <c r="L563" s="12"/>
      <c r="M563" s="12"/>
      <c r="N563" s="12"/>
      <c r="CW563" s="35"/>
      <c r="CX563" s="35"/>
      <c r="CY563" s="35"/>
      <c r="CZ563" s="35"/>
      <c r="DA563" s="35"/>
      <c r="DB563" s="31"/>
      <c r="DC563" s="31"/>
    </row>
    <row r="564" spans="1:107" x14ac:dyDescent="0.2">
      <c r="A564" s="12"/>
      <c r="B564" s="12"/>
      <c r="C564" s="12"/>
      <c r="D564" s="12"/>
      <c r="E564" s="12"/>
      <c r="F564" s="12"/>
      <c r="G564" s="12"/>
      <c r="H564" s="31"/>
      <c r="I564" s="12"/>
      <c r="J564" s="12"/>
      <c r="K564" s="12"/>
      <c r="L564" s="12"/>
      <c r="M564" s="12"/>
      <c r="N564" s="12"/>
      <c r="CW564" s="35"/>
      <c r="CX564" s="35"/>
      <c r="CY564" s="35"/>
      <c r="CZ564" s="35"/>
      <c r="DA564" s="35"/>
      <c r="DB564" s="31"/>
      <c r="DC564" s="31"/>
    </row>
    <row r="565" spans="1:107" x14ac:dyDescent="0.2">
      <c r="A565" s="12"/>
      <c r="B565" s="12"/>
      <c r="C565" s="12"/>
      <c r="D565" s="12"/>
      <c r="E565" s="12"/>
      <c r="F565" s="12"/>
      <c r="G565" s="12"/>
      <c r="H565" s="31"/>
      <c r="I565" s="12"/>
      <c r="J565" s="12"/>
      <c r="K565" s="12"/>
      <c r="L565" s="12"/>
      <c r="M565" s="12"/>
      <c r="N565" s="12"/>
      <c r="CW565" s="35"/>
      <c r="CX565" s="35"/>
      <c r="CY565" s="35"/>
      <c r="CZ565" s="35"/>
      <c r="DA565" s="35"/>
      <c r="DB565" s="31"/>
      <c r="DC565" s="31"/>
    </row>
    <row r="566" spans="1:107" x14ac:dyDescent="0.2">
      <c r="A566" s="12"/>
      <c r="B566" s="12"/>
      <c r="C566" s="12"/>
      <c r="D566" s="12"/>
      <c r="E566" s="12"/>
      <c r="F566" s="12"/>
      <c r="G566" s="12"/>
      <c r="H566" s="31"/>
      <c r="I566" s="12"/>
      <c r="J566" s="12"/>
      <c r="K566" s="12"/>
      <c r="L566" s="12"/>
      <c r="M566" s="12"/>
      <c r="N566" s="12"/>
      <c r="CW566" s="35"/>
      <c r="CX566" s="35"/>
      <c r="CY566" s="35"/>
      <c r="CZ566" s="35"/>
      <c r="DA566" s="35"/>
      <c r="DB566" s="31"/>
      <c r="DC566" s="31"/>
    </row>
    <row r="567" spans="1:107" x14ac:dyDescent="0.2">
      <c r="A567" s="12"/>
      <c r="B567" s="12"/>
      <c r="C567" s="12"/>
      <c r="D567" s="12"/>
      <c r="E567" s="12"/>
      <c r="F567" s="12"/>
      <c r="G567" s="12"/>
      <c r="H567" s="31"/>
      <c r="I567" s="12"/>
      <c r="J567" s="12"/>
      <c r="K567" s="12"/>
      <c r="L567" s="12"/>
      <c r="M567" s="12"/>
      <c r="N567" s="12"/>
      <c r="CW567" s="35"/>
      <c r="CX567" s="35"/>
      <c r="CY567" s="35"/>
      <c r="CZ567" s="35"/>
      <c r="DA567" s="35"/>
      <c r="DB567" s="31"/>
      <c r="DC567" s="31"/>
    </row>
    <row r="568" spans="1:107" x14ac:dyDescent="0.2">
      <c r="A568" s="12"/>
      <c r="B568" s="12"/>
      <c r="C568" s="12"/>
      <c r="D568" s="12"/>
      <c r="E568" s="12"/>
      <c r="F568" s="12"/>
      <c r="G568" s="12"/>
      <c r="H568" s="31"/>
      <c r="I568" s="12"/>
      <c r="J568" s="12"/>
      <c r="K568" s="12"/>
      <c r="L568" s="12"/>
      <c r="M568" s="12"/>
      <c r="N568" s="12"/>
      <c r="CW568" s="35"/>
      <c r="CX568" s="35"/>
      <c r="CY568" s="35"/>
      <c r="CZ568" s="35"/>
      <c r="DA568" s="35"/>
      <c r="DB568" s="31"/>
      <c r="DC568" s="31"/>
    </row>
    <row r="569" spans="1:107" x14ac:dyDescent="0.2">
      <c r="A569" s="12"/>
      <c r="B569" s="12"/>
      <c r="C569" s="12"/>
      <c r="D569" s="12"/>
      <c r="E569" s="12"/>
      <c r="F569" s="12"/>
      <c r="G569" s="12"/>
      <c r="H569" s="31"/>
      <c r="I569" s="12"/>
      <c r="J569" s="12"/>
      <c r="K569" s="12"/>
      <c r="L569" s="12"/>
      <c r="M569" s="12"/>
      <c r="N569" s="12"/>
      <c r="CW569" s="35"/>
      <c r="CX569" s="35"/>
      <c r="CY569" s="35"/>
      <c r="CZ569" s="35"/>
      <c r="DA569" s="35"/>
      <c r="DB569" s="31"/>
      <c r="DC569" s="31"/>
    </row>
    <row r="570" spans="1:107" x14ac:dyDescent="0.2">
      <c r="A570" s="12"/>
      <c r="B570" s="12"/>
      <c r="C570" s="12"/>
      <c r="D570" s="12"/>
      <c r="E570" s="12"/>
      <c r="F570" s="12"/>
      <c r="G570" s="12"/>
      <c r="H570" s="31"/>
      <c r="I570" s="12"/>
      <c r="J570" s="12"/>
      <c r="K570" s="12"/>
      <c r="L570" s="12"/>
      <c r="M570" s="12"/>
      <c r="N570" s="12"/>
      <c r="CW570" s="35"/>
      <c r="CX570" s="35"/>
      <c r="CY570" s="35"/>
      <c r="CZ570" s="35"/>
      <c r="DA570" s="35"/>
      <c r="DB570" s="31"/>
      <c r="DC570" s="31"/>
    </row>
    <row r="571" spans="1:107" x14ac:dyDescent="0.2">
      <c r="A571" s="12"/>
      <c r="B571" s="12"/>
      <c r="C571" s="12"/>
      <c r="D571" s="12"/>
      <c r="E571" s="12"/>
      <c r="F571" s="12"/>
      <c r="G571" s="12"/>
      <c r="H571" s="31"/>
      <c r="I571" s="12"/>
      <c r="J571" s="12"/>
      <c r="K571" s="12"/>
      <c r="L571" s="12"/>
      <c r="M571" s="12"/>
      <c r="N571" s="12"/>
      <c r="CW571" s="35"/>
      <c r="CX571" s="35"/>
      <c r="CY571" s="35"/>
      <c r="CZ571" s="35"/>
      <c r="DA571" s="35"/>
      <c r="DB571" s="31"/>
      <c r="DC571" s="31"/>
    </row>
    <row r="572" spans="1:107" x14ac:dyDescent="0.2">
      <c r="A572" s="12"/>
      <c r="B572" s="12"/>
      <c r="C572" s="12"/>
      <c r="D572" s="12"/>
      <c r="E572" s="12"/>
      <c r="F572" s="12"/>
      <c r="G572" s="12"/>
      <c r="H572" s="31"/>
      <c r="I572" s="12"/>
      <c r="J572" s="12"/>
      <c r="K572" s="12"/>
      <c r="L572" s="12"/>
      <c r="M572" s="12"/>
      <c r="N572" s="12"/>
      <c r="CW572" s="35"/>
      <c r="CX572" s="35"/>
      <c r="CY572" s="35"/>
      <c r="CZ572" s="35"/>
      <c r="DA572" s="35"/>
      <c r="DB572" s="31"/>
      <c r="DC572" s="31"/>
    </row>
    <row r="573" spans="1:107" x14ac:dyDescent="0.2">
      <c r="A573" s="12"/>
      <c r="B573" s="12"/>
      <c r="C573" s="12"/>
      <c r="D573" s="12"/>
      <c r="E573" s="12"/>
      <c r="F573" s="12"/>
      <c r="G573" s="12"/>
      <c r="H573" s="31"/>
      <c r="I573" s="12"/>
      <c r="J573" s="12"/>
      <c r="K573" s="12"/>
      <c r="L573" s="12"/>
      <c r="M573" s="12"/>
      <c r="N573" s="12"/>
      <c r="CW573" s="35"/>
      <c r="CX573" s="35"/>
      <c r="CY573" s="35"/>
      <c r="CZ573" s="35"/>
      <c r="DA573" s="35"/>
      <c r="DB573" s="31"/>
      <c r="DC573" s="31"/>
    </row>
    <row r="574" spans="1:107" x14ac:dyDescent="0.2">
      <c r="A574" s="12"/>
      <c r="B574" s="12"/>
      <c r="C574" s="12"/>
      <c r="D574" s="12"/>
      <c r="E574" s="12"/>
      <c r="F574" s="12"/>
      <c r="G574" s="12"/>
      <c r="H574" s="31"/>
      <c r="I574" s="12"/>
      <c r="J574" s="12"/>
      <c r="K574" s="12"/>
      <c r="L574" s="12"/>
      <c r="M574" s="12"/>
      <c r="N574" s="12"/>
      <c r="CW574" s="35"/>
      <c r="CX574" s="35"/>
      <c r="CY574" s="35"/>
      <c r="CZ574" s="35"/>
      <c r="DA574" s="35"/>
      <c r="DB574" s="31"/>
      <c r="DC574" s="31"/>
    </row>
    <row r="575" spans="1:107" x14ac:dyDescent="0.2">
      <c r="A575" s="12"/>
      <c r="B575" s="12"/>
      <c r="C575" s="12"/>
      <c r="D575" s="12"/>
      <c r="E575" s="12"/>
      <c r="F575" s="12"/>
      <c r="G575" s="12"/>
      <c r="H575" s="31"/>
      <c r="I575" s="12"/>
      <c r="J575" s="12"/>
      <c r="K575" s="12"/>
      <c r="L575" s="12"/>
      <c r="M575" s="12"/>
      <c r="N575" s="12"/>
      <c r="CW575" s="35"/>
      <c r="CX575" s="35"/>
      <c r="CY575" s="35"/>
      <c r="CZ575" s="35"/>
      <c r="DA575" s="35"/>
      <c r="DB575" s="31"/>
      <c r="DC575" s="31"/>
    </row>
    <row r="576" spans="1:107" x14ac:dyDescent="0.2">
      <c r="A576" s="12"/>
      <c r="B576" s="12"/>
      <c r="C576" s="12"/>
      <c r="D576" s="12"/>
      <c r="E576" s="12"/>
      <c r="F576" s="12"/>
      <c r="G576" s="12"/>
      <c r="H576" s="31"/>
      <c r="I576" s="12"/>
      <c r="J576" s="12"/>
      <c r="K576" s="12"/>
      <c r="L576" s="12"/>
      <c r="M576" s="12"/>
      <c r="N576" s="12"/>
      <c r="CW576" s="35"/>
      <c r="CX576" s="35"/>
      <c r="CY576" s="35"/>
      <c r="CZ576" s="35"/>
      <c r="DA576" s="35"/>
      <c r="DB576" s="31"/>
      <c r="DC576" s="31"/>
    </row>
    <row r="577" spans="1:107" x14ac:dyDescent="0.2">
      <c r="A577" s="12"/>
      <c r="B577" s="12"/>
      <c r="C577" s="12"/>
      <c r="D577" s="12"/>
      <c r="E577" s="12"/>
      <c r="F577" s="12"/>
      <c r="G577" s="12"/>
      <c r="H577" s="31"/>
      <c r="I577" s="12"/>
      <c r="J577" s="12"/>
      <c r="K577" s="12"/>
      <c r="L577" s="12"/>
      <c r="M577" s="12"/>
      <c r="N577" s="12"/>
      <c r="CW577" s="35"/>
      <c r="CX577" s="35"/>
      <c r="CY577" s="35"/>
      <c r="CZ577" s="35"/>
      <c r="DA577" s="35"/>
      <c r="DB577" s="31"/>
      <c r="DC577" s="31"/>
    </row>
    <row r="578" spans="1:107" x14ac:dyDescent="0.2">
      <c r="A578" s="12"/>
      <c r="B578" s="12"/>
      <c r="C578" s="12"/>
      <c r="D578" s="12"/>
      <c r="E578" s="12"/>
      <c r="F578" s="12"/>
      <c r="G578" s="12"/>
      <c r="H578" s="31"/>
      <c r="I578" s="12"/>
      <c r="J578" s="12"/>
      <c r="K578" s="12"/>
      <c r="L578" s="12"/>
      <c r="M578" s="12"/>
      <c r="N578" s="12"/>
      <c r="CW578" s="35"/>
      <c r="CX578" s="35"/>
      <c r="CY578" s="35"/>
      <c r="CZ578" s="35"/>
      <c r="DA578" s="35"/>
      <c r="DB578" s="31"/>
      <c r="DC578" s="31"/>
    </row>
    <row r="579" spans="1:107" x14ac:dyDescent="0.2">
      <c r="A579" s="12"/>
      <c r="B579" s="12"/>
      <c r="C579" s="12"/>
      <c r="D579" s="12"/>
      <c r="E579" s="12"/>
      <c r="F579" s="12"/>
      <c r="G579" s="12"/>
      <c r="H579" s="31"/>
      <c r="I579" s="12"/>
      <c r="J579" s="12"/>
      <c r="K579" s="12"/>
      <c r="L579" s="12"/>
      <c r="M579" s="12"/>
      <c r="N579" s="12"/>
      <c r="CW579" s="35"/>
      <c r="CX579" s="35"/>
      <c r="CY579" s="35"/>
      <c r="CZ579" s="35"/>
      <c r="DA579" s="35"/>
      <c r="DB579" s="31"/>
      <c r="DC579" s="31"/>
    </row>
    <row r="580" spans="1:107" x14ac:dyDescent="0.2">
      <c r="A580" s="12"/>
      <c r="B580" s="12"/>
      <c r="C580" s="12"/>
      <c r="D580" s="12"/>
      <c r="E580" s="12"/>
      <c r="F580" s="12"/>
      <c r="G580" s="12"/>
      <c r="H580" s="31"/>
      <c r="I580" s="12"/>
      <c r="J580" s="12"/>
      <c r="K580" s="12"/>
      <c r="L580" s="12"/>
      <c r="M580" s="12"/>
      <c r="N580" s="12"/>
      <c r="CW580" s="35"/>
      <c r="CX580" s="35"/>
      <c r="CY580" s="35"/>
      <c r="CZ580" s="35"/>
      <c r="DA580" s="35"/>
      <c r="DB580" s="31"/>
      <c r="DC580" s="31"/>
    </row>
    <row r="581" spans="1:107" x14ac:dyDescent="0.2">
      <c r="A581" s="12"/>
      <c r="B581" s="12"/>
      <c r="C581" s="12"/>
      <c r="D581" s="12"/>
      <c r="E581" s="12"/>
      <c r="F581" s="12"/>
      <c r="G581" s="12"/>
      <c r="H581" s="31"/>
      <c r="I581" s="12"/>
      <c r="J581" s="12"/>
      <c r="K581" s="12"/>
      <c r="L581" s="12"/>
      <c r="M581" s="12"/>
      <c r="N581" s="12"/>
      <c r="CW581" s="35"/>
      <c r="CX581" s="35"/>
      <c r="CY581" s="35"/>
      <c r="CZ581" s="35"/>
      <c r="DA581" s="35"/>
      <c r="DB581" s="31"/>
      <c r="DC581" s="31"/>
    </row>
    <row r="582" spans="1:107" x14ac:dyDescent="0.2">
      <c r="A582" s="12"/>
      <c r="B582" s="12"/>
      <c r="C582" s="12"/>
      <c r="D582" s="12"/>
      <c r="E582" s="12"/>
      <c r="F582" s="12"/>
      <c r="G582" s="12"/>
      <c r="H582" s="31"/>
      <c r="I582" s="12"/>
      <c r="J582" s="12"/>
      <c r="K582" s="12"/>
      <c r="L582" s="12"/>
      <c r="M582" s="12"/>
      <c r="N582" s="12"/>
      <c r="CW582" s="35"/>
      <c r="CX582" s="35"/>
      <c r="CY582" s="35"/>
      <c r="CZ582" s="35"/>
      <c r="DA582" s="35"/>
      <c r="DB582" s="31"/>
      <c r="DC582" s="31"/>
    </row>
    <row r="583" spans="1:107" x14ac:dyDescent="0.2">
      <c r="A583" s="12"/>
      <c r="B583" s="12"/>
      <c r="C583" s="12"/>
      <c r="D583" s="12"/>
      <c r="E583" s="12"/>
      <c r="F583" s="12"/>
      <c r="G583" s="12"/>
      <c r="H583" s="31"/>
      <c r="I583" s="12"/>
      <c r="J583" s="12"/>
      <c r="K583" s="12"/>
      <c r="L583" s="12"/>
      <c r="M583" s="12"/>
      <c r="N583" s="12"/>
      <c r="CW583" s="35"/>
      <c r="CX583" s="35"/>
      <c r="CY583" s="35"/>
      <c r="CZ583" s="35"/>
      <c r="DA583" s="35"/>
      <c r="DB583" s="31"/>
      <c r="DC583" s="31"/>
    </row>
    <row r="584" spans="1:107" x14ac:dyDescent="0.2">
      <c r="A584" s="12"/>
      <c r="B584" s="12"/>
      <c r="C584" s="12"/>
      <c r="D584" s="12"/>
      <c r="E584" s="12"/>
      <c r="F584" s="12"/>
      <c r="G584" s="12"/>
      <c r="H584" s="31"/>
      <c r="I584" s="12"/>
      <c r="J584" s="12"/>
      <c r="K584" s="12"/>
      <c r="L584" s="12"/>
      <c r="M584" s="12"/>
      <c r="N584" s="12"/>
      <c r="CW584" s="35"/>
      <c r="CX584" s="35"/>
      <c r="CY584" s="35"/>
      <c r="CZ584" s="35"/>
      <c r="DA584" s="35"/>
      <c r="DB584" s="31"/>
      <c r="DC584" s="31"/>
    </row>
    <row r="585" spans="1:107" x14ac:dyDescent="0.2">
      <c r="A585" s="12"/>
      <c r="B585" s="12"/>
      <c r="C585" s="12"/>
      <c r="D585" s="12"/>
      <c r="E585" s="12"/>
      <c r="F585" s="12"/>
      <c r="G585" s="12"/>
      <c r="H585" s="31"/>
      <c r="I585" s="12"/>
      <c r="J585" s="12"/>
      <c r="K585" s="12"/>
      <c r="L585" s="12"/>
      <c r="M585" s="12"/>
      <c r="N585" s="12"/>
      <c r="CW585" s="35"/>
      <c r="CX585" s="35"/>
      <c r="CY585" s="35"/>
      <c r="CZ585" s="35"/>
      <c r="DA585" s="35"/>
      <c r="DB585" s="31"/>
      <c r="DC585" s="31"/>
    </row>
    <row r="586" spans="1:107" x14ac:dyDescent="0.2">
      <c r="A586" s="12"/>
      <c r="B586" s="12"/>
      <c r="C586" s="12"/>
      <c r="D586" s="12"/>
      <c r="E586" s="12"/>
      <c r="F586" s="12"/>
      <c r="G586" s="12"/>
      <c r="H586" s="31"/>
      <c r="I586" s="12"/>
      <c r="J586" s="12"/>
      <c r="K586" s="12"/>
      <c r="L586" s="12"/>
      <c r="M586" s="12"/>
      <c r="N586" s="12"/>
      <c r="CW586" s="35"/>
      <c r="CX586" s="35"/>
      <c r="CY586" s="35"/>
      <c r="CZ586" s="35"/>
      <c r="DA586" s="35"/>
      <c r="DB586" s="31"/>
      <c r="DC586" s="31"/>
    </row>
    <row r="587" spans="1:107" x14ac:dyDescent="0.2">
      <c r="A587" s="12"/>
      <c r="B587" s="12"/>
      <c r="C587" s="12"/>
      <c r="D587" s="12"/>
      <c r="E587" s="12"/>
      <c r="F587" s="12"/>
      <c r="G587" s="12"/>
      <c r="H587" s="31"/>
      <c r="I587" s="12"/>
      <c r="J587" s="12"/>
      <c r="K587" s="12"/>
      <c r="L587" s="12"/>
      <c r="M587" s="12"/>
      <c r="N587" s="12"/>
      <c r="CW587" s="35"/>
      <c r="CX587" s="35"/>
      <c r="CY587" s="35"/>
      <c r="CZ587" s="35"/>
      <c r="DA587" s="35"/>
      <c r="DB587" s="31"/>
      <c r="DC587" s="31"/>
    </row>
    <row r="588" spans="1:107" x14ac:dyDescent="0.2">
      <c r="A588" s="12"/>
      <c r="B588" s="12"/>
      <c r="C588" s="12"/>
      <c r="D588" s="12"/>
      <c r="E588" s="12"/>
      <c r="F588" s="12"/>
      <c r="G588" s="12"/>
      <c r="H588" s="31"/>
      <c r="I588" s="12"/>
      <c r="J588" s="12"/>
      <c r="K588" s="12"/>
      <c r="L588" s="12"/>
      <c r="M588" s="12"/>
      <c r="N588" s="12"/>
      <c r="CW588" s="35"/>
      <c r="CX588" s="35"/>
      <c r="CY588" s="35"/>
      <c r="CZ588" s="35"/>
      <c r="DA588" s="35"/>
      <c r="DB588" s="31"/>
      <c r="DC588" s="31"/>
    </row>
    <row r="589" spans="1:107" x14ac:dyDescent="0.2">
      <c r="A589" s="12"/>
      <c r="B589" s="12"/>
      <c r="C589" s="12"/>
      <c r="D589" s="12"/>
      <c r="E589" s="12"/>
      <c r="F589" s="12"/>
      <c r="G589" s="12"/>
      <c r="H589" s="31"/>
      <c r="I589" s="12"/>
      <c r="J589" s="12"/>
      <c r="K589" s="12"/>
      <c r="L589" s="12"/>
      <c r="M589" s="12"/>
      <c r="N589" s="12"/>
      <c r="CW589" s="35"/>
      <c r="CX589" s="35"/>
      <c r="CY589" s="35"/>
      <c r="CZ589" s="35"/>
      <c r="DA589" s="35"/>
      <c r="DB589" s="31"/>
      <c r="DC589" s="31"/>
    </row>
    <row r="590" spans="1:107" x14ac:dyDescent="0.2">
      <c r="A590" s="12"/>
      <c r="B590" s="12"/>
      <c r="C590" s="12"/>
      <c r="D590" s="12"/>
      <c r="E590" s="12"/>
      <c r="F590" s="12"/>
      <c r="G590" s="12"/>
      <c r="H590" s="31"/>
      <c r="I590" s="12"/>
      <c r="J590" s="12"/>
      <c r="K590" s="12"/>
      <c r="L590" s="12"/>
      <c r="M590" s="12"/>
      <c r="N590" s="12"/>
      <c r="CW590" s="35"/>
      <c r="CX590" s="35"/>
      <c r="CY590" s="35"/>
      <c r="CZ590" s="35"/>
      <c r="DA590" s="35"/>
      <c r="DB590" s="31"/>
      <c r="DC590" s="31"/>
    </row>
    <row r="591" spans="1:107" x14ac:dyDescent="0.2">
      <c r="A591" s="12"/>
      <c r="B591" s="12"/>
      <c r="C591" s="12"/>
      <c r="D591" s="12"/>
      <c r="E591" s="12"/>
      <c r="F591" s="12"/>
      <c r="G591" s="12"/>
      <c r="H591" s="31"/>
      <c r="I591" s="12"/>
      <c r="J591" s="12"/>
      <c r="K591" s="12"/>
      <c r="L591" s="12"/>
      <c r="M591" s="12"/>
      <c r="N591" s="12"/>
      <c r="CW591" s="35"/>
      <c r="CX591" s="35"/>
      <c r="CY591" s="35"/>
      <c r="CZ591" s="35"/>
      <c r="DA591" s="35"/>
      <c r="DB591" s="31"/>
      <c r="DC591" s="31"/>
    </row>
    <row r="592" spans="1:107" x14ac:dyDescent="0.2">
      <c r="A592" s="12"/>
      <c r="B592" s="12"/>
      <c r="C592" s="12"/>
      <c r="D592" s="12"/>
      <c r="E592" s="12"/>
      <c r="F592" s="12"/>
      <c r="G592" s="12"/>
      <c r="H592" s="31"/>
      <c r="I592" s="12"/>
      <c r="J592" s="12"/>
      <c r="K592" s="12"/>
      <c r="L592" s="12"/>
      <c r="M592" s="12"/>
      <c r="N592" s="12"/>
      <c r="CW592" s="35"/>
      <c r="CX592" s="35"/>
      <c r="CY592" s="35"/>
      <c r="CZ592" s="35"/>
      <c r="DA592" s="35"/>
      <c r="DB592" s="31"/>
      <c r="DC592" s="31"/>
    </row>
    <row r="593" spans="1:107" x14ac:dyDescent="0.2">
      <c r="A593" s="12"/>
      <c r="B593" s="12"/>
      <c r="C593" s="12"/>
      <c r="D593" s="12"/>
      <c r="E593" s="12"/>
      <c r="F593" s="12"/>
      <c r="G593" s="12"/>
      <c r="H593" s="31"/>
      <c r="I593" s="12"/>
      <c r="J593" s="12"/>
      <c r="K593" s="12"/>
      <c r="L593" s="12"/>
      <c r="M593" s="12"/>
      <c r="N593" s="12"/>
      <c r="CW593" s="35"/>
      <c r="CX593" s="35"/>
      <c r="CY593" s="35"/>
      <c r="CZ593" s="35"/>
      <c r="DA593" s="35"/>
      <c r="DB593" s="31"/>
      <c r="DC593" s="31"/>
    </row>
    <row r="594" spans="1:107" x14ac:dyDescent="0.2">
      <c r="A594" s="12"/>
      <c r="B594" s="12"/>
      <c r="C594" s="12"/>
      <c r="D594" s="12"/>
      <c r="E594" s="12"/>
      <c r="F594" s="12"/>
      <c r="G594" s="12"/>
      <c r="H594" s="31"/>
      <c r="I594" s="12"/>
      <c r="J594" s="12"/>
      <c r="K594" s="12"/>
      <c r="L594" s="12"/>
      <c r="M594" s="12"/>
      <c r="N594" s="12"/>
      <c r="CW594" s="35"/>
      <c r="CX594" s="35"/>
      <c r="CY594" s="35"/>
      <c r="CZ594" s="35"/>
      <c r="DA594" s="35"/>
      <c r="DB594" s="31"/>
      <c r="DC594" s="31"/>
    </row>
    <row r="595" spans="1:107" x14ac:dyDescent="0.2">
      <c r="A595" s="12"/>
      <c r="B595" s="12"/>
      <c r="C595" s="12"/>
      <c r="D595" s="12"/>
      <c r="E595" s="12"/>
      <c r="F595" s="12"/>
      <c r="G595" s="12"/>
      <c r="H595" s="31"/>
      <c r="I595" s="12"/>
      <c r="J595" s="12"/>
      <c r="K595" s="12"/>
      <c r="L595" s="12"/>
      <c r="M595" s="12"/>
      <c r="N595" s="12"/>
      <c r="CW595" s="35"/>
      <c r="CX595" s="35"/>
      <c r="CY595" s="35"/>
      <c r="CZ595" s="35"/>
      <c r="DA595" s="35"/>
      <c r="DB595" s="31"/>
      <c r="DC595" s="31"/>
    </row>
    <row r="596" spans="1:107" x14ac:dyDescent="0.2">
      <c r="A596" s="12"/>
      <c r="B596" s="12"/>
      <c r="C596" s="12"/>
      <c r="D596" s="12"/>
      <c r="E596" s="12"/>
      <c r="F596" s="12"/>
      <c r="G596" s="12"/>
      <c r="H596" s="31"/>
      <c r="I596" s="12"/>
      <c r="J596" s="12"/>
      <c r="K596" s="12"/>
      <c r="L596" s="12"/>
      <c r="M596" s="12"/>
      <c r="N596" s="12"/>
      <c r="CW596" s="35"/>
      <c r="CX596" s="35"/>
      <c r="CY596" s="35"/>
      <c r="CZ596" s="35"/>
      <c r="DA596" s="35"/>
      <c r="DB596" s="31"/>
      <c r="DC596" s="31"/>
    </row>
    <row r="597" spans="1:107" x14ac:dyDescent="0.2">
      <c r="A597" s="12"/>
      <c r="B597" s="12"/>
      <c r="C597" s="12"/>
      <c r="D597" s="12"/>
      <c r="E597" s="12"/>
      <c r="F597" s="12"/>
      <c r="G597" s="12"/>
      <c r="H597" s="31"/>
      <c r="I597" s="12"/>
      <c r="J597" s="12"/>
      <c r="K597" s="12"/>
      <c r="L597" s="12"/>
      <c r="M597" s="12"/>
      <c r="N597" s="12"/>
      <c r="CW597" s="35"/>
      <c r="CX597" s="35"/>
      <c r="CY597" s="35"/>
      <c r="CZ597" s="35"/>
      <c r="DA597" s="35"/>
      <c r="DB597" s="31"/>
      <c r="DC597" s="31"/>
    </row>
    <row r="598" spans="1:107" x14ac:dyDescent="0.2">
      <c r="A598" s="12"/>
      <c r="B598" s="12"/>
      <c r="C598" s="12"/>
      <c r="D598" s="12"/>
      <c r="E598" s="12"/>
      <c r="F598" s="12"/>
      <c r="G598" s="12"/>
      <c r="H598" s="31"/>
      <c r="I598" s="12"/>
      <c r="J598" s="12"/>
      <c r="K598" s="12"/>
      <c r="L598" s="12"/>
      <c r="M598" s="12"/>
      <c r="N598" s="12"/>
      <c r="CW598" s="35"/>
      <c r="CX598" s="35"/>
      <c r="CY598" s="35"/>
      <c r="CZ598" s="35"/>
      <c r="DA598" s="35"/>
      <c r="DB598" s="31"/>
      <c r="DC598" s="31"/>
    </row>
    <row r="599" spans="1:107" x14ac:dyDescent="0.2">
      <c r="A599" s="12"/>
      <c r="B599" s="12"/>
      <c r="C599" s="12"/>
      <c r="D599" s="12"/>
      <c r="E599" s="12"/>
      <c r="F599" s="12"/>
      <c r="G599" s="12"/>
      <c r="H599" s="31"/>
      <c r="I599" s="12"/>
      <c r="J599" s="12"/>
      <c r="K599" s="12"/>
      <c r="L599" s="12"/>
      <c r="M599" s="12"/>
      <c r="N599" s="12"/>
      <c r="CW599" s="35"/>
      <c r="CX599" s="35"/>
      <c r="CY599" s="35"/>
      <c r="CZ599" s="35"/>
      <c r="DA599" s="35"/>
      <c r="DB599" s="31"/>
      <c r="DC599" s="31"/>
    </row>
    <row r="600" spans="1:107" x14ac:dyDescent="0.2">
      <c r="A600" s="12"/>
      <c r="B600" s="12"/>
      <c r="C600" s="12"/>
      <c r="D600" s="12"/>
      <c r="E600" s="12"/>
      <c r="F600" s="12"/>
      <c r="G600" s="12"/>
      <c r="H600" s="31"/>
      <c r="I600" s="12"/>
      <c r="J600" s="12"/>
      <c r="K600" s="12"/>
      <c r="L600" s="12"/>
      <c r="M600" s="12"/>
      <c r="N600" s="12"/>
      <c r="CW600" s="35"/>
      <c r="CX600" s="35"/>
      <c r="CY600" s="35"/>
      <c r="CZ600" s="35"/>
      <c r="DA600" s="35"/>
      <c r="DB600" s="31"/>
      <c r="DC600" s="31"/>
    </row>
    <row r="601" spans="1:107" x14ac:dyDescent="0.2">
      <c r="A601" s="12"/>
      <c r="B601" s="12"/>
      <c r="C601" s="12"/>
      <c r="D601" s="12"/>
      <c r="E601" s="12"/>
      <c r="F601" s="12"/>
      <c r="G601" s="12"/>
      <c r="H601" s="31"/>
      <c r="I601" s="12"/>
      <c r="J601" s="12"/>
      <c r="K601" s="12"/>
      <c r="L601" s="12"/>
      <c r="M601" s="12"/>
      <c r="N601" s="12"/>
      <c r="CW601" s="35"/>
      <c r="CX601" s="35"/>
      <c r="CY601" s="35"/>
      <c r="CZ601" s="35"/>
      <c r="DA601" s="35"/>
      <c r="DB601" s="31"/>
      <c r="DC601" s="31"/>
    </row>
    <row r="602" spans="1:107" x14ac:dyDescent="0.2">
      <c r="A602" s="12"/>
      <c r="B602" s="12"/>
      <c r="C602" s="12"/>
      <c r="D602" s="12"/>
      <c r="E602" s="12"/>
      <c r="F602" s="12"/>
      <c r="G602" s="12"/>
      <c r="H602" s="31"/>
      <c r="I602" s="12"/>
      <c r="J602" s="12"/>
      <c r="K602" s="12"/>
      <c r="L602" s="12"/>
      <c r="M602" s="12"/>
      <c r="N602" s="12"/>
      <c r="CW602" s="35"/>
      <c r="CX602" s="35"/>
      <c r="CY602" s="35"/>
      <c r="CZ602" s="35"/>
      <c r="DA602" s="35"/>
      <c r="DB602" s="31"/>
      <c r="DC602" s="31"/>
    </row>
    <row r="603" spans="1:107" x14ac:dyDescent="0.2">
      <c r="A603" s="12"/>
      <c r="B603" s="12"/>
      <c r="C603" s="12"/>
      <c r="D603" s="12"/>
      <c r="E603" s="12"/>
      <c r="F603" s="12"/>
      <c r="G603" s="12"/>
      <c r="H603" s="31"/>
      <c r="I603" s="12"/>
      <c r="J603" s="12"/>
      <c r="K603" s="12"/>
      <c r="L603" s="12"/>
      <c r="M603" s="12"/>
      <c r="N603" s="12"/>
      <c r="CW603" s="35"/>
      <c r="CX603" s="35"/>
      <c r="CY603" s="35"/>
      <c r="CZ603" s="35"/>
      <c r="DA603" s="35"/>
      <c r="DB603" s="31"/>
      <c r="DC603" s="31"/>
    </row>
    <row r="604" spans="1:107" x14ac:dyDescent="0.2">
      <c r="A604" s="12"/>
      <c r="B604" s="12"/>
      <c r="C604" s="12"/>
      <c r="D604" s="12"/>
      <c r="E604" s="12"/>
      <c r="F604" s="12"/>
      <c r="G604" s="12"/>
      <c r="H604" s="31"/>
      <c r="I604" s="12"/>
      <c r="J604" s="12"/>
      <c r="K604" s="12"/>
      <c r="L604" s="12"/>
      <c r="M604" s="12"/>
      <c r="N604" s="12"/>
      <c r="CW604" s="35"/>
      <c r="CX604" s="35"/>
      <c r="CY604" s="35"/>
      <c r="CZ604" s="35"/>
      <c r="DA604" s="35"/>
      <c r="DB604" s="31"/>
      <c r="DC604" s="31"/>
    </row>
    <row r="605" spans="1:107" x14ac:dyDescent="0.2">
      <c r="A605" s="12"/>
      <c r="B605" s="12"/>
      <c r="C605" s="12"/>
      <c r="D605" s="12"/>
      <c r="E605" s="12"/>
      <c r="F605" s="12"/>
      <c r="G605" s="12"/>
      <c r="H605" s="31"/>
      <c r="I605" s="12"/>
      <c r="J605" s="12"/>
      <c r="K605" s="12"/>
      <c r="L605" s="12"/>
      <c r="M605" s="12"/>
      <c r="N605" s="12"/>
      <c r="CW605" s="35"/>
      <c r="CX605" s="35"/>
      <c r="CY605" s="35"/>
      <c r="CZ605" s="35"/>
      <c r="DA605" s="35"/>
      <c r="DB605" s="31"/>
      <c r="DC605" s="31"/>
    </row>
    <row r="606" spans="1:107" x14ac:dyDescent="0.2">
      <c r="A606" s="12"/>
      <c r="B606" s="12"/>
      <c r="C606" s="12"/>
      <c r="D606" s="12"/>
      <c r="E606" s="12"/>
      <c r="F606" s="12"/>
      <c r="G606" s="12"/>
      <c r="H606" s="31"/>
      <c r="I606" s="12"/>
      <c r="J606" s="12"/>
      <c r="K606" s="12"/>
      <c r="L606" s="12"/>
      <c r="M606" s="12"/>
      <c r="N606" s="12"/>
      <c r="CW606" s="35"/>
      <c r="CX606" s="35"/>
      <c r="CY606" s="35"/>
      <c r="CZ606" s="35"/>
      <c r="DA606" s="35"/>
      <c r="DB606" s="31"/>
      <c r="DC606" s="31"/>
    </row>
    <row r="607" spans="1:107" x14ac:dyDescent="0.2">
      <c r="A607" s="12"/>
      <c r="B607" s="12"/>
      <c r="C607" s="12"/>
      <c r="D607" s="12"/>
      <c r="E607" s="12"/>
      <c r="F607" s="12"/>
      <c r="G607" s="12"/>
      <c r="H607" s="31"/>
      <c r="I607" s="12"/>
      <c r="J607" s="12"/>
      <c r="K607" s="12"/>
      <c r="L607" s="12"/>
      <c r="M607" s="12"/>
      <c r="N607" s="12"/>
      <c r="CW607" s="35"/>
      <c r="CX607" s="35"/>
      <c r="CY607" s="35"/>
      <c r="CZ607" s="35"/>
      <c r="DA607" s="35"/>
      <c r="DB607" s="31"/>
      <c r="DC607" s="31"/>
    </row>
    <row r="608" spans="1:107" x14ac:dyDescent="0.2">
      <c r="A608" s="12"/>
      <c r="B608" s="12"/>
      <c r="C608" s="12"/>
      <c r="D608" s="12"/>
      <c r="E608" s="12"/>
      <c r="F608" s="12"/>
      <c r="G608" s="12"/>
      <c r="H608" s="31"/>
      <c r="I608" s="12"/>
      <c r="J608" s="12"/>
      <c r="K608" s="12"/>
      <c r="L608" s="12"/>
      <c r="M608" s="12"/>
      <c r="N608" s="12"/>
      <c r="CW608" s="35"/>
      <c r="CX608" s="35"/>
      <c r="CY608" s="35"/>
      <c r="CZ608" s="35"/>
      <c r="DA608" s="35"/>
      <c r="DB608" s="31"/>
      <c r="DC608" s="31"/>
    </row>
    <row r="609" spans="1:107" x14ac:dyDescent="0.2">
      <c r="A609" s="12"/>
      <c r="B609" s="12"/>
      <c r="C609" s="12"/>
      <c r="D609" s="12"/>
      <c r="E609" s="12"/>
      <c r="F609" s="12"/>
      <c r="G609" s="12"/>
      <c r="H609" s="31"/>
      <c r="I609" s="12"/>
      <c r="J609" s="12"/>
      <c r="K609" s="12"/>
      <c r="L609" s="12"/>
      <c r="M609" s="12"/>
      <c r="N609" s="12"/>
      <c r="CW609" s="35"/>
      <c r="CX609" s="35"/>
      <c r="CY609" s="35"/>
      <c r="CZ609" s="35"/>
      <c r="DA609" s="35"/>
      <c r="DB609" s="31"/>
      <c r="DC609" s="31"/>
    </row>
    <row r="610" spans="1:107" x14ac:dyDescent="0.2">
      <c r="A610" s="12"/>
      <c r="B610" s="12"/>
      <c r="C610" s="12"/>
      <c r="D610" s="12"/>
      <c r="E610" s="12"/>
      <c r="F610" s="12"/>
      <c r="G610" s="12"/>
      <c r="H610" s="31"/>
      <c r="I610" s="12"/>
      <c r="J610" s="12"/>
      <c r="K610" s="12"/>
      <c r="L610" s="12"/>
      <c r="M610" s="12"/>
      <c r="N610" s="12"/>
      <c r="CW610" s="35"/>
      <c r="CX610" s="35"/>
      <c r="CY610" s="35"/>
      <c r="CZ610" s="35"/>
      <c r="DA610" s="35"/>
      <c r="DB610" s="31"/>
      <c r="DC610" s="31"/>
    </row>
    <row r="611" spans="1:107" x14ac:dyDescent="0.2">
      <c r="A611" s="12"/>
      <c r="B611" s="12"/>
      <c r="C611" s="12"/>
      <c r="D611" s="12"/>
      <c r="E611" s="12"/>
      <c r="F611" s="12"/>
      <c r="G611" s="12"/>
      <c r="H611" s="31"/>
      <c r="I611" s="12"/>
      <c r="J611" s="12"/>
      <c r="K611" s="12"/>
      <c r="L611" s="12"/>
      <c r="M611" s="12"/>
      <c r="N611" s="12"/>
      <c r="CW611" s="35"/>
      <c r="CX611" s="35"/>
      <c r="CY611" s="35"/>
      <c r="CZ611" s="35"/>
      <c r="DA611" s="35"/>
      <c r="DB611" s="31"/>
      <c r="DC611" s="31"/>
    </row>
    <row r="612" spans="1:107" x14ac:dyDescent="0.2">
      <c r="A612" s="12"/>
      <c r="B612" s="12"/>
      <c r="C612" s="12"/>
      <c r="D612" s="12"/>
      <c r="E612" s="12"/>
      <c r="F612" s="12"/>
      <c r="G612" s="12"/>
      <c r="H612" s="31"/>
      <c r="I612" s="12"/>
      <c r="J612" s="12"/>
      <c r="K612" s="12"/>
      <c r="L612" s="12"/>
      <c r="M612" s="12"/>
      <c r="N612" s="12"/>
      <c r="CW612" s="35"/>
      <c r="CX612" s="35"/>
      <c r="CY612" s="35"/>
      <c r="CZ612" s="35"/>
      <c r="DA612" s="35"/>
      <c r="DB612" s="31"/>
      <c r="DC612" s="31"/>
    </row>
    <row r="613" spans="1:107" x14ac:dyDescent="0.2">
      <c r="A613" s="12"/>
      <c r="B613" s="12"/>
      <c r="C613" s="12"/>
      <c r="D613" s="12"/>
      <c r="E613" s="12"/>
      <c r="F613" s="12"/>
      <c r="G613" s="12"/>
      <c r="H613" s="31"/>
      <c r="I613" s="12"/>
      <c r="J613" s="12"/>
      <c r="K613" s="12"/>
      <c r="L613" s="12"/>
      <c r="M613" s="12"/>
      <c r="N613" s="12"/>
      <c r="CW613" s="35"/>
      <c r="CX613" s="35"/>
      <c r="CY613" s="35"/>
      <c r="CZ613" s="35"/>
      <c r="DA613" s="35"/>
      <c r="DB613" s="31"/>
      <c r="DC613" s="31"/>
    </row>
    <row r="614" spans="1:107" x14ac:dyDescent="0.2">
      <c r="A614" s="12"/>
      <c r="B614" s="12"/>
      <c r="C614" s="12"/>
      <c r="D614" s="12"/>
      <c r="E614" s="12"/>
      <c r="F614" s="12"/>
      <c r="G614" s="12"/>
      <c r="H614" s="31"/>
      <c r="I614" s="12"/>
      <c r="J614" s="12"/>
      <c r="K614" s="12"/>
      <c r="L614" s="12"/>
      <c r="M614" s="12"/>
      <c r="N614" s="12"/>
      <c r="CW614" s="35"/>
      <c r="CX614" s="35"/>
      <c r="CY614" s="35"/>
      <c r="CZ614" s="35"/>
      <c r="DA614" s="35"/>
      <c r="DB614" s="31"/>
      <c r="DC614" s="31"/>
    </row>
    <row r="615" spans="1:107" x14ac:dyDescent="0.2">
      <c r="A615" s="12"/>
      <c r="B615" s="12"/>
      <c r="C615" s="12"/>
      <c r="D615" s="12"/>
      <c r="E615" s="12"/>
      <c r="F615" s="12"/>
      <c r="G615" s="12"/>
      <c r="H615" s="31"/>
      <c r="I615" s="12"/>
      <c r="J615" s="12"/>
      <c r="K615" s="12"/>
      <c r="L615" s="12"/>
      <c r="M615" s="12"/>
      <c r="N615" s="12"/>
      <c r="CW615" s="35"/>
      <c r="CX615" s="35"/>
      <c r="CY615" s="35"/>
      <c r="CZ615" s="35"/>
      <c r="DA615" s="35"/>
      <c r="DB615" s="31"/>
      <c r="DC615" s="31"/>
    </row>
    <row r="616" spans="1:107" x14ac:dyDescent="0.2">
      <c r="A616" s="12"/>
      <c r="B616" s="12"/>
      <c r="C616" s="12"/>
      <c r="D616" s="12"/>
      <c r="E616" s="12"/>
      <c r="F616" s="12"/>
      <c r="G616" s="12"/>
      <c r="H616" s="31"/>
      <c r="I616" s="12"/>
      <c r="J616" s="12"/>
      <c r="K616" s="12"/>
      <c r="L616" s="12"/>
      <c r="M616" s="12"/>
      <c r="N616" s="12"/>
      <c r="CW616" s="35"/>
      <c r="CX616" s="35"/>
      <c r="CY616" s="35"/>
      <c r="CZ616" s="35"/>
      <c r="DA616" s="35"/>
      <c r="DB616" s="31"/>
      <c r="DC616" s="31"/>
    </row>
    <row r="617" spans="1:107" x14ac:dyDescent="0.2">
      <c r="A617" s="12"/>
      <c r="B617" s="12"/>
      <c r="C617" s="12"/>
      <c r="D617" s="12"/>
      <c r="E617" s="12"/>
      <c r="F617" s="12"/>
      <c r="G617" s="12"/>
      <c r="H617" s="31"/>
      <c r="I617" s="12"/>
      <c r="J617" s="12"/>
      <c r="K617" s="12"/>
      <c r="L617" s="12"/>
      <c r="M617" s="12"/>
      <c r="N617" s="12"/>
      <c r="CW617" s="35"/>
      <c r="CX617" s="35"/>
      <c r="CY617" s="35"/>
      <c r="CZ617" s="35"/>
      <c r="DA617" s="35"/>
      <c r="DB617" s="31"/>
      <c r="DC617" s="31"/>
    </row>
    <row r="618" spans="1:107" x14ac:dyDescent="0.2">
      <c r="A618" s="12"/>
      <c r="B618" s="12"/>
      <c r="C618" s="12"/>
      <c r="D618" s="12"/>
      <c r="E618" s="12"/>
      <c r="F618" s="12"/>
      <c r="G618" s="12"/>
      <c r="H618" s="31"/>
      <c r="I618" s="12"/>
      <c r="J618" s="12"/>
      <c r="K618" s="12"/>
      <c r="L618" s="12"/>
      <c r="M618" s="12"/>
      <c r="N618" s="12"/>
      <c r="CW618" s="35"/>
      <c r="CX618" s="35"/>
      <c r="CY618" s="35"/>
      <c r="CZ618" s="35"/>
      <c r="DA618" s="35"/>
      <c r="DB618" s="31"/>
      <c r="DC618" s="31"/>
    </row>
    <row r="619" spans="1:107" x14ac:dyDescent="0.2">
      <c r="A619" s="12"/>
      <c r="B619" s="12"/>
      <c r="C619" s="12"/>
      <c r="D619" s="12"/>
      <c r="E619" s="12"/>
      <c r="F619" s="12"/>
      <c r="G619" s="12"/>
      <c r="H619" s="31"/>
      <c r="I619" s="12"/>
      <c r="J619" s="12"/>
      <c r="K619" s="12"/>
      <c r="L619" s="12"/>
      <c r="M619" s="12"/>
      <c r="N619" s="12"/>
      <c r="CW619" s="35"/>
      <c r="CX619" s="35"/>
      <c r="CY619" s="35"/>
      <c r="CZ619" s="35"/>
      <c r="DA619" s="35"/>
      <c r="DB619" s="31"/>
      <c r="DC619" s="31"/>
    </row>
    <row r="620" spans="1:107" x14ac:dyDescent="0.2">
      <c r="A620" s="12"/>
      <c r="B620" s="12"/>
      <c r="C620" s="12"/>
      <c r="D620" s="12"/>
      <c r="E620" s="12"/>
      <c r="F620" s="12"/>
      <c r="G620" s="12"/>
      <c r="H620" s="31"/>
      <c r="I620" s="12"/>
      <c r="J620" s="12"/>
      <c r="K620" s="12"/>
      <c r="L620" s="12"/>
      <c r="M620" s="12"/>
      <c r="N620" s="12"/>
      <c r="CW620" s="35"/>
      <c r="CX620" s="35"/>
      <c r="CY620" s="35"/>
      <c r="CZ620" s="35"/>
      <c r="DA620" s="35"/>
      <c r="DB620" s="31"/>
      <c r="DC620" s="31"/>
    </row>
    <row r="621" spans="1:107" x14ac:dyDescent="0.2">
      <c r="A621" s="12"/>
      <c r="B621" s="12"/>
      <c r="C621" s="12"/>
      <c r="D621" s="12"/>
      <c r="E621" s="12"/>
      <c r="F621" s="12"/>
      <c r="G621" s="12"/>
      <c r="H621" s="31"/>
      <c r="I621" s="12"/>
      <c r="J621" s="12"/>
      <c r="K621" s="12"/>
      <c r="L621" s="12"/>
      <c r="M621" s="12"/>
      <c r="N621" s="12"/>
      <c r="CW621" s="35"/>
      <c r="CX621" s="35"/>
      <c r="CY621" s="35"/>
      <c r="CZ621" s="35"/>
      <c r="DA621" s="35"/>
      <c r="DB621" s="31"/>
      <c r="DC621" s="31"/>
    </row>
    <row r="622" spans="1:107" x14ac:dyDescent="0.2">
      <c r="A622" s="12"/>
      <c r="B622" s="12"/>
      <c r="C622" s="12"/>
      <c r="D622" s="12"/>
      <c r="E622" s="12"/>
      <c r="F622" s="12"/>
      <c r="G622" s="12"/>
      <c r="H622" s="31"/>
      <c r="I622" s="12"/>
      <c r="J622" s="12"/>
      <c r="K622" s="12"/>
      <c r="L622" s="12"/>
      <c r="M622" s="12"/>
      <c r="N622" s="12"/>
      <c r="CW622" s="35"/>
      <c r="CX622" s="35"/>
      <c r="CY622" s="35"/>
      <c r="CZ622" s="35"/>
      <c r="DA622" s="35"/>
      <c r="DB622" s="31"/>
      <c r="DC622" s="31"/>
    </row>
    <row r="623" spans="1:107" x14ac:dyDescent="0.2">
      <c r="A623" s="12"/>
      <c r="B623" s="12"/>
      <c r="C623" s="12"/>
      <c r="D623" s="12"/>
      <c r="E623" s="12"/>
      <c r="F623" s="12"/>
      <c r="G623" s="12"/>
      <c r="H623" s="31"/>
      <c r="I623" s="12"/>
      <c r="J623" s="12"/>
      <c r="K623" s="12"/>
      <c r="L623" s="12"/>
      <c r="M623" s="12"/>
      <c r="N623" s="12"/>
      <c r="CW623" s="35"/>
      <c r="CX623" s="35"/>
      <c r="CY623" s="35"/>
      <c r="CZ623" s="35"/>
      <c r="DA623" s="35"/>
      <c r="DB623" s="31"/>
      <c r="DC623" s="31"/>
    </row>
    <row r="624" spans="1:107" x14ac:dyDescent="0.2">
      <c r="A624" s="12"/>
      <c r="B624" s="12"/>
      <c r="C624" s="12"/>
      <c r="D624" s="12"/>
      <c r="E624" s="12"/>
      <c r="F624" s="12"/>
      <c r="G624" s="12"/>
      <c r="H624" s="31"/>
      <c r="I624" s="12"/>
      <c r="J624" s="12"/>
      <c r="K624" s="12"/>
      <c r="L624" s="12"/>
      <c r="M624" s="12"/>
      <c r="N624" s="12"/>
      <c r="CW624" s="35"/>
      <c r="CX624" s="35"/>
      <c r="CY624" s="35"/>
      <c r="CZ624" s="35"/>
      <c r="DA624" s="35"/>
      <c r="DB624" s="31"/>
      <c r="DC624" s="31"/>
    </row>
    <row r="625" spans="1:107" x14ac:dyDescent="0.2">
      <c r="A625" s="12"/>
      <c r="B625" s="12"/>
      <c r="C625" s="12"/>
      <c r="D625" s="12"/>
      <c r="E625" s="12"/>
      <c r="F625" s="12"/>
      <c r="G625" s="12"/>
      <c r="H625" s="31"/>
      <c r="I625" s="12"/>
      <c r="J625" s="12"/>
      <c r="K625" s="12"/>
      <c r="L625" s="12"/>
      <c r="M625" s="12"/>
      <c r="N625" s="12"/>
      <c r="CW625" s="35"/>
      <c r="CX625" s="35"/>
      <c r="CY625" s="35"/>
      <c r="CZ625" s="35"/>
      <c r="DA625" s="35"/>
      <c r="DB625" s="31"/>
      <c r="DC625" s="31"/>
    </row>
    <row r="626" spans="1:107" x14ac:dyDescent="0.2">
      <c r="A626" s="12"/>
      <c r="B626" s="12"/>
      <c r="C626" s="12"/>
      <c r="D626" s="12"/>
      <c r="E626" s="12"/>
      <c r="F626" s="12"/>
      <c r="G626" s="12"/>
      <c r="H626" s="31"/>
      <c r="I626" s="12"/>
      <c r="J626" s="12"/>
      <c r="K626" s="12"/>
      <c r="L626" s="12"/>
      <c r="M626" s="12"/>
      <c r="N626" s="12"/>
      <c r="CW626" s="35"/>
      <c r="CX626" s="35"/>
      <c r="CY626" s="35"/>
      <c r="CZ626" s="35"/>
      <c r="DA626" s="35"/>
      <c r="DB626" s="31"/>
      <c r="DC626" s="31"/>
    </row>
    <row r="627" spans="1:107" x14ac:dyDescent="0.2">
      <c r="A627" s="12"/>
      <c r="B627" s="12"/>
      <c r="C627" s="12"/>
      <c r="D627" s="12"/>
      <c r="E627" s="12"/>
      <c r="F627" s="12"/>
      <c r="G627" s="12"/>
      <c r="H627" s="31"/>
      <c r="I627" s="12"/>
      <c r="J627" s="12"/>
      <c r="K627" s="12"/>
      <c r="L627" s="12"/>
      <c r="M627" s="12"/>
      <c r="N627" s="12"/>
      <c r="CW627" s="35"/>
      <c r="CX627" s="35"/>
      <c r="CY627" s="35"/>
      <c r="CZ627" s="35"/>
      <c r="DA627" s="35"/>
      <c r="DB627" s="31"/>
      <c r="DC627" s="31"/>
    </row>
    <row r="628" spans="1:107" x14ac:dyDescent="0.2">
      <c r="A628" s="12"/>
      <c r="B628" s="12"/>
      <c r="C628" s="12"/>
      <c r="D628" s="12"/>
      <c r="E628" s="12"/>
      <c r="F628" s="12"/>
      <c r="G628" s="12"/>
      <c r="H628" s="31"/>
      <c r="I628" s="12"/>
      <c r="J628" s="12"/>
      <c r="K628" s="12"/>
      <c r="L628" s="12"/>
      <c r="M628" s="12"/>
      <c r="N628" s="12"/>
      <c r="CW628" s="35"/>
      <c r="CX628" s="35"/>
      <c r="CY628" s="35"/>
      <c r="CZ628" s="35"/>
      <c r="DA628" s="35"/>
      <c r="DB628" s="31"/>
      <c r="DC628" s="31"/>
    </row>
    <row r="629" spans="1:107" x14ac:dyDescent="0.2">
      <c r="A629" s="12"/>
      <c r="B629" s="12"/>
      <c r="C629" s="12"/>
      <c r="D629" s="12"/>
      <c r="E629" s="12"/>
      <c r="F629" s="12"/>
      <c r="G629" s="12"/>
      <c r="H629" s="31"/>
      <c r="I629" s="12"/>
      <c r="J629" s="12"/>
      <c r="K629" s="12"/>
      <c r="L629" s="12"/>
      <c r="M629" s="12"/>
      <c r="N629" s="12"/>
      <c r="CW629" s="35"/>
      <c r="CX629" s="35"/>
      <c r="CY629" s="35"/>
      <c r="CZ629" s="35"/>
      <c r="DA629" s="35"/>
      <c r="DB629" s="31"/>
      <c r="DC629" s="31"/>
    </row>
    <row r="630" spans="1:107" x14ac:dyDescent="0.2">
      <c r="A630" s="12"/>
      <c r="B630" s="12"/>
      <c r="C630" s="12"/>
      <c r="D630" s="12"/>
      <c r="E630" s="12"/>
      <c r="F630" s="12"/>
      <c r="G630" s="12"/>
      <c r="H630" s="31"/>
      <c r="I630" s="12"/>
      <c r="J630" s="12"/>
      <c r="K630" s="12"/>
      <c r="L630" s="12"/>
      <c r="M630" s="12"/>
      <c r="N630" s="12"/>
      <c r="CW630" s="35"/>
      <c r="CX630" s="35"/>
      <c r="CY630" s="35"/>
      <c r="CZ630" s="35"/>
      <c r="DA630" s="35"/>
      <c r="DB630" s="31"/>
      <c r="DC630" s="31"/>
    </row>
    <row r="631" spans="1:107" x14ac:dyDescent="0.2">
      <c r="A631" s="12"/>
      <c r="B631" s="12"/>
      <c r="C631" s="12"/>
      <c r="D631" s="12"/>
      <c r="E631" s="12"/>
      <c r="F631" s="12"/>
      <c r="G631" s="12"/>
      <c r="H631" s="31"/>
      <c r="I631" s="12"/>
      <c r="J631" s="12"/>
      <c r="K631" s="12"/>
      <c r="L631" s="12"/>
      <c r="M631" s="12"/>
      <c r="N631" s="12"/>
      <c r="CW631" s="35"/>
      <c r="CX631" s="35"/>
      <c r="CY631" s="35"/>
      <c r="CZ631" s="35"/>
      <c r="DA631" s="35"/>
      <c r="DB631" s="31"/>
      <c r="DC631" s="31"/>
    </row>
    <row r="632" spans="1:107" x14ac:dyDescent="0.2">
      <c r="A632" s="12"/>
      <c r="B632" s="12"/>
      <c r="C632" s="12"/>
      <c r="D632" s="12"/>
      <c r="E632" s="12"/>
      <c r="F632" s="12"/>
      <c r="G632" s="12"/>
      <c r="H632" s="31"/>
      <c r="I632" s="12"/>
      <c r="J632" s="12"/>
      <c r="K632" s="12"/>
      <c r="L632" s="12"/>
      <c r="M632" s="12"/>
      <c r="N632" s="12"/>
      <c r="CW632" s="35"/>
      <c r="CX632" s="35"/>
      <c r="CY632" s="35"/>
      <c r="CZ632" s="35"/>
      <c r="DA632" s="35"/>
      <c r="DB632" s="31"/>
      <c r="DC632" s="31"/>
    </row>
    <row r="633" spans="1:107" x14ac:dyDescent="0.2">
      <c r="A633" s="12"/>
      <c r="B633" s="12"/>
      <c r="C633" s="12"/>
      <c r="D633" s="12"/>
      <c r="E633" s="12"/>
      <c r="F633" s="12"/>
      <c r="G633" s="12"/>
      <c r="H633" s="31"/>
      <c r="I633" s="12"/>
      <c r="J633" s="12"/>
      <c r="K633" s="12"/>
      <c r="L633" s="12"/>
      <c r="M633" s="12"/>
      <c r="N633" s="12"/>
      <c r="CW633" s="35"/>
      <c r="CX633" s="35"/>
      <c r="CY633" s="35"/>
      <c r="CZ633" s="35"/>
      <c r="DA633" s="35"/>
      <c r="DB633" s="31"/>
      <c r="DC633" s="31"/>
    </row>
    <row r="634" spans="1:107" x14ac:dyDescent="0.2">
      <c r="A634" s="12"/>
      <c r="B634" s="12"/>
      <c r="C634" s="12"/>
      <c r="D634" s="12"/>
      <c r="E634" s="12"/>
      <c r="F634" s="12"/>
      <c r="G634" s="12"/>
      <c r="H634" s="31"/>
      <c r="I634" s="12"/>
      <c r="J634" s="12"/>
      <c r="K634" s="12"/>
      <c r="L634" s="12"/>
      <c r="M634" s="12"/>
      <c r="N634" s="12"/>
      <c r="CW634" s="35"/>
      <c r="CX634" s="35"/>
      <c r="CY634" s="35"/>
      <c r="CZ634" s="35"/>
      <c r="DA634" s="35"/>
      <c r="DB634" s="31"/>
      <c r="DC634" s="31"/>
    </row>
    <row r="635" spans="1:107" x14ac:dyDescent="0.2">
      <c r="A635" s="12"/>
      <c r="B635" s="12"/>
      <c r="C635" s="12"/>
      <c r="D635" s="12"/>
      <c r="E635" s="12"/>
      <c r="F635" s="12"/>
      <c r="G635" s="12"/>
      <c r="H635" s="31"/>
      <c r="I635" s="12"/>
      <c r="J635" s="12"/>
      <c r="K635" s="12"/>
      <c r="L635" s="12"/>
      <c r="M635" s="12"/>
      <c r="N635" s="12"/>
      <c r="CW635" s="35"/>
      <c r="CX635" s="35"/>
      <c r="CY635" s="35"/>
      <c r="CZ635" s="35"/>
      <c r="DA635" s="35"/>
      <c r="DB635" s="31"/>
      <c r="DC635" s="31"/>
    </row>
    <row r="636" spans="1:107" x14ac:dyDescent="0.2">
      <c r="A636" s="12"/>
      <c r="B636" s="12"/>
      <c r="C636" s="12"/>
      <c r="D636" s="12"/>
      <c r="E636" s="12"/>
      <c r="F636" s="12"/>
      <c r="G636" s="12"/>
      <c r="H636" s="31"/>
      <c r="I636" s="12"/>
      <c r="J636" s="12"/>
      <c r="K636" s="12"/>
      <c r="L636" s="12"/>
      <c r="M636" s="12"/>
      <c r="N636" s="12"/>
      <c r="CW636" s="35"/>
      <c r="CX636" s="35"/>
      <c r="CY636" s="35"/>
      <c r="CZ636" s="35"/>
      <c r="DA636" s="35"/>
      <c r="DB636" s="31"/>
      <c r="DC636" s="31"/>
    </row>
    <row r="637" spans="1:107" x14ac:dyDescent="0.2">
      <c r="A637" s="12"/>
      <c r="B637" s="12"/>
      <c r="C637" s="12"/>
      <c r="D637" s="12"/>
      <c r="E637" s="12"/>
      <c r="F637" s="12"/>
      <c r="G637" s="12"/>
      <c r="H637" s="31"/>
      <c r="I637" s="12"/>
      <c r="J637" s="12"/>
      <c r="K637" s="12"/>
      <c r="L637" s="12"/>
      <c r="M637" s="12"/>
      <c r="N637" s="12"/>
      <c r="CW637" s="35"/>
      <c r="CX637" s="35"/>
      <c r="CY637" s="35"/>
      <c r="CZ637" s="35"/>
      <c r="DA637" s="35"/>
      <c r="DB637" s="31"/>
      <c r="DC637" s="31"/>
    </row>
    <row r="638" spans="1:107" x14ac:dyDescent="0.2">
      <c r="A638" s="12"/>
      <c r="B638" s="12"/>
      <c r="C638" s="12"/>
      <c r="D638" s="12"/>
      <c r="E638" s="12"/>
      <c r="F638" s="12"/>
      <c r="G638" s="12"/>
      <c r="H638" s="31"/>
      <c r="I638" s="12"/>
      <c r="J638" s="12"/>
      <c r="K638" s="12"/>
      <c r="L638" s="12"/>
      <c r="M638" s="12"/>
      <c r="N638" s="12"/>
      <c r="CW638" s="35"/>
      <c r="CX638" s="35"/>
      <c r="CY638" s="35"/>
      <c r="CZ638" s="35"/>
      <c r="DA638" s="35"/>
      <c r="DB638" s="31"/>
      <c r="DC638" s="31"/>
    </row>
    <row r="639" spans="1:107" x14ac:dyDescent="0.2">
      <c r="A639" s="12"/>
      <c r="B639" s="12"/>
      <c r="C639" s="12"/>
      <c r="D639" s="12"/>
      <c r="E639" s="12"/>
      <c r="F639" s="12"/>
      <c r="G639" s="12"/>
      <c r="H639" s="31"/>
      <c r="I639" s="12"/>
      <c r="J639" s="12"/>
      <c r="K639" s="12"/>
      <c r="L639" s="12"/>
      <c r="M639" s="12"/>
      <c r="N639" s="12"/>
      <c r="CW639" s="35"/>
      <c r="CX639" s="35"/>
      <c r="CY639" s="35"/>
      <c r="CZ639" s="35"/>
      <c r="DA639" s="35"/>
      <c r="DB639" s="31"/>
      <c r="DC639" s="31"/>
    </row>
    <row r="640" spans="1:107" x14ac:dyDescent="0.2">
      <c r="A640" s="12"/>
      <c r="B640" s="12"/>
      <c r="C640" s="12"/>
      <c r="D640" s="12"/>
      <c r="E640" s="12"/>
      <c r="F640" s="12"/>
      <c r="G640" s="12"/>
      <c r="H640" s="31"/>
      <c r="I640" s="12"/>
      <c r="J640" s="12"/>
      <c r="K640" s="12"/>
      <c r="L640" s="12"/>
      <c r="M640" s="12"/>
      <c r="N640" s="12"/>
      <c r="CW640" s="35"/>
      <c r="CX640" s="35"/>
      <c r="CY640" s="35"/>
      <c r="CZ640" s="35"/>
      <c r="DA640" s="35"/>
      <c r="DB640" s="31"/>
      <c r="DC640" s="31"/>
    </row>
    <row r="641" spans="1:107" x14ac:dyDescent="0.2">
      <c r="A641" s="12"/>
      <c r="B641" s="12"/>
      <c r="C641" s="12"/>
      <c r="D641" s="12"/>
      <c r="E641" s="12"/>
      <c r="F641" s="12"/>
      <c r="G641" s="12"/>
      <c r="H641" s="31"/>
      <c r="I641" s="12"/>
      <c r="J641" s="12"/>
      <c r="K641" s="12"/>
      <c r="L641" s="12"/>
      <c r="M641" s="12"/>
      <c r="N641" s="12"/>
      <c r="CW641" s="35"/>
      <c r="CX641" s="35"/>
      <c r="CY641" s="35"/>
      <c r="CZ641" s="35"/>
      <c r="DA641" s="35"/>
      <c r="DB641" s="31"/>
      <c r="DC641" s="31"/>
    </row>
    <row r="642" spans="1:107" x14ac:dyDescent="0.2">
      <c r="A642" s="12"/>
      <c r="B642" s="12"/>
      <c r="C642" s="12"/>
      <c r="D642" s="12"/>
      <c r="E642" s="12"/>
      <c r="F642" s="12"/>
      <c r="G642" s="12"/>
      <c r="H642" s="31"/>
      <c r="I642" s="12"/>
      <c r="J642" s="12"/>
      <c r="K642" s="12"/>
      <c r="L642" s="12"/>
      <c r="M642" s="12"/>
      <c r="N642" s="12"/>
      <c r="CW642" s="35"/>
      <c r="CX642" s="35"/>
      <c r="CY642" s="35"/>
      <c r="CZ642" s="35"/>
      <c r="DA642" s="35"/>
      <c r="DB642" s="31"/>
      <c r="DC642" s="31"/>
    </row>
    <row r="643" spans="1:107" x14ac:dyDescent="0.2">
      <c r="A643" s="12"/>
      <c r="B643" s="12"/>
      <c r="C643" s="12"/>
      <c r="D643" s="12"/>
      <c r="E643" s="12"/>
      <c r="F643" s="12"/>
      <c r="G643" s="12"/>
      <c r="H643" s="31"/>
      <c r="I643" s="12"/>
      <c r="J643" s="12"/>
      <c r="K643" s="12"/>
      <c r="L643" s="12"/>
      <c r="M643" s="12"/>
      <c r="N643" s="12"/>
      <c r="CW643" s="35"/>
      <c r="CX643" s="35"/>
      <c r="CY643" s="35"/>
      <c r="CZ643" s="35"/>
      <c r="DA643" s="35"/>
      <c r="DB643" s="31"/>
      <c r="DC643" s="31"/>
    </row>
    <row r="644" spans="1:107" x14ac:dyDescent="0.2">
      <c r="A644" s="12"/>
      <c r="B644" s="12"/>
      <c r="C644" s="12"/>
      <c r="D644" s="12"/>
      <c r="E644" s="12"/>
      <c r="F644" s="12"/>
      <c r="G644" s="12"/>
      <c r="H644" s="31"/>
      <c r="I644" s="12"/>
      <c r="J644" s="12"/>
      <c r="K644" s="12"/>
      <c r="L644" s="12"/>
      <c r="M644" s="12"/>
      <c r="N644" s="12"/>
      <c r="CW644" s="35"/>
      <c r="CX644" s="35"/>
      <c r="CY644" s="35"/>
      <c r="CZ644" s="35"/>
      <c r="DA644" s="35"/>
      <c r="DB644" s="31"/>
      <c r="DC644" s="31"/>
    </row>
    <row r="645" spans="1:107" x14ac:dyDescent="0.2">
      <c r="A645" s="12"/>
      <c r="B645" s="12"/>
      <c r="C645" s="12"/>
      <c r="D645" s="12"/>
      <c r="E645" s="12"/>
      <c r="F645" s="12"/>
      <c r="G645" s="12"/>
      <c r="H645" s="31"/>
      <c r="I645" s="12"/>
      <c r="J645" s="12"/>
      <c r="K645" s="12"/>
      <c r="L645" s="12"/>
      <c r="M645" s="12"/>
      <c r="N645" s="12"/>
      <c r="CW645" s="35"/>
      <c r="CX645" s="35"/>
      <c r="CY645" s="35"/>
      <c r="CZ645" s="35"/>
      <c r="DA645" s="35"/>
      <c r="DB645" s="31"/>
      <c r="DC645" s="31"/>
    </row>
    <row r="646" spans="1:107" x14ac:dyDescent="0.2">
      <c r="A646" s="12"/>
      <c r="B646" s="12"/>
      <c r="C646" s="12"/>
      <c r="D646" s="12"/>
      <c r="E646" s="12"/>
      <c r="F646" s="12"/>
      <c r="G646" s="12"/>
      <c r="H646" s="31"/>
      <c r="I646" s="12"/>
      <c r="J646" s="12"/>
      <c r="K646" s="12"/>
      <c r="L646" s="12"/>
      <c r="M646" s="12"/>
      <c r="N646" s="12"/>
      <c r="CW646" s="35"/>
      <c r="CX646" s="35"/>
      <c r="CY646" s="35"/>
      <c r="CZ646" s="35"/>
      <c r="DA646" s="35"/>
      <c r="DB646" s="31"/>
      <c r="DC646" s="31"/>
    </row>
    <row r="647" spans="1:107" x14ac:dyDescent="0.2">
      <c r="A647" s="12"/>
      <c r="B647" s="12"/>
      <c r="C647" s="12"/>
      <c r="D647" s="12"/>
      <c r="E647" s="12"/>
      <c r="F647" s="12"/>
      <c r="G647" s="12"/>
      <c r="H647" s="31"/>
      <c r="I647" s="12"/>
      <c r="J647" s="12"/>
      <c r="K647" s="12"/>
      <c r="L647" s="12"/>
      <c r="M647" s="12"/>
      <c r="N647" s="12"/>
      <c r="CW647" s="35"/>
      <c r="CX647" s="35"/>
      <c r="CY647" s="35"/>
      <c r="CZ647" s="35"/>
      <c r="DA647" s="35"/>
      <c r="DB647" s="31"/>
      <c r="DC647" s="31"/>
    </row>
    <row r="648" spans="1:107" x14ac:dyDescent="0.2">
      <c r="A648" s="12"/>
      <c r="B648" s="12"/>
      <c r="C648" s="12"/>
      <c r="D648" s="12"/>
      <c r="E648" s="12"/>
      <c r="F648" s="12"/>
      <c r="G648" s="12"/>
      <c r="H648" s="31"/>
      <c r="I648" s="12"/>
      <c r="J648" s="12"/>
      <c r="K648" s="12"/>
      <c r="L648" s="12"/>
      <c r="M648" s="12"/>
      <c r="N648" s="12"/>
      <c r="CW648" s="35"/>
      <c r="CX648" s="35"/>
      <c r="CY648" s="35"/>
      <c r="CZ648" s="35"/>
      <c r="DA648" s="35"/>
      <c r="DB648" s="31"/>
      <c r="DC648" s="31"/>
    </row>
    <row r="649" spans="1:107" x14ac:dyDescent="0.2">
      <c r="A649" s="12"/>
      <c r="B649" s="12"/>
      <c r="C649" s="12"/>
      <c r="D649" s="12"/>
      <c r="E649" s="12"/>
      <c r="F649" s="12"/>
      <c r="G649" s="12"/>
      <c r="H649" s="31"/>
      <c r="I649" s="12"/>
      <c r="J649" s="12"/>
      <c r="K649" s="12"/>
      <c r="L649" s="12"/>
      <c r="M649" s="12"/>
      <c r="N649" s="12"/>
      <c r="CW649" s="35"/>
      <c r="CX649" s="35"/>
      <c r="CY649" s="35"/>
      <c r="CZ649" s="35"/>
      <c r="DA649" s="35"/>
      <c r="DB649" s="31"/>
      <c r="DC649" s="31"/>
    </row>
    <row r="650" spans="1:107" x14ac:dyDescent="0.2">
      <c r="A650" s="12"/>
      <c r="B650" s="12"/>
      <c r="C650" s="12"/>
      <c r="D650" s="12"/>
      <c r="E650" s="12"/>
      <c r="F650" s="12"/>
      <c r="G650" s="12"/>
      <c r="H650" s="31"/>
      <c r="I650" s="12"/>
      <c r="J650" s="12"/>
      <c r="K650" s="12"/>
      <c r="L650" s="12"/>
      <c r="M650" s="12"/>
      <c r="N650" s="12"/>
      <c r="CW650" s="35"/>
      <c r="CX650" s="35"/>
      <c r="CY650" s="35"/>
      <c r="CZ650" s="35"/>
      <c r="DA650" s="35"/>
      <c r="DB650" s="31"/>
      <c r="DC650" s="31"/>
    </row>
    <row r="651" spans="1:107" x14ac:dyDescent="0.2">
      <c r="A651" s="12"/>
      <c r="B651" s="12"/>
      <c r="C651" s="12"/>
      <c r="D651" s="12"/>
      <c r="E651" s="12"/>
      <c r="F651" s="12"/>
      <c r="G651" s="12"/>
      <c r="H651" s="31"/>
      <c r="I651" s="12"/>
      <c r="J651" s="12"/>
      <c r="K651" s="12"/>
      <c r="L651" s="12"/>
      <c r="M651" s="12"/>
      <c r="N651" s="12"/>
      <c r="CW651" s="35"/>
      <c r="CX651" s="35"/>
      <c r="CY651" s="35"/>
      <c r="CZ651" s="35"/>
      <c r="DA651" s="35"/>
      <c r="DB651" s="31"/>
      <c r="DC651" s="31"/>
    </row>
    <row r="652" spans="1:107" x14ac:dyDescent="0.2">
      <c r="A652" s="12"/>
      <c r="B652" s="12"/>
      <c r="C652" s="12"/>
      <c r="D652" s="12"/>
      <c r="E652" s="12"/>
      <c r="F652" s="12"/>
      <c r="G652" s="12"/>
      <c r="H652" s="31"/>
      <c r="I652" s="12"/>
      <c r="J652" s="12"/>
      <c r="K652" s="12"/>
      <c r="L652" s="12"/>
      <c r="M652" s="12"/>
      <c r="N652" s="12"/>
      <c r="CW652" s="35"/>
      <c r="CX652" s="35"/>
      <c r="CY652" s="35"/>
      <c r="CZ652" s="35"/>
      <c r="DA652" s="35"/>
      <c r="DB652" s="31"/>
      <c r="DC652" s="31"/>
    </row>
    <row r="653" spans="1:107" x14ac:dyDescent="0.2">
      <c r="A653" s="12"/>
      <c r="B653" s="12"/>
      <c r="C653" s="12"/>
      <c r="D653" s="12"/>
      <c r="E653" s="12"/>
      <c r="F653" s="12"/>
      <c r="G653" s="12"/>
      <c r="H653" s="31"/>
      <c r="I653" s="12"/>
      <c r="J653" s="12"/>
      <c r="K653" s="12"/>
      <c r="L653" s="12"/>
      <c r="M653" s="12"/>
      <c r="N653" s="12"/>
      <c r="CW653" s="35"/>
      <c r="CX653" s="35"/>
      <c r="CY653" s="35"/>
      <c r="CZ653" s="35"/>
      <c r="DA653" s="35"/>
      <c r="DB653" s="31"/>
      <c r="DC653" s="31"/>
    </row>
    <row r="654" spans="1:107" x14ac:dyDescent="0.2">
      <c r="A654" s="12"/>
      <c r="B654" s="12"/>
      <c r="C654" s="12"/>
      <c r="D654" s="12"/>
      <c r="E654" s="12"/>
      <c r="F654" s="12"/>
      <c r="G654" s="12"/>
      <c r="H654" s="31"/>
      <c r="I654" s="12"/>
      <c r="J654" s="12"/>
      <c r="K654" s="12"/>
      <c r="L654" s="12"/>
      <c r="M654" s="12"/>
      <c r="N654" s="12"/>
      <c r="CW654" s="35"/>
      <c r="CX654" s="35"/>
      <c r="CY654" s="35"/>
      <c r="CZ654" s="35"/>
      <c r="DA654" s="35"/>
      <c r="DB654" s="31"/>
      <c r="DC654" s="31"/>
    </row>
    <row r="655" spans="1:107" x14ac:dyDescent="0.2">
      <c r="A655" s="12"/>
      <c r="B655" s="12"/>
      <c r="C655" s="12"/>
      <c r="D655" s="12"/>
      <c r="E655" s="12"/>
      <c r="F655" s="12"/>
      <c r="G655" s="12"/>
      <c r="H655" s="31"/>
      <c r="I655" s="12"/>
      <c r="J655" s="12"/>
      <c r="K655" s="12"/>
      <c r="L655" s="12"/>
      <c r="M655" s="12"/>
      <c r="N655" s="12"/>
      <c r="CW655" s="35"/>
      <c r="CX655" s="35"/>
      <c r="CY655" s="35"/>
      <c r="CZ655" s="35"/>
      <c r="DA655" s="35"/>
      <c r="DB655" s="31"/>
      <c r="DC655" s="31"/>
    </row>
    <row r="656" spans="1:107" x14ac:dyDescent="0.2">
      <c r="A656" s="12"/>
      <c r="B656" s="12"/>
      <c r="C656" s="12"/>
      <c r="D656" s="12"/>
      <c r="E656" s="12"/>
      <c r="F656" s="12"/>
      <c r="G656" s="12"/>
      <c r="H656" s="31"/>
      <c r="I656" s="12"/>
      <c r="J656" s="12"/>
      <c r="K656" s="12"/>
      <c r="L656" s="12"/>
      <c r="M656" s="12"/>
      <c r="N656" s="12"/>
      <c r="CW656" s="35"/>
      <c r="CX656" s="35"/>
      <c r="CY656" s="35"/>
      <c r="CZ656" s="35"/>
      <c r="DA656" s="35"/>
      <c r="DB656" s="31"/>
      <c r="DC656" s="31"/>
    </row>
    <row r="657" spans="1:107" x14ac:dyDescent="0.2">
      <c r="A657" s="12"/>
      <c r="B657" s="12"/>
      <c r="C657" s="12"/>
      <c r="D657" s="12"/>
      <c r="E657" s="12"/>
      <c r="F657" s="12"/>
      <c r="G657" s="12"/>
      <c r="H657" s="31"/>
      <c r="I657" s="12"/>
      <c r="J657" s="12"/>
      <c r="K657" s="12"/>
      <c r="L657" s="12"/>
      <c r="M657" s="12"/>
      <c r="N657" s="12"/>
      <c r="CW657" s="35"/>
      <c r="CX657" s="35"/>
      <c r="CY657" s="35"/>
      <c r="CZ657" s="35"/>
      <c r="DA657" s="35"/>
      <c r="DB657" s="31"/>
      <c r="DC657" s="31"/>
    </row>
    <row r="658" spans="1:107" x14ac:dyDescent="0.2">
      <c r="A658" s="12"/>
      <c r="B658" s="12"/>
      <c r="C658" s="12"/>
      <c r="D658" s="12"/>
      <c r="E658" s="12"/>
      <c r="F658" s="12"/>
      <c r="G658" s="12"/>
      <c r="H658" s="31"/>
      <c r="I658" s="12"/>
      <c r="J658" s="12"/>
      <c r="K658" s="12"/>
      <c r="L658" s="12"/>
      <c r="M658" s="12"/>
      <c r="N658" s="12"/>
      <c r="CW658" s="35"/>
      <c r="CX658" s="35"/>
      <c r="CY658" s="35"/>
      <c r="CZ658" s="35"/>
      <c r="DA658" s="35"/>
      <c r="DB658" s="31"/>
      <c r="DC658" s="31"/>
    </row>
    <row r="659" spans="1:107" x14ac:dyDescent="0.2">
      <c r="A659" s="12"/>
      <c r="B659" s="12"/>
      <c r="C659" s="12"/>
      <c r="D659" s="12"/>
      <c r="E659" s="12"/>
      <c r="F659" s="12"/>
      <c r="G659" s="12"/>
      <c r="H659" s="31"/>
      <c r="I659" s="12"/>
      <c r="J659" s="12"/>
      <c r="K659" s="12"/>
      <c r="L659" s="12"/>
      <c r="M659" s="12"/>
      <c r="N659" s="12"/>
      <c r="CW659" s="35"/>
      <c r="CX659" s="35"/>
      <c r="CY659" s="35"/>
      <c r="CZ659" s="35"/>
      <c r="DA659" s="35"/>
      <c r="DB659" s="31"/>
      <c r="DC659" s="31"/>
    </row>
    <row r="660" spans="1:107" x14ac:dyDescent="0.2">
      <c r="A660" s="12"/>
      <c r="B660" s="12"/>
      <c r="C660" s="12"/>
      <c r="D660" s="12"/>
      <c r="E660" s="12"/>
      <c r="F660" s="12"/>
      <c r="G660" s="12"/>
      <c r="H660" s="31"/>
      <c r="I660" s="12"/>
      <c r="J660" s="12"/>
      <c r="K660" s="12"/>
      <c r="L660" s="12"/>
      <c r="M660" s="12"/>
      <c r="N660" s="12"/>
      <c r="CW660" s="35"/>
      <c r="CX660" s="35"/>
      <c r="CY660" s="35"/>
      <c r="CZ660" s="35"/>
      <c r="DA660" s="35"/>
      <c r="DB660" s="31"/>
      <c r="DC660" s="31"/>
    </row>
  </sheetData>
  <autoFilter ref="A2:N34" xr:uid="{00000000-0001-0000-0000-000000000000}"/>
  <conditionalFormatting sqref="A26:N34 A13:N23 A3:N11">
    <cfRule type="expression" dxfId="2" priority="7">
      <formula>MOD(ROW(),2)=0</formula>
    </cfRule>
  </conditionalFormatting>
  <conditionalFormatting sqref="A24:N25">
    <cfRule type="expression" dxfId="1" priority="6">
      <formula>MOD(ROW(),2)=0</formula>
    </cfRule>
  </conditionalFormatting>
  <conditionalFormatting sqref="A12:N12">
    <cfRule type="expression" dxfId="0" priority="1">
      <formula>MOD(ROW(),2)=0</formula>
    </cfRule>
  </conditionalFormatting>
  <dataValidations count="5">
    <dataValidation type="list" allowBlank="1" showInputMessage="1" showErrorMessage="1" sqref="J3:J4 J34 J17:J29 J6:J16" xr:uid="{36BC958E-B0B9-4939-9EA1-84FF610AF3AC}">
      <formula1>"Construction has not started, Construction started, Construction complete, Commissioning started, In service - partial capacity available, In service - full capacity available"</formula1>
    </dataValidation>
    <dataValidation type="list" allowBlank="1" showInputMessage="1" showErrorMessage="1" sqref="E17:E19 E3:E6 E21 E34 E32 E23:E27 E29" xr:uid="{F058C162-3A80-499B-83E2-29F105658EC8}">
      <formula1>"Committed, Anticipated, Actionable, Future - preparatory activities requested"</formula1>
    </dataValidation>
    <dataValidation type="list" allowBlank="1" showInputMessage="1" showErrorMessage="1" sqref="J32 J27 J29" xr:uid="{1338DD25-980A-406C-8AFC-05E6E964D473}">
      <formula1>"Construction has not started, Construction started, Construction complete, Commissioning started, Internetwork testing stage, In service - partial capacity available, In service - full capacity available"</formula1>
    </dataValidation>
    <dataValidation type="list" allowBlank="1" showInputMessage="1" showErrorMessage="1" sqref="I24:I34 I17:I22 I4:I16" xr:uid="{E12B7A79-39D0-44A3-A927-F95B4F09CCBF}">
      <formula1>"PSCR complete, PADR complete, PACR complete, RIT-T complete, ISP Feedback Loop complete, CPA lodged, CPA complete, Other - funding pending, Other - funding approved, Other- funding process has not started"</formula1>
    </dataValidation>
    <dataValidation type="list" allowBlank="1" showInputMessage="1" showErrorMessage="1" sqref="I23" xr:uid="{67C49AD7-B293-47DC-8C38-1495632F26FF}">
      <formula1>"PSCR complete, PADR complete, PACR complete, RIT-T complete, ISP Feedback Loop complete, CPA lodged, CPA complete, Other - funding pending, Other - funding approved, Other- partially funded, Other- funding process has not started"</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EMO Collaboration Document" ma:contentTypeID="0x01010082774FAFD2180F48AEEA8305B08ED5EB004C857CFB864C36499F56185237B71600" ma:contentTypeVersion="17" ma:contentTypeDescription="" ma:contentTypeScope="" ma:versionID="1629687c8a3ed50dcdc881e16ff5c62d">
  <xsd:schema xmlns:xsd="http://www.w3.org/2001/XMLSchema" xmlns:xs="http://www.w3.org/2001/XMLSchema" xmlns:p="http://schemas.microsoft.com/office/2006/metadata/properties" xmlns:ns2="5d1a2284-45bc-4927-a9f9-e51f9f17c21a" xmlns:ns3="332f03cb-0548-4923-befc-f17b70912e38" targetNamespace="http://schemas.microsoft.com/office/2006/metadata/properties" ma:root="true" ma:fieldsID="88daefa4424291140a305cf27909d886" ns2:_="" ns3:_="">
    <xsd:import namespace="5d1a2284-45bc-4927-a9f9-e51f9f17c21a"/>
    <xsd:import namespace="332f03cb-0548-4923-befc-f17b70912e38"/>
    <xsd:element name="properties">
      <xsd:complexType>
        <xsd:sequence>
          <xsd:element name="documentManagement">
            <xsd:complexType>
              <xsd:all>
                <xsd:element ref="ns2:TaxCatchAll" minOccurs="0"/>
                <xsd:element ref="ns2:TaxCatchAllLabel" minOccurs="0"/>
                <xsd:element ref="ns2:TaxKeywordTaxHTField" minOccurs="0"/>
                <xsd:element ref="ns2:n48c0e796e4048278b990f60b6de340e"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7320e3f-fec7-4726-9b73-2adad1a0e517}" ma:internalName="TaxCatchAll" ma:showField="CatchAllData" ma:web="c100f3e7-8a2b-4ac6-88c3-7180a2610b15">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d7320e3f-fec7-4726-9b73-2adad1a0e517}" ma:internalName="TaxCatchAllLabel" ma:readOnly="true" ma:showField="CatchAllDataLabel" ma:web="c100f3e7-8a2b-4ac6-88c3-7180a2610b15">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n48c0e796e4048278b990f60b6de340e" ma:index="12" nillable="true" ma:taxonomy="true" ma:internalName="n48c0e796e4048278b990f60b6de340e" ma:taxonomyFieldName="AEMO_x0020_Communication_x0020_Document_x0020_Type1" ma:displayName="AEMO Collaboration Document Type" ma:default="" ma:fieldId="{748c0e79-6e40-4827-8b99-0f60b6de340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32f03cb-0548-4923-befc-f17b70912e38" elementFormDefault="qualified">
    <xsd:import namespace="http://schemas.microsoft.com/office/2006/documentManagement/types"/>
    <xsd:import namespace="http://schemas.microsoft.com/office/infopath/2007/PartnerControls"/>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e8ba7a3-af95-40f6-9ded-4ebe13adeb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48c0e796e4048278b990f60b6de340e xmlns="5d1a2284-45bc-4927-a9f9-e51f9f17c21a">
      <Terms xmlns="http://schemas.microsoft.com/office/infopath/2007/PartnerControls"/>
    </n48c0e796e4048278b990f60b6de340e>
    <TaxCatchAll xmlns="5d1a2284-45bc-4927-a9f9-e51f9f17c21a" xsi:nil="true"/>
    <TaxKeywordTaxHTField xmlns="5d1a2284-45bc-4927-a9f9-e51f9f17c21a">
      <Terms xmlns="http://schemas.microsoft.com/office/infopath/2007/PartnerControls"/>
    </TaxKeywordTaxHTField>
    <lcf76f155ced4ddcb4097134ff3c332f xmlns="332f03cb-0548-4923-befc-f17b70912e3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0F3B093-D7C6-4AF1-B862-25394FCB5A18}">
  <ds:schemaRefs>
    <ds:schemaRef ds:uri="http://schemas.microsoft.com/sharepoint/v3/contenttype/forms"/>
  </ds:schemaRefs>
</ds:datastoreItem>
</file>

<file path=customXml/itemProps2.xml><?xml version="1.0" encoding="utf-8"?>
<ds:datastoreItem xmlns:ds="http://schemas.openxmlformats.org/officeDocument/2006/customXml" ds:itemID="{B3DA2DCA-5E33-42A0-A6D4-0E60BC1522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a2284-45bc-4927-a9f9-e51f9f17c21a"/>
    <ds:schemaRef ds:uri="332f03cb-0548-4923-befc-f17b70912e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36DE7A-5CBB-4062-B9A6-8B65EA65A0A9}">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5d1a2284-45bc-4927-a9f9-e51f9f17c21a"/>
    <ds:schemaRef ds:uri="332f03cb-0548-4923-befc-f17b70912e38"/>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vt:lpstr>
      <vt:lpstr>Change log</vt:lpstr>
      <vt:lpstr>Transmission augmentations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Renuka Pai</dc:creator>
  <cp:keywords/>
  <dc:description/>
  <cp:lastModifiedBy>Eli Pack</cp:lastModifiedBy>
  <cp:revision/>
  <dcterms:created xsi:type="dcterms:W3CDTF">2015-06-05T18:17:20Z</dcterms:created>
  <dcterms:modified xsi:type="dcterms:W3CDTF">2023-07-26T06:38:15Z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0x01010082774FAFD2180F48AEEA8305B08ED5EB004C857CFB864C36499F56185237B71600</vt:lpwstr>
  </property>
  <property fmtid="{D5CDD505-2E9C-101B-9397-08002B2CF9AE}" pid="3" name="TaxKeyword">
    <vt:lpwstr/>
  </property>
  <property fmtid="{D5CDD505-2E9C-101B-9397-08002B2CF9AE}" pid="4" name="MediaServiceImageTags">
    <vt:lpwstr/>
  </property>
  <property fmtid="{D5CDD505-2E9C-101B-9397-08002B2CF9AE}" pid="5" name="AEMO Communication Document Type1">
    <vt:lpwstr/>
  </property>
  <property fmtid="{D5CDD505-2E9C-101B-9397-08002B2CF9AE}" pid="6" name="MSIP_Label_c1941c47-a837-430d-8559-fd118a72769e_Enabled">
    <vt:lpwstr>true</vt:lpwstr>
  </property>
  <property fmtid="{D5CDD505-2E9C-101B-9397-08002B2CF9AE}" pid="7" name="MSIP_Label_c1941c47-a837-430d-8559-fd118a72769e_SetDate">
    <vt:lpwstr>2023-07-20T23:18:05Z</vt:lpwstr>
  </property>
  <property fmtid="{D5CDD505-2E9C-101B-9397-08002B2CF9AE}" pid="8" name="MSIP_Label_c1941c47-a837-430d-8559-fd118a72769e_Method">
    <vt:lpwstr>Standard</vt:lpwstr>
  </property>
  <property fmtid="{D5CDD505-2E9C-101B-9397-08002B2CF9AE}" pid="9" name="MSIP_Label_c1941c47-a837-430d-8559-fd118a72769e_Name">
    <vt:lpwstr>Internal</vt:lpwstr>
  </property>
  <property fmtid="{D5CDD505-2E9C-101B-9397-08002B2CF9AE}" pid="10" name="MSIP_Label_c1941c47-a837-430d-8559-fd118a72769e_SiteId">
    <vt:lpwstr>320c999e-3876-4ad0-b401-d241068e9e60</vt:lpwstr>
  </property>
  <property fmtid="{D5CDD505-2E9C-101B-9397-08002B2CF9AE}" pid="11" name="MSIP_Label_c1941c47-a837-430d-8559-fd118a72769e_ActionId">
    <vt:lpwstr>f788284f-ee2c-4dd2-95e6-5562136fd667</vt:lpwstr>
  </property>
  <property fmtid="{D5CDD505-2E9C-101B-9397-08002B2CF9AE}" pid="12" name="MSIP_Label_c1941c47-a837-430d-8559-fd118a72769e_ContentBits">
    <vt:lpwstr>0</vt:lpwstr>
  </property>
</Properties>
</file>