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8.xml" ContentType="application/vnd.ms-office.chartstyle+xml"/>
  <Override PartName="/xl/charts/colors8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charts/style6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chart3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OK work\OKE00066 AEMO Emission factors\Report\"/>
    </mc:Choice>
  </mc:AlternateContent>
  <bookViews>
    <workbookView xWindow="360" yWindow="45" windowWidth="18450" windowHeight="8670"/>
  </bookViews>
  <sheets>
    <sheet name="Intro" sheetId="6" r:id="rId1"/>
    <sheet name="Existing generators" sheetId="7" r:id="rId2"/>
    <sheet name="ImpactofChange" sheetId="8" r:id="rId3"/>
    <sheet name="New entrants" sheetId="9" r:id="rId4"/>
  </sheets>
  <externalReferences>
    <externalReference r:id="rId5"/>
    <externalReference r:id="rId6"/>
  </externalReferences>
  <definedNames>
    <definedName name="Index_base_year">Intro!$M$17</definedName>
    <definedName name="Inflation_rate">Intro!$M$19</definedName>
    <definedName name="Network_cost_scenarios">#REF!</definedName>
    <definedName name="_xlnm.Print_Area" localSheetId="0">Intro!$A$1:$N$33</definedName>
  </definedNames>
  <calcPr calcId="152511"/>
</workbook>
</file>

<file path=xl/sharedStrings.xml><?xml version="1.0" encoding="utf-8"?>
<sst xmlns="http://schemas.openxmlformats.org/spreadsheetml/2006/main" count="2298" uniqueCount="233">
  <si>
    <t>Generator emission factors</t>
  </si>
  <si>
    <t>ACIL Allen update of input values for AEMO</t>
  </si>
  <si>
    <t>Notes:</t>
  </si>
  <si>
    <t>Worksheets</t>
  </si>
  <si>
    <t>Existing generators: Summarises the NGER data points for emission intensity and emission factors, with previous and updated assumption values</t>
  </si>
  <si>
    <t>ImpactofChange: Shows the impact of emission factor changes when applied to actual cal 15 dispatch outcomes</t>
  </si>
  <si>
    <t>New entrants: emission factors for new enrtant technologies</t>
  </si>
  <si>
    <t>Scope 1 emission factors (kg CO2-e/GJ of fuel)</t>
  </si>
  <si>
    <t>Scope 1 emission intensity (tonnes CO2-e/MWh as generated)</t>
  </si>
  <si>
    <t>Station Name</t>
  </si>
  <si>
    <t>Region</t>
  </si>
  <si>
    <t>Generation - Fuel Type</t>
  </si>
  <si>
    <t>NGER
2012-13</t>
  </si>
  <si>
    <t>NGER
2013-14</t>
  </si>
  <si>
    <t>NGER
2014-15</t>
  </si>
  <si>
    <t>Average NGER value</t>
  </si>
  <si>
    <t>Previous assumption</t>
  </si>
  <si>
    <t>Proposed new value</t>
  </si>
  <si>
    <t>Change</t>
  </si>
  <si>
    <t>Bayswater</t>
  </si>
  <si>
    <t>Bluewaters 1</t>
  </si>
  <si>
    <t>Bluewaters 2</t>
  </si>
  <si>
    <t>Callide B</t>
  </si>
  <si>
    <t>Callide Power Plant</t>
  </si>
  <si>
    <t>Collie</t>
  </si>
  <si>
    <t>Eraring</t>
  </si>
  <si>
    <t>Gladstone</t>
  </si>
  <si>
    <t>Kogan Creek</t>
  </si>
  <si>
    <t>Liddell</t>
  </si>
  <si>
    <t>Millmerran</t>
  </si>
  <si>
    <t>Mt Piper</t>
  </si>
  <si>
    <t>Muja A&amp;B</t>
  </si>
  <si>
    <t>Muja C</t>
  </si>
  <si>
    <t>Muja D</t>
  </si>
  <si>
    <t>Northern</t>
  </si>
  <si>
    <t>Redbank</t>
  </si>
  <si>
    <t>Stanwell</t>
  </si>
  <si>
    <t>Tarong</t>
  </si>
  <si>
    <t>Tarong North</t>
  </si>
  <si>
    <t>Vales Point B</t>
  </si>
  <si>
    <t>Wallerawang C</t>
  </si>
  <si>
    <t>Worsley</t>
  </si>
  <si>
    <t>Anglesea</t>
  </si>
  <si>
    <t>Energy Brix Complex</t>
  </si>
  <si>
    <t>Hazelwood</t>
  </si>
  <si>
    <t>Loy Yang A</t>
  </si>
  <si>
    <t>Loy Yang B</t>
  </si>
  <si>
    <t>Yallourn</t>
  </si>
  <si>
    <t xml:space="preserve">Geraldton </t>
  </si>
  <si>
    <t>Hunter Valley</t>
  </si>
  <si>
    <t>Kalgoorlie</t>
  </si>
  <si>
    <t>Kwinana GT</t>
  </si>
  <si>
    <t>Mackay</t>
  </si>
  <si>
    <t>Mt Stuart</t>
  </si>
  <si>
    <t>Namarkkon</t>
  </si>
  <si>
    <t>Port Lincoln</t>
  </si>
  <si>
    <t>Snuggery</t>
  </si>
  <si>
    <t>Tesla</t>
  </si>
  <si>
    <t>Western Energy Peaker</t>
  </si>
  <si>
    <t>Jandakot Bioenergy </t>
  </si>
  <si>
    <t>Atlas LFG</t>
  </si>
  <si>
    <t>Canning/Melville LFG</t>
  </si>
  <si>
    <t>Gosnells LFG</t>
  </si>
  <si>
    <t>Henderson</t>
  </si>
  <si>
    <t>Kalamunda LFG</t>
  </si>
  <si>
    <t>Mount Herron</t>
  </si>
  <si>
    <t>Red Hill LFG</t>
  </si>
  <si>
    <t>Rockingham LFG</t>
  </si>
  <si>
    <t>South Cardup LFG</t>
  </si>
  <si>
    <t>Tamala Park LFG</t>
  </si>
  <si>
    <t>Cockburn</t>
  </si>
  <si>
    <t>Condamine</t>
  </si>
  <si>
    <t>Darling Downs</t>
  </si>
  <si>
    <t>Newgen Power</t>
  </si>
  <si>
    <t>Osborne</t>
  </si>
  <si>
    <t>Pelican Point</t>
  </si>
  <si>
    <t>Swanbank E</t>
  </si>
  <si>
    <t>Tallawarra</t>
  </si>
  <si>
    <t>Tamar Valley CCGT</t>
  </si>
  <si>
    <t>Townsville</t>
  </si>
  <si>
    <t>BP Cogen</t>
  </si>
  <si>
    <t>Smithfield</t>
  </si>
  <si>
    <t>Tiwest Cogen</t>
  </si>
  <si>
    <t>Worsley SWCJV</t>
  </si>
  <si>
    <t>Yarwun CoGen</t>
  </si>
  <si>
    <t>Bairnsdale</t>
  </si>
  <si>
    <t>Barcaldine</t>
  </si>
  <si>
    <t>Bell Bay Three</t>
  </si>
  <si>
    <t>Braemar</t>
  </si>
  <si>
    <t>Braemar 2</t>
  </si>
  <si>
    <t>Colongra GT</t>
  </si>
  <si>
    <t>Dry Creek</t>
  </si>
  <si>
    <t>Hallett</t>
  </si>
  <si>
    <t>Jeeralang A</t>
  </si>
  <si>
    <t>Jeeralang B</t>
  </si>
  <si>
    <t>Kalgoorlie Nickel</t>
  </si>
  <si>
    <t>Kemerton</t>
  </si>
  <si>
    <t>Kwinana HEGT</t>
  </si>
  <si>
    <t>Ladbroke Grove</t>
  </si>
  <si>
    <t>Laverton North</t>
  </si>
  <si>
    <t>Mintaro</t>
  </si>
  <si>
    <t>Mortlake</t>
  </si>
  <si>
    <t>Mungarra</t>
  </si>
  <si>
    <t>Neerabup Peaker</t>
  </si>
  <si>
    <t>Oakey</t>
  </si>
  <si>
    <t>Parkeston SCE</t>
  </si>
  <si>
    <t>Pinjar A B</t>
  </si>
  <si>
    <t>Pinjar C</t>
  </si>
  <si>
    <t>Pinjar D</t>
  </si>
  <si>
    <t>Pinjarra Alinta Cogen</t>
  </si>
  <si>
    <t>Quarantine</t>
  </si>
  <si>
    <t>Roma</t>
  </si>
  <si>
    <t>Somerton</t>
  </si>
  <si>
    <t>Tamar Valley OCGT</t>
  </si>
  <si>
    <t>Uranquinty</t>
  </si>
  <si>
    <t>Valley Power</t>
  </si>
  <si>
    <t>Wagerup Alinta Peaker</t>
  </si>
  <si>
    <t>Kwinana A</t>
  </si>
  <si>
    <t>Kwinana B</t>
  </si>
  <si>
    <t>Kwinana C</t>
  </si>
  <si>
    <t>Newport</t>
  </si>
  <si>
    <t>Torrens Island A</t>
  </si>
  <si>
    <t>Torrens Island B</t>
  </si>
  <si>
    <t>Scope 3 emission factors (kg CO2-e/GJ of fuel)</t>
  </si>
  <si>
    <t>Scope 3 emission intensity (tonnes CO2-e/MWh as generated)</t>
  </si>
  <si>
    <t>NSW</t>
  </si>
  <si>
    <t>Steam turbine - Black Coal</t>
  </si>
  <si>
    <t>SWIS</t>
  </si>
  <si>
    <t>Steam turbine - Black coal</t>
  </si>
  <si>
    <t>QLD</t>
  </si>
  <si>
    <t>SA</t>
  </si>
  <si>
    <t/>
  </si>
  <si>
    <t>Cogeneration - Black coal</t>
  </si>
  <si>
    <t>VIC</t>
  </si>
  <si>
    <t>Steam turbine - Brown Coal</t>
  </si>
  <si>
    <t>OCGT - Distillate</t>
  </si>
  <si>
    <t>OCGT - Natural gas</t>
  </si>
  <si>
    <t>Reciprocating engine - Biomass</t>
  </si>
  <si>
    <t>Reciprocating engine - Landfill gas</t>
  </si>
  <si>
    <t>CCGT - Natural gas</t>
  </si>
  <si>
    <t>TAS</t>
  </si>
  <si>
    <t>Cogeneration - Natural gas</t>
  </si>
  <si>
    <t>Steam turbine - Natural gas</t>
  </si>
  <si>
    <t>Scope 1 Intensity (tonnes CO2-e/MWh as generated)</t>
  </si>
  <si>
    <t>Scope 1 Emissions ('000 tonnes CO2-e)</t>
  </si>
  <si>
    <t>Scope 3 Intensity (tonnes CO2-e/MWh as generated)</t>
  </si>
  <si>
    <t>Scope 3 Emissions ('000 tonnes CO2-e)</t>
  </si>
  <si>
    <t>REGION</t>
  </si>
  <si>
    <t>GENERATOR</t>
  </si>
  <si>
    <t>Cal 2015 GWh as generated</t>
  </si>
  <si>
    <t>Previous value</t>
  </si>
  <si>
    <t>NSW1</t>
  </si>
  <si>
    <t>Blowering</t>
  </si>
  <si>
    <t>Boco Rock WF</t>
  </si>
  <si>
    <t>Broken Hill Solar Plant</t>
  </si>
  <si>
    <t>Gullen Range WF</t>
  </si>
  <si>
    <t>Gunning WF</t>
  </si>
  <si>
    <t>Guthega</t>
  </si>
  <si>
    <t>Hume NSW</t>
  </si>
  <si>
    <t>Moree Solar Farm</t>
  </si>
  <si>
    <t>Nyngan Solar Plant</t>
  </si>
  <si>
    <t>Shoalhaven</t>
  </si>
  <si>
    <t>Taralga WF</t>
  </si>
  <si>
    <t>Tumut 1</t>
  </si>
  <si>
    <t>Tumut 3</t>
  </si>
  <si>
    <t>Woodlawn WF</t>
  </si>
  <si>
    <t>QLD1</t>
  </si>
  <si>
    <t>Barron Gorge</t>
  </si>
  <si>
    <t>Kareeya</t>
  </si>
  <si>
    <t>SA1</t>
  </si>
  <si>
    <t>Bluff WF</t>
  </si>
  <si>
    <t>Clements Gap WF</t>
  </si>
  <si>
    <t>Hallett 2 WF</t>
  </si>
  <si>
    <t>Hallett WF</t>
  </si>
  <si>
    <t>Lake Bonney 2 WF</t>
  </si>
  <si>
    <t>Lake Bonney 3 WF</t>
  </si>
  <si>
    <t>North Brown Hill WF</t>
  </si>
  <si>
    <t>Snowtown 2 North WF</t>
  </si>
  <si>
    <t>Snowtown 2 South WF</t>
  </si>
  <si>
    <t>Snowtown WF</t>
  </si>
  <si>
    <t>Waterloo WF</t>
  </si>
  <si>
    <t>TAS1</t>
  </si>
  <si>
    <t>Bastyan</t>
  </si>
  <si>
    <t>Cethana</t>
  </si>
  <si>
    <t>Devils Gate</t>
  </si>
  <si>
    <t>Fisher</t>
  </si>
  <si>
    <t>Gordon</t>
  </si>
  <si>
    <t>John Butters</t>
  </si>
  <si>
    <t>Lake Echo</t>
  </si>
  <si>
    <t>Lemonthyme_Wilmot</t>
  </si>
  <si>
    <t>Liapootah_Wayatinah_Catagunya</t>
  </si>
  <si>
    <t>Mackintosh</t>
  </si>
  <si>
    <t>Meadowbank</t>
  </si>
  <si>
    <t>Musselroe WF</t>
  </si>
  <si>
    <t>Poatina</t>
  </si>
  <si>
    <t>Reece</t>
  </si>
  <si>
    <t>Tarraleah</t>
  </si>
  <si>
    <t>Trevallyn</t>
  </si>
  <si>
    <t>Tribute</t>
  </si>
  <si>
    <t>Tungatinah</t>
  </si>
  <si>
    <t>VIC1</t>
  </si>
  <si>
    <t>Bald Hills WF</t>
  </si>
  <si>
    <t>Dartmouth</t>
  </si>
  <si>
    <t>Eildon</t>
  </si>
  <si>
    <t>Hume VIC</t>
  </si>
  <si>
    <t>Macarthur WF</t>
  </si>
  <si>
    <t>McKay</t>
  </si>
  <si>
    <t>Mt Mercer WF</t>
  </si>
  <si>
    <t>Murray</t>
  </si>
  <si>
    <t>Oaklands Hill WF</t>
  </si>
  <si>
    <t>West Kiewa</t>
  </si>
  <si>
    <t>Scope 1 emission factors (kg CO2-e/GJ) and emission intensity (tonnes CO2-e/MWh as generated)</t>
  </si>
  <si>
    <t>Auxiliary factor (%)</t>
  </si>
  <si>
    <t>Thermal Efficiency (%, HHV sent-out)</t>
  </si>
  <si>
    <t>Scope 1 emission factor (kg CO2-e/GJ of fuel)</t>
  </si>
  <si>
    <t>Scope 1 intensity (tonnes CO2-e/MWh generated)</t>
  </si>
  <si>
    <t>Biomass</t>
  </si>
  <si>
    <t>CCGT - With CCS</t>
  </si>
  <si>
    <t>CCGT - Without CCS</t>
  </si>
  <si>
    <t>OCGT - Without CCS</t>
  </si>
  <si>
    <t>Solar PV SAT 50 MW</t>
  </si>
  <si>
    <t>Solar PV DAT 50 MW</t>
  </si>
  <si>
    <t>Solar PV FFP 50 MW</t>
  </si>
  <si>
    <t>Solar Thermal Central Receiver with 6 hrs storage</t>
  </si>
  <si>
    <t>Solar Thermal Compact Linear Fresnel no storage</t>
  </si>
  <si>
    <t>Solar Thermal Parabolic Trough with 6 hours storage</t>
  </si>
  <si>
    <t>Supercritical PC - Black coal with CCS</t>
  </si>
  <si>
    <t>Supercritical PC - Black coal without CCS</t>
  </si>
  <si>
    <t>Supercritical PC - Brown coal with CCS</t>
  </si>
  <si>
    <t>Supercritical PC - Brown coal without CCS</t>
  </si>
  <si>
    <t>Wind - 200 MW</t>
  </si>
  <si>
    <t>Scope 3 emission factors (kg CO2-e/GJ)</t>
  </si>
  <si>
    <t>Deliverable for public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</si>
</sst>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6" formatCode="#,##0.000"/>
    <numFmt numFmtId="167" formatCode="0.0%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99"/>
      <name val="Arial"/>
      <family val="2"/>
    </font>
    <font>
      <sz val="8"/>
      <color rgb="FF000080"/>
      <name val="Arial"/>
      <family val="2"/>
    </font>
    <font>
      <sz val="8"/>
      <color rgb="FFFFFFFF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757A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2" borderId="0">
      <alignment horizontal="center"/>
    </xf>
    <xf numFmtId="4" fontId="2" fillId="0" borderId="0" applyNumberFormat="0" applyBorder="0" applyAlignment="0" applyProtection="0">
      <alignment horizontal="center"/>
    </xf>
    <xf numFmtId="0" fontId="4" fillId="3" borderId="0">
      <alignment horizontal="center" wrapText="1"/>
    </xf>
    <xf numFmtId="0" fontId="5" fillId="4" borderId="0" applyNumberFormat="0" applyProtection="0"/>
    <xf numFmtId="0" fontId="6" fillId="5" borderId="0">
      <alignment horizontal="center" vertical="center" wrapText="1"/>
    </xf>
    <xf numFmtId="0" fontId="2" fillId="4" borderId="1" applyNumberFormat="0" applyProtection="0">
      <alignment horizontal="center" vertical="center" wrapText="1"/>
    </xf>
    <xf numFmtId="0" fontId="7" fillId="0" borderId="1" applyNumberFormat="0" applyProtection="0">
      <alignment horizontal="center" vertical="center" wrapText="1"/>
    </xf>
    <xf numFmtId="0" fontId="2" fillId="0" borderId="0"/>
    <xf numFmtId="0" fontId="1" fillId="0" borderId="0"/>
  </cellStyleXfs>
  <cellXfs count="30">
    <xf numFmtId="0" fontId="0" fillId="0" borderId="0" xfId="0"/>
    <xf numFmtId="0" fontId="9" fillId="6" borderId="0" xfId="8" applyFont="1" applyFill="1"/>
    <xf numFmtId="0" fontId="2" fillId="6" borderId="0" xfId="8" applyFill="1"/>
    <xf numFmtId="0" fontId="0" fillId="6" borderId="0" xfId="8" applyFont="1" applyFill="1"/>
    <xf numFmtId="164" fontId="2" fillId="6" borderId="0" xfId="8" applyNumberFormat="1" applyFill="1" applyAlignment="1">
      <alignment horizontal="left"/>
    </xf>
    <xf numFmtId="0" fontId="2" fillId="6" borderId="2" xfId="8" applyFill="1" applyBorder="1"/>
    <xf numFmtId="0" fontId="2" fillId="6" borderId="3" xfId="8" applyFill="1" applyBorder="1"/>
    <xf numFmtId="0" fontId="2" fillId="6" borderId="4" xfId="8" applyFill="1" applyBorder="1"/>
    <xf numFmtId="0" fontId="0" fillId="6" borderId="5" xfId="8" applyFont="1" applyFill="1" applyBorder="1"/>
    <xf numFmtId="0" fontId="2" fillId="6" borderId="0" xfId="8" applyFill="1" applyBorder="1"/>
    <xf numFmtId="0" fontId="2" fillId="6" borderId="6" xfId="8" applyFill="1" applyBorder="1"/>
    <xf numFmtId="0" fontId="2" fillId="6" borderId="7" xfId="8" applyFill="1" applyBorder="1"/>
    <xf numFmtId="0" fontId="2" fillId="6" borderId="8" xfId="8" applyFill="1" applyBorder="1"/>
    <xf numFmtId="0" fontId="2" fillId="6" borderId="8" xfId="8" applyFill="1" applyBorder="1" applyAlignment="1">
      <alignment horizontal="right"/>
    </xf>
    <xf numFmtId="10" fontId="10" fillId="6" borderId="9" xfId="8" applyNumberFormat="1" applyFont="1" applyFill="1" applyBorder="1"/>
    <xf numFmtId="0" fontId="8" fillId="6" borderId="0" xfId="8" applyFont="1" applyFill="1"/>
    <xf numFmtId="0" fontId="2" fillId="0" borderId="0" xfId="9" applyFont="1"/>
    <xf numFmtId="0" fontId="8" fillId="0" borderId="0" xfId="9" applyFont="1"/>
    <xf numFmtId="0" fontId="6" fillId="5" borderId="0" xfId="5">
      <alignment horizontal="center" vertical="center" wrapText="1"/>
    </xf>
    <xf numFmtId="0" fontId="6" fillId="5" borderId="0" xfId="5" applyFont="1">
      <alignment horizontal="center" vertical="center" wrapText="1"/>
    </xf>
    <xf numFmtId="4" fontId="2" fillId="0" borderId="0" xfId="9" applyNumberFormat="1" applyFont="1"/>
    <xf numFmtId="3" fontId="2" fillId="0" borderId="0" xfId="9" applyNumberFormat="1" applyFont="1"/>
    <xf numFmtId="0" fontId="8" fillId="0" borderId="0" xfId="9" applyFont="1" applyAlignment="1">
      <alignment horizontal="center" wrapText="1"/>
    </xf>
    <xf numFmtId="0" fontId="6" fillId="5" borderId="0" xfId="5" applyNumberFormat="1">
      <alignment horizontal="center" vertical="center" wrapText="1"/>
    </xf>
    <xf numFmtId="166" fontId="2" fillId="0" borderId="0" xfId="9" applyNumberFormat="1" applyFont="1"/>
    <xf numFmtId="3" fontId="8" fillId="0" borderId="0" xfId="9" applyNumberFormat="1" applyFont="1"/>
    <xf numFmtId="0" fontId="6" fillId="5" borderId="0" xfId="5" applyAlignment="1">
      <alignment horizontal="center" vertical="center" wrapText="1"/>
    </xf>
    <xf numFmtId="167" fontId="2" fillId="0" borderId="0" xfId="9" applyNumberFormat="1" applyFont="1"/>
    <xf numFmtId="9" fontId="2" fillId="0" borderId="0" xfId="9" applyNumberFormat="1" applyFont="1"/>
    <xf numFmtId="4" fontId="11" fillId="0" borderId="0" xfId="9" applyNumberFormat="1" applyFont="1"/>
  </cellXfs>
  <cellStyles count="10">
    <cellStyle name="AAC Table body" xfId="7"/>
    <cellStyle name="AAC Table Header" xfId="5"/>
    <cellStyle name="AAC Table Subheader" xfId="6"/>
    <cellStyle name="Normal" xfId="0" builtinId="0"/>
    <cellStyle name="Normal 2" xfId="8"/>
    <cellStyle name="Normal 3" xfId="9"/>
    <cellStyle name="OK Heading" xfId="1"/>
    <cellStyle name="Report Body" xfId="2"/>
    <cellStyle name="Report Heading" xfId="3"/>
    <cellStyle name="Sub Heading" xfId="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generators'!$H$4</c:f>
              <c:strCache>
                <c:ptCount val="1"/>
                <c:pt idx="0">
                  <c:v>Average NGER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generators'!$B$5:$B$55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generators'!$H$5:$H$55</c:f>
              <c:numCache>
                <c:formatCode>#,##0.00</c:formatCode>
                <c:ptCount val="51"/>
                <c:pt idx="0">
                  <c:v>91.938354650946948</c:v>
                </c:pt>
                <c:pt idx="1">
                  <c:v>91.629968091869301</c:v>
                </c:pt>
                <c:pt idx="2">
                  <c:v>91.555399017622008</c:v>
                </c:pt>
                <c:pt idx="3">
                  <c:v>101.85245051782951</c:v>
                </c:pt>
                <c:pt idx="4">
                  <c:v>97.970141773811733</c:v>
                </c:pt>
                <c:pt idx="5">
                  <c:v>91.913831825310709</c:v>
                </c:pt>
                <c:pt idx="6">
                  <c:v>89.986335806293269</c:v>
                </c:pt>
                <c:pt idx="7">
                  <c:v>102.00644481194787</c:v>
                </c:pt>
                <c:pt idx="8">
                  <c:v>92.722470172058877</c:v>
                </c:pt>
                <c:pt idx="9">
                  <c:v>91.55670372417535</c:v>
                </c:pt>
                <c:pt idx="10">
                  <c:v>90.183483117002936</c:v>
                </c:pt>
                <c:pt idx="11">
                  <c:v>92.242123318309922</c:v>
                </c:pt>
                <c:pt idx="12">
                  <c:v>75.717592324436552</c:v>
                </c:pt>
                <c:pt idx="13">
                  <c:v>91.778899787195812</c:v>
                </c:pt>
                <c:pt idx="14">
                  <c:v>94.646990405545679</c:v>
                </c:pt>
                <c:pt idx="15">
                  <c:v>109.53836797847114</c:v>
                </c:pt>
                <c:pt idx="16">
                  <c:v>105.03190764522436</c:v>
                </c:pt>
                <c:pt idx="17">
                  <c:v>95.21096410553227</c:v>
                </c:pt>
                <c:pt idx="18">
                  <c:v>93.828053415427846</c:v>
                </c:pt>
                <c:pt idx="19">
                  <c:v>99.442074714176272</c:v>
                </c:pt>
                <c:pt idx="20">
                  <c:v>88.799536206728575</c:v>
                </c:pt>
                <c:pt idx="21">
                  <c:v>84.637308358593586</c:v>
                </c:pt>
                <c:pt idx="22">
                  <c:v>0</c:v>
                </c:pt>
                <c:pt idx="23">
                  <c:v>89.520591676556549</c:v>
                </c:pt>
                <c:pt idx="24">
                  <c:v>224.07477407170077</c:v>
                </c:pt>
                <c:pt idx="25">
                  <c:v>94.859296577825035</c:v>
                </c:pt>
                <c:pt idx="26">
                  <c:v>95.435025635695681</c:v>
                </c:pt>
                <c:pt idx="27">
                  <c:v>90.939595051384416</c:v>
                </c:pt>
                <c:pt idx="28">
                  <c:v>94.670338691926062</c:v>
                </c:pt>
                <c:pt idx="29">
                  <c:v>69.486989708616775</c:v>
                </c:pt>
                <c:pt idx="30">
                  <c:v>167.42036369600396</c:v>
                </c:pt>
                <c:pt idx="31">
                  <c:v>66.063061299478051</c:v>
                </c:pt>
                <c:pt idx="32">
                  <c:v>51.312236695396344</c:v>
                </c:pt>
                <c:pt idx="33">
                  <c:v>1510.0017343728334</c:v>
                </c:pt>
                <c:pt idx="34">
                  <c:v>81.900496062085836</c:v>
                </c:pt>
                <c:pt idx="35">
                  <c:v>0</c:v>
                </c:pt>
                <c:pt idx="36">
                  <c:v>111.06529789119224</c:v>
                </c:pt>
                <c:pt idx="37">
                  <c:v>109.04935328216732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4.8069983403533527</c:v>
                </c:pt>
                <c:pt idx="42">
                  <c:v>4.8422733875733144</c:v>
                </c:pt>
                <c:pt idx="43">
                  <c:v>0</c:v>
                </c:pt>
                <c:pt idx="44">
                  <c:v>0</c:v>
                </c:pt>
                <c:pt idx="45">
                  <c:v>314.04320987654324</c:v>
                </c:pt>
                <c:pt idx="46">
                  <c:v>0</c:v>
                </c:pt>
                <c:pt idx="47">
                  <c:v>4.8487950514523899</c:v>
                </c:pt>
                <c:pt idx="48">
                  <c:v>4.7994988814978159</c:v>
                </c:pt>
                <c:pt idx="49">
                  <c:v>4.785410339174974</c:v>
                </c:pt>
                <c:pt idx="50">
                  <c:v>4.8469137539119513</c:v>
                </c:pt>
              </c:numCache>
            </c:numRef>
          </c:val>
        </c:ser>
        <c:ser>
          <c:idx val="1"/>
          <c:order val="1"/>
          <c:tx>
            <c:strRef>
              <c:f>'Existing generators'!$I$4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generators'!$B$5:$B$55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generators'!$I$5:$I$55</c:f>
              <c:numCache>
                <c:formatCode>#,##0.00</c:formatCode>
                <c:ptCount val="51"/>
                <c:pt idx="0">
                  <c:v>91.82</c:v>
                </c:pt>
                <c:pt idx="1">
                  <c:v>90.23</c:v>
                </c:pt>
                <c:pt idx="2">
                  <c:v>90.23</c:v>
                </c:pt>
                <c:pt idx="3">
                  <c:v>94.19</c:v>
                </c:pt>
                <c:pt idx="4">
                  <c:v>96.57</c:v>
                </c:pt>
                <c:pt idx="5">
                  <c:v>90.23</c:v>
                </c:pt>
                <c:pt idx="6">
                  <c:v>90.21</c:v>
                </c:pt>
                <c:pt idx="7">
                  <c:v>90.35</c:v>
                </c:pt>
                <c:pt idx="8">
                  <c:v>87.03</c:v>
                </c:pt>
                <c:pt idx="9">
                  <c:v>90.91</c:v>
                </c:pt>
                <c:pt idx="10">
                  <c:v>90.52</c:v>
                </c:pt>
                <c:pt idx="11">
                  <c:v>93.29</c:v>
                </c:pt>
                <c:pt idx="12">
                  <c:v>90.23</c:v>
                </c:pt>
                <c:pt idx="13">
                  <c:v>90.23</c:v>
                </c:pt>
                <c:pt idx="14">
                  <c:v>90.23</c:v>
                </c:pt>
                <c:pt idx="15">
                  <c:v>108.81</c:v>
                </c:pt>
                <c:pt idx="16">
                  <c:v>105.03</c:v>
                </c:pt>
                <c:pt idx="17">
                  <c:v>95.66</c:v>
                </c:pt>
                <c:pt idx="18">
                  <c:v>94</c:v>
                </c:pt>
                <c:pt idx="19">
                  <c:v>96.49</c:v>
                </c:pt>
                <c:pt idx="20">
                  <c:v>87.25</c:v>
                </c:pt>
                <c:pt idx="21">
                  <c:v>85.51</c:v>
                </c:pt>
                <c:pt idx="22">
                  <c:v>90.23</c:v>
                </c:pt>
                <c:pt idx="23">
                  <c:v>92.43</c:v>
                </c:pt>
                <c:pt idx="24">
                  <c:v>109.51</c:v>
                </c:pt>
                <c:pt idx="25">
                  <c:v>94.81</c:v>
                </c:pt>
                <c:pt idx="26">
                  <c:v>96.3</c:v>
                </c:pt>
                <c:pt idx="27">
                  <c:v>91.24</c:v>
                </c:pt>
                <c:pt idx="28">
                  <c:v>96.96</c:v>
                </c:pt>
                <c:pt idx="29">
                  <c:v>70.2</c:v>
                </c:pt>
                <c:pt idx="30">
                  <c:v>69.7</c:v>
                </c:pt>
                <c:pt idx="31">
                  <c:v>70.2</c:v>
                </c:pt>
                <c:pt idx="32">
                  <c:v>51.53</c:v>
                </c:pt>
                <c:pt idx="33">
                  <c:v>69.7</c:v>
                </c:pt>
                <c:pt idx="34">
                  <c:v>80.459999999999994</c:v>
                </c:pt>
                <c:pt idx="35">
                  <c:v>70.2</c:v>
                </c:pt>
                <c:pt idx="36">
                  <c:v>67.900000000000006</c:v>
                </c:pt>
                <c:pt idx="37">
                  <c:v>67.900000000000006</c:v>
                </c:pt>
                <c:pt idx="38">
                  <c:v>70.2</c:v>
                </c:pt>
                <c:pt idx="39">
                  <c:v>70.2</c:v>
                </c:pt>
                <c:pt idx="40">
                  <c:v>4.83</c:v>
                </c:pt>
                <c:pt idx="41">
                  <c:v>4.83</c:v>
                </c:pt>
                <c:pt idx="42">
                  <c:v>4.83</c:v>
                </c:pt>
                <c:pt idx="43">
                  <c:v>4.83</c:v>
                </c:pt>
                <c:pt idx="44">
                  <c:v>4.83</c:v>
                </c:pt>
                <c:pt idx="45">
                  <c:v>4.83</c:v>
                </c:pt>
                <c:pt idx="46">
                  <c:v>4.83</c:v>
                </c:pt>
                <c:pt idx="47">
                  <c:v>4.83</c:v>
                </c:pt>
                <c:pt idx="48">
                  <c:v>4.83</c:v>
                </c:pt>
                <c:pt idx="49">
                  <c:v>4.83</c:v>
                </c:pt>
                <c:pt idx="50">
                  <c:v>4.83</c:v>
                </c:pt>
              </c:numCache>
            </c:numRef>
          </c:val>
        </c:ser>
        <c:ser>
          <c:idx val="2"/>
          <c:order val="2"/>
          <c:tx>
            <c:strRef>
              <c:f>'Existing generators'!$J$4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'Existing generators'!$B$5:$B$55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generators'!$J$5:$J$55</c:f>
              <c:numCache>
                <c:formatCode>#,##0.00</c:formatCode>
                <c:ptCount val="51"/>
                <c:pt idx="0">
                  <c:v>91.82</c:v>
                </c:pt>
                <c:pt idx="1">
                  <c:v>91.70270270270268</c:v>
                </c:pt>
                <c:pt idx="2">
                  <c:v>91.891891891891873</c:v>
                </c:pt>
                <c:pt idx="3">
                  <c:v>101.37973137973137</c:v>
                </c:pt>
                <c:pt idx="4">
                  <c:v>96.57</c:v>
                </c:pt>
                <c:pt idx="5">
                  <c:v>90.23</c:v>
                </c:pt>
                <c:pt idx="6">
                  <c:v>90.21</c:v>
                </c:pt>
                <c:pt idx="7">
                  <c:v>102.02898550724639</c:v>
                </c:pt>
                <c:pt idx="8">
                  <c:v>92.844202898550705</c:v>
                </c:pt>
                <c:pt idx="9">
                  <c:v>91.912280701754369</c:v>
                </c:pt>
                <c:pt idx="10">
                  <c:v>90.52000000000001</c:v>
                </c:pt>
                <c:pt idx="11">
                  <c:v>93.29</c:v>
                </c:pt>
                <c:pt idx="12">
                  <c:v>90.23</c:v>
                </c:pt>
                <c:pt idx="13">
                  <c:v>90.23</c:v>
                </c:pt>
                <c:pt idx="14">
                  <c:v>90.23</c:v>
                </c:pt>
                <c:pt idx="15">
                  <c:v>108.80999999999999</c:v>
                </c:pt>
                <c:pt idx="16">
                  <c:v>105.03</c:v>
                </c:pt>
                <c:pt idx="17">
                  <c:v>95.66</c:v>
                </c:pt>
                <c:pt idx="18">
                  <c:v>94</c:v>
                </c:pt>
                <c:pt idx="19">
                  <c:v>96.49</c:v>
                </c:pt>
                <c:pt idx="20">
                  <c:v>89.017543859649109</c:v>
                </c:pt>
                <c:pt idx="21">
                  <c:v>85.51</c:v>
                </c:pt>
                <c:pt idx="22">
                  <c:v>90.23</c:v>
                </c:pt>
                <c:pt idx="23">
                  <c:v>89.516908212560395</c:v>
                </c:pt>
                <c:pt idx="24">
                  <c:v>219.60784313725489</c:v>
                </c:pt>
                <c:pt idx="25">
                  <c:v>94.81</c:v>
                </c:pt>
                <c:pt idx="26">
                  <c:v>95.482295482295456</c:v>
                </c:pt>
                <c:pt idx="27">
                  <c:v>91.239999999999981</c:v>
                </c:pt>
                <c:pt idx="28">
                  <c:v>95.015432098765416</c:v>
                </c:pt>
                <c:pt idx="29">
                  <c:v>68.955890563930751</c:v>
                </c:pt>
                <c:pt idx="30">
                  <c:v>69.7</c:v>
                </c:pt>
                <c:pt idx="31">
                  <c:v>70.2</c:v>
                </c:pt>
                <c:pt idx="32">
                  <c:v>51.529999999999994</c:v>
                </c:pt>
                <c:pt idx="33">
                  <c:v>78.563411896745251</c:v>
                </c:pt>
                <c:pt idx="34">
                  <c:v>80.459999999999994</c:v>
                </c:pt>
                <c:pt idx="35">
                  <c:v>70.200000000000017</c:v>
                </c:pt>
                <c:pt idx="36">
                  <c:v>109.90338164251206</c:v>
                </c:pt>
                <c:pt idx="37">
                  <c:v>104.23825887743412</c:v>
                </c:pt>
                <c:pt idx="38">
                  <c:v>70.200000000000017</c:v>
                </c:pt>
                <c:pt idx="39">
                  <c:v>70.200000000000017</c:v>
                </c:pt>
                <c:pt idx="40">
                  <c:v>4.83</c:v>
                </c:pt>
                <c:pt idx="41">
                  <c:v>4.83</c:v>
                </c:pt>
                <c:pt idx="42">
                  <c:v>4.83</c:v>
                </c:pt>
                <c:pt idx="43">
                  <c:v>4.83</c:v>
                </c:pt>
                <c:pt idx="44">
                  <c:v>4.83</c:v>
                </c:pt>
                <c:pt idx="45">
                  <c:v>4.83</c:v>
                </c:pt>
                <c:pt idx="46">
                  <c:v>4.83</c:v>
                </c:pt>
                <c:pt idx="47">
                  <c:v>4.83</c:v>
                </c:pt>
                <c:pt idx="48">
                  <c:v>4.83</c:v>
                </c:pt>
                <c:pt idx="49">
                  <c:v>4.83</c:v>
                </c:pt>
                <c:pt idx="50">
                  <c:v>4.83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3703016"/>
        <c:axId val="933703408"/>
      </c:barChart>
      <c:catAx>
        <c:axId val="933703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3703408"/>
        <c:crosses val="autoZero"/>
        <c:auto val="1"/>
        <c:lblAlgn val="ctr"/>
        <c:lblOffset val="100"/>
        <c:noMultiLvlLbl val="0"/>
      </c:catAx>
      <c:valAx>
        <c:axId val="933703408"/>
        <c:scaling>
          <c:orientation val="minMax"/>
          <c:max val="1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[2]Summary!$J$3</c:f>
              <c:strCache>
                <c:ptCount val="1"/>
                <c:pt idx="0">
                  <c:v>Scope 1 fuel emission factor (kg CO2-e/GJ of fuel)</c:v>
                </c:pt>
              </c:strCache>
            </c:strRef>
          </c:tx>
          <c:layout>
            <c:manualLayout>
              <c:xMode val="edge"/>
              <c:yMode val="edge"/>
              <c:x val="0.27298777777777777"/>
              <c:y val="1.0905106479664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370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generators'!$S$4</c:f>
              <c:strCache>
                <c:ptCount val="1"/>
                <c:pt idx="0">
                  <c:v>Average NGER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generators'!$B$5:$B$55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generators'!$S$5:$S$55</c:f>
              <c:numCache>
                <c:formatCode>#,##0.00</c:formatCode>
                <c:ptCount val="51"/>
                <c:pt idx="0">
                  <c:v>0.86662783325572279</c:v>
                </c:pt>
                <c:pt idx="1">
                  <c:v>0.86930995369209352</c:v>
                </c:pt>
                <c:pt idx="2">
                  <c:v>0.84688744091300372</c:v>
                </c:pt>
                <c:pt idx="3">
                  <c:v>0.92428982796789338</c:v>
                </c:pt>
                <c:pt idx="4">
                  <c:v>0.90830399934953121</c:v>
                </c:pt>
                <c:pt idx="5">
                  <c:v>0.89632206117647117</c:v>
                </c:pt>
                <c:pt idx="6">
                  <c:v>0.86020836262287137</c:v>
                </c:pt>
                <c:pt idx="7">
                  <c:v>0.95978791254878215</c:v>
                </c:pt>
                <c:pt idx="8">
                  <c:v>0.8189248565596241</c:v>
                </c:pt>
                <c:pt idx="9">
                  <c:v>0.9264021501085199</c:v>
                </c:pt>
                <c:pt idx="10">
                  <c:v>0.8270485280973926</c:v>
                </c:pt>
                <c:pt idx="11">
                  <c:v>0.85261638310437815</c:v>
                </c:pt>
                <c:pt idx="12">
                  <c:v>0.94474904968444695</c:v>
                </c:pt>
                <c:pt idx="13">
                  <c:v>0.94474904968444695</c:v>
                </c:pt>
                <c:pt idx="14">
                  <c:v>0.94474904968444695</c:v>
                </c:pt>
                <c:pt idx="15">
                  <c:v>1.0169178001439729</c:v>
                </c:pt>
                <c:pt idx="16">
                  <c:v>1.1872548741330482</c:v>
                </c:pt>
                <c:pt idx="17">
                  <c:v>0.85689867694979061</c:v>
                </c:pt>
                <c:pt idx="18">
                  <c:v>0.85844893069584816</c:v>
                </c:pt>
                <c:pt idx="19">
                  <c:v>0.85844893069584816</c:v>
                </c:pt>
                <c:pt idx="20">
                  <c:v>0.85789382437008976</c:v>
                </c:pt>
                <c:pt idx="21">
                  <c:v>0.85608975342770788</c:v>
                </c:pt>
                <c:pt idx="22">
                  <c:v>0</c:v>
                </c:pt>
                <c:pt idx="23">
                  <c:v>1.0900448515910119</c:v>
                </c:pt>
                <c:pt idx="24">
                  <c:v>2.8569533694141849</c:v>
                </c:pt>
                <c:pt idx="25">
                  <c:v>1.3970187314188778</c:v>
                </c:pt>
                <c:pt idx="26">
                  <c:v>1.1494306764063937</c:v>
                </c:pt>
                <c:pt idx="27">
                  <c:v>1.1323005218428015</c:v>
                </c:pt>
                <c:pt idx="28">
                  <c:v>1.3052421164333639</c:v>
                </c:pt>
                <c:pt idx="29">
                  <c:v>1.3100126165066597</c:v>
                </c:pt>
                <c:pt idx="30">
                  <c:v>2.1310220579019927</c:v>
                </c:pt>
                <c:pt idx="31">
                  <c:v>0.94655154229892158</c:v>
                </c:pt>
                <c:pt idx="32">
                  <c:v>0.65643011372467741</c:v>
                </c:pt>
                <c:pt idx="33">
                  <c:v>19.220164933231345</c:v>
                </c:pt>
                <c:pt idx="34">
                  <c:v>0.97297789321757977</c:v>
                </c:pt>
                <c:pt idx="35">
                  <c:v>0</c:v>
                </c:pt>
                <c:pt idx="36">
                  <c:v>1.4148010254447259</c:v>
                </c:pt>
                <c:pt idx="37">
                  <c:v>1.4646166986974165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5.5823206533135709E-2</c:v>
                </c:pt>
                <c:pt idx="42">
                  <c:v>5.3637489831581335E-2</c:v>
                </c:pt>
                <c:pt idx="43">
                  <c:v>0</c:v>
                </c:pt>
                <c:pt idx="44">
                  <c:v>0</c:v>
                </c:pt>
                <c:pt idx="45">
                  <c:v>4.5222222222222221</c:v>
                </c:pt>
                <c:pt idx="46">
                  <c:v>0</c:v>
                </c:pt>
                <c:pt idx="47">
                  <c:v>4.987332052922458E-2</c:v>
                </c:pt>
                <c:pt idx="48">
                  <c:v>5.7593986577973787E-2</c:v>
                </c:pt>
                <c:pt idx="49">
                  <c:v>5.7424924070099692E-2</c:v>
                </c:pt>
                <c:pt idx="50">
                  <c:v>4.9853970040237221E-2</c:v>
                </c:pt>
              </c:numCache>
            </c:numRef>
          </c:val>
        </c:ser>
        <c:ser>
          <c:idx val="1"/>
          <c:order val="1"/>
          <c:tx>
            <c:strRef>
              <c:f>'Existing generators'!$T$4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generators'!$B$5:$B$55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generators'!$T$5:$T$55</c:f>
              <c:numCache>
                <c:formatCode>#,##0.00</c:formatCode>
                <c:ptCount val="51"/>
                <c:pt idx="0">
                  <c:v>0.86551220055710298</c:v>
                </c:pt>
                <c:pt idx="1">
                  <c:v>0.85602820512820532</c:v>
                </c:pt>
                <c:pt idx="2">
                  <c:v>0.83462750000000019</c:v>
                </c:pt>
                <c:pt idx="3">
                  <c:v>0.85475468144044331</c:v>
                </c:pt>
                <c:pt idx="4">
                  <c:v>0.89532295890410951</c:v>
                </c:pt>
                <c:pt idx="5">
                  <c:v>0.87990172941176481</c:v>
                </c:pt>
                <c:pt idx="6">
                  <c:v>0.86234644067796618</c:v>
                </c:pt>
                <c:pt idx="7">
                  <c:v>0.85011136363636353</c:v>
                </c:pt>
                <c:pt idx="8">
                  <c:v>0.76864896000000005</c:v>
                </c:pt>
                <c:pt idx="9">
                  <c:v>0.91985857988165687</c:v>
                </c:pt>
                <c:pt idx="10">
                  <c:v>0.83013463414634137</c:v>
                </c:pt>
                <c:pt idx="11">
                  <c:v>0.86230216216216227</c:v>
                </c:pt>
                <c:pt idx="12">
                  <c:v>1.1258243181818182</c:v>
                </c:pt>
                <c:pt idx="13">
                  <c:v>0.92880506250000017</c:v>
                </c:pt>
                <c:pt idx="14">
                  <c:v>0.9006594545454546</c:v>
                </c:pt>
                <c:pt idx="15">
                  <c:v>1.0101558739255014</c:v>
                </c:pt>
                <c:pt idx="16">
                  <c:v>1.1872333105802049</c:v>
                </c:pt>
                <c:pt idx="17">
                  <c:v>0.86094000000000015</c:v>
                </c:pt>
                <c:pt idx="18">
                  <c:v>0.86002209944751384</c:v>
                </c:pt>
                <c:pt idx="19">
                  <c:v>0.83296469387755101</c:v>
                </c:pt>
                <c:pt idx="20">
                  <c:v>0.84292372881355937</c:v>
                </c:pt>
                <c:pt idx="21">
                  <c:v>0.86491685800604223</c:v>
                </c:pt>
                <c:pt idx="22">
                  <c:v>1.1600999999999999</c:v>
                </c:pt>
                <c:pt idx="23">
                  <c:v>1.1254711764705883</c:v>
                </c:pt>
                <c:pt idx="24">
                  <c:v>1.3962525000000001</c:v>
                </c:pt>
                <c:pt idx="25">
                  <c:v>1.3962927272727275</c:v>
                </c:pt>
                <c:pt idx="26">
                  <c:v>1.1598485294117646</c:v>
                </c:pt>
                <c:pt idx="27">
                  <c:v>1.136040902255639</c:v>
                </c:pt>
                <c:pt idx="28">
                  <c:v>1.3368102127659576</c:v>
                </c:pt>
                <c:pt idx="29">
                  <c:v>1.3234547368421055</c:v>
                </c:pt>
                <c:pt idx="30">
                  <c:v>0.88718142857142845</c:v>
                </c:pt>
                <c:pt idx="31">
                  <c:v>1.0058256000000001</c:v>
                </c:pt>
                <c:pt idx="32">
                  <c:v>0.65921592857142841</c:v>
                </c:pt>
                <c:pt idx="33">
                  <c:v>0.88718142857142845</c:v>
                </c:pt>
                <c:pt idx="34">
                  <c:v>0.95586479999999996</c:v>
                </c:pt>
                <c:pt idx="35">
                  <c:v>0.83397600000000016</c:v>
                </c:pt>
                <c:pt idx="36">
                  <c:v>0.86494153846153854</c:v>
                </c:pt>
                <c:pt idx="37">
                  <c:v>0.91194923076923085</c:v>
                </c:pt>
                <c:pt idx="38">
                  <c:v>0.83818800000000016</c:v>
                </c:pt>
                <c:pt idx="39">
                  <c:v>0.89805857142857137</c:v>
                </c:pt>
                <c:pt idx="40">
                  <c:v>4.8189599999999999E-2</c:v>
                </c:pt>
                <c:pt idx="41">
                  <c:v>5.6090322580645162E-2</c:v>
                </c:pt>
                <c:pt idx="42">
                  <c:v>5.3501538461538461E-2</c:v>
                </c:pt>
                <c:pt idx="43">
                  <c:v>4.9680000000000009E-2</c:v>
                </c:pt>
                <c:pt idx="44">
                  <c:v>6.9552000000000003E-2</c:v>
                </c:pt>
                <c:pt idx="45">
                  <c:v>6.9552000000000003E-2</c:v>
                </c:pt>
                <c:pt idx="46">
                  <c:v>6.9552000000000003E-2</c:v>
                </c:pt>
                <c:pt idx="47">
                  <c:v>4.9680000000000009E-2</c:v>
                </c:pt>
                <c:pt idx="48">
                  <c:v>5.7959999999999998E-2</c:v>
                </c:pt>
                <c:pt idx="49">
                  <c:v>5.7959999999999998E-2</c:v>
                </c:pt>
                <c:pt idx="50">
                  <c:v>4.9680000000000009E-2</c:v>
                </c:pt>
              </c:numCache>
            </c:numRef>
          </c:val>
        </c:ser>
        <c:ser>
          <c:idx val="2"/>
          <c:order val="2"/>
          <c:tx>
            <c:strRef>
              <c:f>'Existing generators'!$U$4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'Existing generators'!$B$5:$B$55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generators'!$U$5:$U$55</c:f>
              <c:numCache>
                <c:formatCode>#,##0.00</c:formatCode>
                <c:ptCount val="51"/>
                <c:pt idx="0">
                  <c:v>0.86551220055710298</c:v>
                </c:pt>
                <c:pt idx="1">
                  <c:v>0.87</c:v>
                </c:pt>
                <c:pt idx="2">
                  <c:v>0.85</c:v>
                </c:pt>
                <c:pt idx="3">
                  <c:v>0.92</c:v>
                </c:pt>
                <c:pt idx="4">
                  <c:v>0.89532295890410951</c:v>
                </c:pt>
                <c:pt idx="5">
                  <c:v>0.87990172941176481</c:v>
                </c:pt>
                <c:pt idx="6">
                  <c:v>0.86234644067796618</c:v>
                </c:pt>
                <c:pt idx="7">
                  <c:v>0.96</c:v>
                </c:pt>
                <c:pt idx="8">
                  <c:v>0.82</c:v>
                </c:pt>
                <c:pt idx="9">
                  <c:v>0.93</c:v>
                </c:pt>
                <c:pt idx="10">
                  <c:v>0.83013463414634137</c:v>
                </c:pt>
                <c:pt idx="11">
                  <c:v>0.86230216216216227</c:v>
                </c:pt>
                <c:pt idx="12">
                  <c:v>1.1258243181818182</c:v>
                </c:pt>
                <c:pt idx="13">
                  <c:v>0.92880506250000017</c:v>
                </c:pt>
                <c:pt idx="14">
                  <c:v>0.9006594545454546</c:v>
                </c:pt>
                <c:pt idx="15">
                  <c:v>1.0101558739255014</c:v>
                </c:pt>
                <c:pt idx="16">
                  <c:v>1.1872333105802049</c:v>
                </c:pt>
                <c:pt idx="17">
                  <c:v>0.86094000000000015</c:v>
                </c:pt>
                <c:pt idx="18">
                  <c:v>0.86002209944751384</c:v>
                </c:pt>
                <c:pt idx="19">
                  <c:v>0.83296469387755101</c:v>
                </c:pt>
                <c:pt idx="20">
                  <c:v>0.86</c:v>
                </c:pt>
                <c:pt idx="21">
                  <c:v>0.86491685800604223</c:v>
                </c:pt>
                <c:pt idx="22">
                  <c:v>1.1600999999999999</c:v>
                </c:pt>
                <c:pt idx="23">
                  <c:v>1.0900000000000001</c:v>
                </c:pt>
                <c:pt idx="24">
                  <c:v>2.8</c:v>
                </c:pt>
                <c:pt idx="25">
                  <c:v>1.3962927272727275</c:v>
                </c:pt>
                <c:pt idx="26">
                  <c:v>1.1499999999999999</c:v>
                </c:pt>
                <c:pt idx="27">
                  <c:v>1.136040902255639</c:v>
                </c:pt>
                <c:pt idx="28">
                  <c:v>1.31</c:v>
                </c:pt>
                <c:pt idx="29">
                  <c:v>1.3</c:v>
                </c:pt>
                <c:pt idx="30">
                  <c:v>0.88718142857142845</c:v>
                </c:pt>
                <c:pt idx="31">
                  <c:v>1.0058256000000001</c:v>
                </c:pt>
                <c:pt idx="32">
                  <c:v>0.65921592857142841</c:v>
                </c:pt>
                <c:pt idx="33">
                  <c:v>1</c:v>
                </c:pt>
                <c:pt idx="34">
                  <c:v>0.95586479999999996</c:v>
                </c:pt>
                <c:pt idx="35">
                  <c:v>0.83397600000000016</c:v>
                </c:pt>
                <c:pt idx="36">
                  <c:v>1.4</c:v>
                </c:pt>
                <c:pt idx="37">
                  <c:v>1.4</c:v>
                </c:pt>
                <c:pt idx="38">
                  <c:v>0.83818800000000016</c:v>
                </c:pt>
                <c:pt idx="39">
                  <c:v>0.89805857142857137</c:v>
                </c:pt>
                <c:pt idx="40">
                  <c:v>4.8189599999999999E-2</c:v>
                </c:pt>
                <c:pt idx="41">
                  <c:v>5.6090322580645162E-2</c:v>
                </c:pt>
                <c:pt idx="42">
                  <c:v>5.3501538461538461E-2</c:v>
                </c:pt>
                <c:pt idx="43">
                  <c:v>4.9680000000000009E-2</c:v>
                </c:pt>
                <c:pt idx="44">
                  <c:v>6.9552000000000003E-2</c:v>
                </c:pt>
                <c:pt idx="45">
                  <c:v>6.9552000000000003E-2</c:v>
                </c:pt>
                <c:pt idx="46">
                  <c:v>6.9552000000000003E-2</c:v>
                </c:pt>
                <c:pt idx="47">
                  <c:v>4.9680000000000009E-2</c:v>
                </c:pt>
                <c:pt idx="48">
                  <c:v>5.7959999999999998E-2</c:v>
                </c:pt>
                <c:pt idx="49">
                  <c:v>5.7959999999999998E-2</c:v>
                </c:pt>
                <c:pt idx="50">
                  <c:v>4.9680000000000009E-2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3704192"/>
        <c:axId val="933704584"/>
      </c:barChart>
      <c:catAx>
        <c:axId val="933704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3704584"/>
        <c:crosses val="autoZero"/>
        <c:auto val="1"/>
        <c:lblAlgn val="ctr"/>
        <c:lblOffset val="100"/>
        <c:noMultiLvlLbl val="0"/>
      </c:catAx>
      <c:valAx>
        <c:axId val="933704584"/>
        <c:scaling>
          <c:orientation val="minMax"/>
          <c:max val="1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'Existing generators'!$M$3</c:f>
              <c:strCache>
                <c:ptCount val="1"/>
                <c:pt idx="0">
                  <c:v>Scope 1 emission intensity (tonnes CO2-e/MWh as generated)</c:v>
                </c:pt>
              </c:strCache>
            </c:strRef>
          </c:tx>
          <c:layout>
            <c:manualLayout>
              <c:xMode val="edge"/>
              <c:yMode val="edge"/>
              <c:x val="0.27298777777777777"/>
              <c:y val="1.0905106479664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370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generators'!$H$4</c:f>
              <c:strCache>
                <c:ptCount val="1"/>
                <c:pt idx="0">
                  <c:v>Average NGER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generators'!$B$56:$B$108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generators'!$H$56:$H$108</c:f>
              <c:numCache>
                <c:formatCode>#,##0.00</c:formatCode>
                <c:ptCount val="53"/>
                <c:pt idx="0">
                  <c:v>51.188185046817331</c:v>
                </c:pt>
                <c:pt idx="1">
                  <c:v>61.994872970262868</c:v>
                </c:pt>
                <c:pt idx="2">
                  <c:v>56.221621962372851</c:v>
                </c:pt>
                <c:pt idx="3">
                  <c:v>53.018791172434668</c:v>
                </c:pt>
                <c:pt idx="4">
                  <c:v>56.514759010633284</c:v>
                </c:pt>
                <c:pt idx="5">
                  <c:v>54.391566054394815</c:v>
                </c:pt>
                <c:pt idx="6">
                  <c:v>49.852643623668676</c:v>
                </c:pt>
                <c:pt idx="7">
                  <c:v>51.416668518813651</c:v>
                </c:pt>
                <c:pt idx="8">
                  <c:v>51.982773419179253</c:v>
                </c:pt>
                <c:pt idx="9">
                  <c:v>59.88753597114475</c:v>
                </c:pt>
                <c:pt idx="10">
                  <c:v>56.441775326666196</c:v>
                </c:pt>
                <c:pt idx="11">
                  <c:v>57.602707566138925</c:v>
                </c:pt>
                <c:pt idx="12">
                  <c:v>0</c:v>
                </c:pt>
                <c:pt idx="13">
                  <c:v>51.699622597916516</c:v>
                </c:pt>
                <c:pt idx="14">
                  <c:v>0</c:v>
                </c:pt>
                <c:pt idx="15">
                  <c:v>50.442425371191085</c:v>
                </c:pt>
                <c:pt idx="16">
                  <c:v>0</c:v>
                </c:pt>
                <c:pt idx="17">
                  <c:v>0</c:v>
                </c:pt>
                <c:pt idx="18">
                  <c:v>47.706317940613893</c:v>
                </c:pt>
                <c:pt idx="19">
                  <c:v>49.852934623559371</c:v>
                </c:pt>
                <c:pt idx="20">
                  <c:v>55.990935062675376</c:v>
                </c:pt>
                <c:pt idx="21">
                  <c:v>89.701096597818292</c:v>
                </c:pt>
                <c:pt idx="22">
                  <c:v>68.458944045018171</c:v>
                </c:pt>
                <c:pt idx="23">
                  <c:v>51.996172516319895</c:v>
                </c:pt>
                <c:pt idx="24">
                  <c:v>51.996172516319895</c:v>
                </c:pt>
                <c:pt idx="25">
                  <c:v>55.450342134134601</c:v>
                </c:pt>
                <c:pt idx="26">
                  <c:v>55.073239885382876</c:v>
                </c:pt>
                <c:pt idx="27">
                  <c:v>68.72174557419153</c:v>
                </c:pt>
                <c:pt idx="28">
                  <c:v>44.489581732580227</c:v>
                </c:pt>
                <c:pt idx="29">
                  <c:v>88.934685501138148</c:v>
                </c:pt>
                <c:pt idx="30">
                  <c:v>63.915140034766367</c:v>
                </c:pt>
                <c:pt idx="31">
                  <c:v>47.461516705246517</c:v>
                </c:pt>
                <c:pt idx="32">
                  <c:v>60.674894487044973</c:v>
                </c:pt>
                <c:pt idx="33">
                  <c:v>49.634408015347219</c:v>
                </c:pt>
                <c:pt idx="34">
                  <c:v>69.854882616373644</c:v>
                </c:pt>
                <c:pt idx="35">
                  <c:v>50.827110772210453</c:v>
                </c:pt>
                <c:pt idx="36">
                  <c:v>49.642572721603138</c:v>
                </c:pt>
                <c:pt idx="37">
                  <c:v>54.155533878112507</c:v>
                </c:pt>
                <c:pt idx="38">
                  <c:v>56.412014456367189</c:v>
                </c:pt>
                <c:pt idx="39">
                  <c:v>61.628951810968324</c:v>
                </c:pt>
                <c:pt idx="40">
                  <c:v>65.211843717687032</c:v>
                </c:pt>
                <c:pt idx="41">
                  <c:v>55.612200579277719</c:v>
                </c:pt>
                <c:pt idx="42">
                  <c:v>51.302473456209157</c:v>
                </c:pt>
                <c:pt idx="43">
                  <c:v>0</c:v>
                </c:pt>
                <c:pt idx="44">
                  <c:v>50.870645619408762</c:v>
                </c:pt>
                <c:pt idx="45">
                  <c:v>54.549894717857285</c:v>
                </c:pt>
                <c:pt idx="46">
                  <c:v>50.324936333163343</c:v>
                </c:pt>
                <c:pt idx="47">
                  <c:v>50.093873147487585</c:v>
                </c:pt>
                <c:pt idx="48">
                  <c:v>52.097628073387085</c:v>
                </c:pt>
                <c:pt idx="49">
                  <c:v>51.283602634740433</c:v>
                </c:pt>
                <c:pt idx="50">
                  <c:v>51.894613390059924</c:v>
                </c:pt>
                <c:pt idx="51">
                  <c:v>50.966805232580732</c:v>
                </c:pt>
                <c:pt idx="52">
                  <c:v>54.364592248086119</c:v>
                </c:pt>
              </c:numCache>
            </c:numRef>
          </c:val>
        </c:ser>
        <c:ser>
          <c:idx val="1"/>
          <c:order val="1"/>
          <c:tx>
            <c:strRef>
              <c:f>'Existing generators'!$I$4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generators'!$B$56:$B$108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generators'!$I$56:$I$108</c:f>
              <c:numCache>
                <c:formatCode>#,##0.00</c:formatCode>
                <c:ptCount val="53"/>
                <c:pt idx="0">
                  <c:v>51.53</c:v>
                </c:pt>
                <c:pt idx="1">
                  <c:v>62.45</c:v>
                </c:pt>
                <c:pt idx="2">
                  <c:v>57.12</c:v>
                </c:pt>
                <c:pt idx="3">
                  <c:v>51.53</c:v>
                </c:pt>
                <c:pt idx="4">
                  <c:v>61.74</c:v>
                </c:pt>
                <c:pt idx="5">
                  <c:v>54.05</c:v>
                </c:pt>
                <c:pt idx="6">
                  <c:v>51.89</c:v>
                </c:pt>
                <c:pt idx="7">
                  <c:v>51.28</c:v>
                </c:pt>
                <c:pt idx="8">
                  <c:v>56.41</c:v>
                </c:pt>
                <c:pt idx="9">
                  <c:v>56.09</c:v>
                </c:pt>
                <c:pt idx="10">
                  <c:v>51.53</c:v>
                </c:pt>
                <c:pt idx="11">
                  <c:v>57.66</c:v>
                </c:pt>
                <c:pt idx="12">
                  <c:v>51.53</c:v>
                </c:pt>
                <c:pt idx="13">
                  <c:v>51.53</c:v>
                </c:pt>
                <c:pt idx="14">
                  <c:v>51.3</c:v>
                </c:pt>
                <c:pt idx="15">
                  <c:v>50.02</c:v>
                </c:pt>
                <c:pt idx="16">
                  <c:v>78.56</c:v>
                </c:pt>
                <c:pt idx="17">
                  <c:v>51.3</c:v>
                </c:pt>
                <c:pt idx="18">
                  <c:v>48.02</c:v>
                </c:pt>
                <c:pt idx="19">
                  <c:v>49.82</c:v>
                </c:pt>
                <c:pt idx="20">
                  <c:v>58.94</c:v>
                </c:pt>
                <c:pt idx="21">
                  <c:v>58.36</c:v>
                </c:pt>
                <c:pt idx="22">
                  <c:v>57.24</c:v>
                </c:pt>
                <c:pt idx="23">
                  <c:v>53.77</c:v>
                </c:pt>
                <c:pt idx="24">
                  <c:v>53.77</c:v>
                </c:pt>
                <c:pt idx="25">
                  <c:v>51.53</c:v>
                </c:pt>
                <c:pt idx="26">
                  <c:v>51.53</c:v>
                </c:pt>
                <c:pt idx="27">
                  <c:v>51.53</c:v>
                </c:pt>
                <c:pt idx="28">
                  <c:v>46.4</c:v>
                </c:pt>
                <c:pt idx="29">
                  <c:v>64.89</c:v>
                </c:pt>
                <c:pt idx="30">
                  <c:v>67.38</c:v>
                </c:pt>
                <c:pt idx="31">
                  <c:v>46.13</c:v>
                </c:pt>
                <c:pt idx="32">
                  <c:v>51.53</c:v>
                </c:pt>
                <c:pt idx="33">
                  <c:v>51.53</c:v>
                </c:pt>
                <c:pt idx="34">
                  <c:v>82.12</c:v>
                </c:pt>
                <c:pt idx="35">
                  <c:v>51.53</c:v>
                </c:pt>
                <c:pt idx="36">
                  <c:v>51.529999999999994</c:v>
                </c:pt>
                <c:pt idx="37">
                  <c:v>51.53</c:v>
                </c:pt>
                <c:pt idx="38">
                  <c:v>51.53</c:v>
                </c:pt>
                <c:pt idx="39">
                  <c:v>51.53</c:v>
                </c:pt>
                <c:pt idx="40">
                  <c:v>64.45</c:v>
                </c:pt>
                <c:pt idx="41">
                  <c:v>55.88</c:v>
                </c:pt>
                <c:pt idx="42">
                  <c:v>49.06</c:v>
                </c:pt>
                <c:pt idx="43">
                  <c:v>51.3</c:v>
                </c:pt>
                <c:pt idx="44">
                  <c:v>52.23</c:v>
                </c:pt>
                <c:pt idx="45">
                  <c:v>54.79</c:v>
                </c:pt>
                <c:pt idx="46">
                  <c:v>51.53</c:v>
                </c:pt>
                <c:pt idx="47">
                  <c:v>51.53</c:v>
                </c:pt>
                <c:pt idx="48">
                  <c:v>51.53</c:v>
                </c:pt>
                <c:pt idx="49">
                  <c:v>51.53</c:v>
                </c:pt>
                <c:pt idx="50">
                  <c:v>50.85</c:v>
                </c:pt>
                <c:pt idx="51">
                  <c:v>50.04</c:v>
                </c:pt>
                <c:pt idx="52">
                  <c:v>49.12</c:v>
                </c:pt>
              </c:numCache>
            </c:numRef>
          </c:val>
        </c:ser>
        <c:ser>
          <c:idx val="2"/>
          <c:order val="2"/>
          <c:tx>
            <c:strRef>
              <c:f>'Existing generators'!$J$4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'Existing generators'!$B$56:$B$108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generators'!$J$56:$J$108</c:f>
              <c:numCache>
                <c:formatCode>#,##0.00</c:formatCode>
                <c:ptCount val="53"/>
                <c:pt idx="0">
                  <c:v>51.53</c:v>
                </c:pt>
                <c:pt idx="1">
                  <c:v>62.449999999999996</c:v>
                </c:pt>
                <c:pt idx="2">
                  <c:v>57.12</c:v>
                </c:pt>
                <c:pt idx="3">
                  <c:v>51.53</c:v>
                </c:pt>
                <c:pt idx="4">
                  <c:v>56.491228070175431</c:v>
                </c:pt>
                <c:pt idx="5">
                  <c:v>54.05</c:v>
                </c:pt>
                <c:pt idx="6">
                  <c:v>49.799541809851085</c:v>
                </c:pt>
                <c:pt idx="7">
                  <c:v>51.28</c:v>
                </c:pt>
                <c:pt idx="8">
                  <c:v>56.409999999999989</c:v>
                </c:pt>
                <c:pt idx="9">
                  <c:v>59.27835051546392</c:v>
                </c:pt>
                <c:pt idx="10">
                  <c:v>56.009070294784571</c:v>
                </c:pt>
                <c:pt idx="11">
                  <c:v>57.66</c:v>
                </c:pt>
                <c:pt idx="12">
                  <c:v>51.53</c:v>
                </c:pt>
                <c:pt idx="13">
                  <c:v>51.530000000000008</c:v>
                </c:pt>
                <c:pt idx="14">
                  <c:v>51.300000000000004</c:v>
                </c:pt>
                <c:pt idx="15">
                  <c:v>50.02</c:v>
                </c:pt>
                <c:pt idx="16">
                  <c:v>78.559999999999988</c:v>
                </c:pt>
                <c:pt idx="17">
                  <c:v>51.300000000000004</c:v>
                </c:pt>
                <c:pt idx="18">
                  <c:v>48.02</c:v>
                </c:pt>
                <c:pt idx="19">
                  <c:v>49.82</c:v>
                </c:pt>
                <c:pt idx="20">
                  <c:v>57.463524130190805</c:v>
                </c:pt>
                <c:pt idx="21">
                  <c:v>87.542087542087543</c:v>
                </c:pt>
                <c:pt idx="22">
                  <c:v>68.686868686868678</c:v>
                </c:pt>
                <c:pt idx="23">
                  <c:v>53.77000000000001</c:v>
                </c:pt>
                <c:pt idx="24">
                  <c:v>53.77000000000001</c:v>
                </c:pt>
                <c:pt idx="25">
                  <c:v>55.276381909547737</c:v>
                </c:pt>
                <c:pt idx="26">
                  <c:v>55.276381909547737</c:v>
                </c:pt>
                <c:pt idx="27">
                  <c:v>51.530000000000008</c:v>
                </c:pt>
                <c:pt idx="28">
                  <c:v>44.612794612794609</c:v>
                </c:pt>
                <c:pt idx="29">
                  <c:v>64.889999999999986</c:v>
                </c:pt>
                <c:pt idx="30">
                  <c:v>64.421997755331091</c:v>
                </c:pt>
                <c:pt idx="31">
                  <c:v>47.586980920314254</c:v>
                </c:pt>
                <c:pt idx="32">
                  <c:v>60.720268006700159</c:v>
                </c:pt>
                <c:pt idx="33">
                  <c:v>51.53</c:v>
                </c:pt>
                <c:pt idx="34">
                  <c:v>69.517396184062861</c:v>
                </c:pt>
                <c:pt idx="35">
                  <c:v>51.53</c:v>
                </c:pt>
                <c:pt idx="36">
                  <c:v>51.53</c:v>
                </c:pt>
                <c:pt idx="37">
                  <c:v>51.53</c:v>
                </c:pt>
                <c:pt idx="38">
                  <c:v>51.530000000000008</c:v>
                </c:pt>
                <c:pt idx="39">
                  <c:v>61.688866120218584</c:v>
                </c:pt>
                <c:pt idx="40">
                  <c:v>64.45</c:v>
                </c:pt>
                <c:pt idx="41">
                  <c:v>55.88</c:v>
                </c:pt>
                <c:pt idx="42">
                  <c:v>51.178451178451176</c:v>
                </c:pt>
                <c:pt idx="43">
                  <c:v>51.300000000000004</c:v>
                </c:pt>
                <c:pt idx="44">
                  <c:v>52.23</c:v>
                </c:pt>
                <c:pt idx="45">
                  <c:v>54.79</c:v>
                </c:pt>
                <c:pt idx="46">
                  <c:v>51.53</c:v>
                </c:pt>
                <c:pt idx="47">
                  <c:v>51.53</c:v>
                </c:pt>
                <c:pt idx="48">
                  <c:v>51.530000000000008</c:v>
                </c:pt>
                <c:pt idx="49">
                  <c:v>51.53</c:v>
                </c:pt>
                <c:pt idx="50">
                  <c:v>51.60526315789474</c:v>
                </c:pt>
                <c:pt idx="51">
                  <c:v>51.754385964912274</c:v>
                </c:pt>
                <c:pt idx="52">
                  <c:v>53.333333333333336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3705368"/>
        <c:axId val="933705760"/>
      </c:barChart>
      <c:catAx>
        <c:axId val="933705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3705760"/>
        <c:crosses val="autoZero"/>
        <c:auto val="1"/>
        <c:lblAlgn val="ctr"/>
        <c:lblOffset val="100"/>
        <c:noMultiLvlLbl val="0"/>
      </c:catAx>
      <c:valAx>
        <c:axId val="933705760"/>
        <c:scaling>
          <c:orientation val="minMax"/>
          <c:max val="1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[2]Summary!$J$3</c:f>
              <c:strCache>
                <c:ptCount val="1"/>
                <c:pt idx="0">
                  <c:v>Scope 1 fuel emission factor (kg CO2-e/GJ of fuel)</c:v>
                </c:pt>
              </c:strCache>
            </c:strRef>
          </c:tx>
          <c:layout>
            <c:manualLayout>
              <c:xMode val="edge"/>
              <c:yMode val="edge"/>
              <c:x val="0.27298777777777777"/>
              <c:y val="1.0905106479664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370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generators'!$S$4</c:f>
              <c:strCache>
                <c:ptCount val="1"/>
                <c:pt idx="0">
                  <c:v>Average NGER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generators'!$B$56:$B$108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generators'!$S$56:$S$108</c:f>
              <c:numCache>
                <c:formatCode>#,##0.00</c:formatCode>
                <c:ptCount val="53"/>
                <c:pt idx="0">
                  <c:v>0.39528529006702717</c:v>
                </c:pt>
                <c:pt idx="1">
                  <c:v>0.45101270085866235</c:v>
                </c:pt>
                <c:pt idx="2">
                  <c:v>0.4135955841753689</c:v>
                </c:pt>
                <c:pt idx="3">
                  <c:v>0.40225869947602044</c:v>
                </c:pt>
                <c:pt idx="4">
                  <c:v>0.46019160908658541</c:v>
                </c:pt>
                <c:pt idx="5">
                  <c:v>0.39977801049980194</c:v>
                </c:pt>
                <c:pt idx="6">
                  <c:v>0.37039453517840643</c:v>
                </c:pt>
                <c:pt idx="7">
                  <c:v>0.3590940129353945</c:v>
                </c:pt>
                <c:pt idx="8">
                  <c:v>0.37817467662452903</c:v>
                </c:pt>
                <c:pt idx="9">
                  <c:v>0.45462451219834232</c:v>
                </c:pt>
                <c:pt idx="10">
                  <c:v>0.52401732461178518</c:v>
                </c:pt>
                <c:pt idx="11">
                  <c:v>0.48049087774681737</c:v>
                </c:pt>
                <c:pt idx="12">
                  <c:v>0</c:v>
                </c:pt>
                <c:pt idx="13">
                  <c:v>0.6289526500877568</c:v>
                </c:pt>
                <c:pt idx="14">
                  <c:v>0</c:v>
                </c:pt>
                <c:pt idx="15">
                  <c:v>0.52875530594977938</c:v>
                </c:pt>
                <c:pt idx="16">
                  <c:v>0</c:v>
                </c:pt>
                <c:pt idx="17">
                  <c:v>0</c:v>
                </c:pt>
                <c:pt idx="18">
                  <c:v>0.56675105713449303</c:v>
                </c:pt>
                <c:pt idx="19">
                  <c:v>0.5922528633278854</c:v>
                </c:pt>
                <c:pt idx="20">
                  <c:v>0.62359903926054694</c:v>
                </c:pt>
                <c:pt idx="21">
                  <c:v>1.2295950318254782</c:v>
                </c:pt>
                <c:pt idx="22">
                  <c:v>1.0166153190685199</c:v>
                </c:pt>
                <c:pt idx="23">
                  <c:v>0.79288486649340217</c:v>
                </c:pt>
                <c:pt idx="24">
                  <c:v>0.79288486649340217</c:v>
                </c:pt>
                <c:pt idx="25">
                  <c:v>0.60188825916506106</c:v>
                </c:pt>
                <c:pt idx="26">
                  <c:v>0.65757448423147158</c:v>
                </c:pt>
                <c:pt idx="27">
                  <c:v>0.65643011372467741</c:v>
                </c:pt>
                <c:pt idx="28">
                  <c:v>0.52853623098305313</c:v>
                </c:pt>
                <c:pt idx="29">
                  <c:v>1.0215786900328105</c:v>
                </c:pt>
                <c:pt idx="30">
                  <c:v>0.81354842529966886</c:v>
                </c:pt>
                <c:pt idx="31">
                  <c:v>0.52860264230468301</c:v>
                </c:pt>
                <c:pt idx="32">
                  <c:v>0.86934988821038051</c:v>
                </c:pt>
                <c:pt idx="33">
                  <c:v>0.63177510773820522</c:v>
                </c:pt>
                <c:pt idx="34">
                  <c:v>0.76368957559740991</c:v>
                </c:pt>
                <c:pt idx="35">
                  <c:v>0.58729906705179946</c:v>
                </c:pt>
                <c:pt idx="36">
                  <c:v>0.80827134313082916</c:v>
                </c:pt>
                <c:pt idx="37">
                  <c:v>0.80827134313082916</c:v>
                </c:pt>
                <c:pt idx="38">
                  <c:v>0.80827134313082916</c:v>
                </c:pt>
                <c:pt idx="39">
                  <c:v>0.84917445130595404</c:v>
                </c:pt>
                <c:pt idx="40">
                  <c:v>0.69695157973277999</c:v>
                </c:pt>
                <c:pt idx="41">
                  <c:v>0.66067294288181933</c:v>
                </c:pt>
                <c:pt idx="42">
                  <c:v>0.76184173082470596</c:v>
                </c:pt>
                <c:pt idx="43">
                  <c:v>0</c:v>
                </c:pt>
                <c:pt idx="44">
                  <c:v>0.56657181558616498</c:v>
                </c:pt>
                <c:pt idx="45">
                  <c:v>0.81006593656018067</c:v>
                </c:pt>
                <c:pt idx="46">
                  <c:v>0.60087973981797038</c:v>
                </c:pt>
                <c:pt idx="47">
                  <c:v>0.65643011372467741</c:v>
                </c:pt>
                <c:pt idx="48">
                  <c:v>0.65643011372467741</c:v>
                </c:pt>
                <c:pt idx="49">
                  <c:v>0.65643011372467741</c:v>
                </c:pt>
                <c:pt idx="50">
                  <c:v>0.5329717050871019</c:v>
                </c:pt>
                <c:pt idx="51">
                  <c:v>0.58102157965142032</c:v>
                </c:pt>
                <c:pt idx="52">
                  <c:v>0.58102157965142032</c:v>
                </c:pt>
              </c:numCache>
            </c:numRef>
          </c:val>
        </c:ser>
        <c:ser>
          <c:idx val="1"/>
          <c:order val="1"/>
          <c:tx>
            <c:strRef>
              <c:f>'Existing generators'!$T$4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generators'!$B$56:$B$108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generators'!$T$56:$T$108</c:f>
              <c:numCache>
                <c:formatCode>#,##0.00</c:formatCode>
                <c:ptCount val="53"/>
                <c:pt idx="0">
                  <c:v>0.39792485274725276</c:v>
                </c:pt>
                <c:pt idx="1">
                  <c:v>0.45432374999999997</c:v>
                </c:pt>
                <c:pt idx="2">
                  <c:v>0.42020452173913037</c:v>
                </c:pt>
                <c:pt idx="3">
                  <c:v>0.39096309677419355</c:v>
                </c:pt>
                <c:pt idx="4">
                  <c:v>0.50274000000000008</c:v>
                </c:pt>
                <c:pt idx="5">
                  <c:v>0.3972675</c:v>
                </c:pt>
                <c:pt idx="6">
                  <c:v>0.38553165957446811</c:v>
                </c:pt>
                <c:pt idx="7">
                  <c:v>0.35813951999999993</c:v>
                </c:pt>
                <c:pt idx="8">
                  <c:v>0.41038274999999991</c:v>
                </c:pt>
                <c:pt idx="9">
                  <c:v>0.42579626086956518</c:v>
                </c:pt>
                <c:pt idx="10">
                  <c:v>0.47841536842105276</c:v>
                </c:pt>
                <c:pt idx="11">
                  <c:v>0.48096878048780484</c:v>
                </c:pt>
                <c:pt idx="12">
                  <c:v>0.63008751724137935</c:v>
                </c:pt>
                <c:pt idx="13">
                  <c:v>0.62688910344827597</c:v>
                </c:pt>
                <c:pt idx="14">
                  <c:v>0.53231294117647054</c:v>
                </c:pt>
                <c:pt idx="15">
                  <c:v>0.524327294117647</c:v>
                </c:pt>
                <c:pt idx="16">
                  <c:v>0.99995657142857119</c:v>
                </c:pt>
                <c:pt idx="17">
                  <c:v>0.6177227586206897</c:v>
                </c:pt>
                <c:pt idx="18">
                  <c:v>0.57047760000000003</c:v>
                </c:pt>
                <c:pt idx="19">
                  <c:v>0.5918616000000001</c:v>
                </c:pt>
                <c:pt idx="20">
                  <c:v>0.65644424999999995</c:v>
                </c:pt>
                <c:pt idx="21">
                  <c:v>0.79998092307692292</c:v>
                </c:pt>
                <c:pt idx="22">
                  <c:v>0.85001400000000005</c:v>
                </c:pt>
                <c:pt idx="23">
                  <c:v>0.81993379912663777</c:v>
                </c:pt>
                <c:pt idx="24">
                  <c:v>0.81993379912663777</c:v>
                </c:pt>
                <c:pt idx="25">
                  <c:v>0.55933472727272737</c:v>
                </c:pt>
                <c:pt idx="26">
                  <c:v>0.61526820000000004</c:v>
                </c:pt>
                <c:pt idx="27">
                  <c:v>0.49221456000000002</c:v>
                </c:pt>
                <c:pt idx="28">
                  <c:v>0.55123199999999994</c:v>
                </c:pt>
                <c:pt idx="29">
                  <c:v>0.74538118421052624</c:v>
                </c:pt>
                <c:pt idx="30">
                  <c:v>0.85765114285714261</c:v>
                </c:pt>
                <c:pt idx="31">
                  <c:v>0.51377287500000002</c:v>
                </c:pt>
                <c:pt idx="32">
                  <c:v>0.73832184000000012</c:v>
                </c:pt>
                <c:pt idx="33">
                  <c:v>0.65590328571428558</c:v>
                </c:pt>
                <c:pt idx="34">
                  <c:v>0.89777815950920248</c:v>
                </c:pt>
                <c:pt idx="35">
                  <c:v>0.59542083870967744</c:v>
                </c:pt>
                <c:pt idx="36">
                  <c:v>0.83900209090909084</c:v>
                </c:pt>
                <c:pt idx="37">
                  <c:v>0.76908525000000005</c:v>
                </c:pt>
                <c:pt idx="38">
                  <c:v>0.73832184000000012</c:v>
                </c:pt>
                <c:pt idx="39">
                  <c:v>0.7100227764705882</c:v>
                </c:pt>
                <c:pt idx="40">
                  <c:v>0.68880937499999995</c:v>
                </c:pt>
                <c:pt idx="41">
                  <c:v>0.66385440000000007</c:v>
                </c:pt>
                <c:pt idx="42">
                  <c:v>0.72854100000000011</c:v>
                </c:pt>
                <c:pt idx="43">
                  <c:v>0.65297571428571421</c:v>
                </c:pt>
                <c:pt idx="44">
                  <c:v>0.58171162499999995</c:v>
                </c:pt>
                <c:pt idx="45">
                  <c:v>0.81363149999999995</c:v>
                </c:pt>
                <c:pt idx="46">
                  <c:v>0.61526820000000004</c:v>
                </c:pt>
                <c:pt idx="47">
                  <c:v>0.67524912000000004</c:v>
                </c:pt>
                <c:pt idx="48">
                  <c:v>0.64927800000000013</c:v>
                </c:pt>
                <c:pt idx="49">
                  <c:v>0.65958399999999984</c:v>
                </c:pt>
                <c:pt idx="50">
                  <c:v>0.52224324324324323</c:v>
                </c:pt>
                <c:pt idx="51">
                  <c:v>0.57045599999999996</c:v>
                </c:pt>
                <c:pt idx="52">
                  <c:v>0.52496999999999994</c:v>
                </c:pt>
              </c:numCache>
            </c:numRef>
          </c:val>
        </c:ser>
        <c:ser>
          <c:idx val="2"/>
          <c:order val="2"/>
          <c:tx>
            <c:strRef>
              <c:f>'Existing generators'!$U$4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'Existing generators'!$B$56:$B$108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generators'!$U$56:$U$108</c:f>
              <c:numCache>
                <c:formatCode>#,##0.00</c:formatCode>
                <c:ptCount val="53"/>
                <c:pt idx="0">
                  <c:v>0.39792485274725276</c:v>
                </c:pt>
                <c:pt idx="1">
                  <c:v>0.45432374999999997</c:v>
                </c:pt>
                <c:pt idx="2">
                  <c:v>0.42020452173913037</c:v>
                </c:pt>
                <c:pt idx="3">
                  <c:v>0.39096309677419355</c:v>
                </c:pt>
                <c:pt idx="4">
                  <c:v>0.46</c:v>
                </c:pt>
                <c:pt idx="5">
                  <c:v>0.3972675</c:v>
                </c:pt>
                <c:pt idx="6">
                  <c:v>0.37</c:v>
                </c:pt>
                <c:pt idx="7">
                  <c:v>0.35813951999999993</c:v>
                </c:pt>
                <c:pt idx="8">
                  <c:v>0.41038274999999991</c:v>
                </c:pt>
                <c:pt idx="9">
                  <c:v>0.45</c:v>
                </c:pt>
                <c:pt idx="10">
                  <c:v>0.52</c:v>
                </c:pt>
                <c:pt idx="11">
                  <c:v>0.48096878048780484</c:v>
                </c:pt>
                <c:pt idx="12">
                  <c:v>0.63008751724137935</c:v>
                </c:pt>
                <c:pt idx="13">
                  <c:v>0.62688910344827597</c:v>
                </c:pt>
                <c:pt idx="14">
                  <c:v>0.53231294117647054</c:v>
                </c:pt>
                <c:pt idx="15">
                  <c:v>0.524327294117647</c:v>
                </c:pt>
                <c:pt idx="16">
                  <c:v>0.99995657142857119</c:v>
                </c:pt>
                <c:pt idx="17">
                  <c:v>0.6177227586206897</c:v>
                </c:pt>
                <c:pt idx="18">
                  <c:v>0.57047760000000003</c:v>
                </c:pt>
                <c:pt idx="19">
                  <c:v>0.5918616000000001</c:v>
                </c:pt>
                <c:pt idx="20">
                  <c:v>0.64</c:v>
                </c:pt>
                <c:pt idx="21">
                  <c:v>1.2</c:v>
                </c:pt>
                <c:pt idx="22">
                  <c:v>1.02</c:v>
                </c:pt>
                <c:pt idx="23">
                  <c:v>0.81993379912663777</c:v>
                </c:pt>
                <c:pt idx="24">
                  <c:v>0.81993379912663777</c:v>
                </c:pt>
                <c:pt idx="25">
                  <c:v>0.6</c:v>
                </c:pt>
                <c:pt idx="26">
                  <c:v>0.66</c:v>
                </c:pt>
                <c:pt idx="27">
                  <c:v>0.49221456000000002</c:v>
                </c:pt>
                <c:pt idx="28">
                  <c:v>0.53</c:v>
                </c:pt>
                <c:pt idx="29">
                  <c:v>0.74538118421052624</c:v>
                </c:pt>
                <c:pt idx="30">
                  <c:v>0.82</c:v>
                </c:pt>
                <c:pt idx="31">
                  <c:v>0.53</c:v>
                </c:pt>
                <c:pt idx="32">
                  <c:v>0.87</c:v>
                </c:pt>
                <c:pt idx="33">
                  <c:v>0.65590328571428558</c:v>
                </c:pt>
                <c:pt idx="34">
                  <c:v>0.76</c:v>
                </c:pt>
                <c:pt idx="35">
                  <c:v>0.59542083870967744</c:v>
                </c:pt>
                <c:pt idx="36">
                  <c:v>0.83900209090909084</c:v>
                </c:pt>
                <c:pt idx="37">
                  <c:v>0.76908525000000005</c:v>
                </c:pt>
                <c:pt idx="38">
                  <c:v>0.73832184000000012</c:v>
                </c:pt>
                <c:pt idx="39">
                  <c:v>0.85</c:v>
                </c:pt>
                <c:pt idx="40">
                  <c:v>0.68880937499999995</c:v>
                </c:pt>
                <c:pt idx="41">
                  <c:v>0.66385440000000007</c:v>
                </c:pt>
                <c:pt idx="42">
                  <c:v>0.76</c:v>
                </c:pt>
                <c:pt idx="43">
                  <c:v>0.65297571428571421</c:v>
                </c:pt>
                <c:pt idx="44">
                  <c:v>0.58171162499999995</c:v>
                </c:pt>
                <c:pt idx="45">
                  <c:v>0.81363149999999995</c:v>
                </c:pt>
                <c:pt idx="46">
                  <c:v>0.61526820000000004</c:v>
                </c:pt>
                <c:pt idx="47">
                  <c:v>0.67524912000000004</c:v>
                </c:pt>
                <c:pt idx="48">
                  <c:v>0.64927800000000013</c:v>
                </c:pt>
                <c:pt idx="49">
                  <c:v>0.65958399999999984</c:v>
                </c:pt>
                <c:pt idx="50">
                  <c:v>0.53</c:v>
                </c:pt>
                <c:pt idx="51">
                  <c:v>0.59</c:v>
                </c:pt>
                <c:pt idx="52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99421976"/>
        <c:axId val="899422368"/>
      </c:barChart>
      <c:catAx>
        <c:axId val="899421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22368"/>
        <c:crosses val="autoZero"/>
        <c:auto val="1"/>
        <c:lblAlgn val="ctr"/>
        <c:lblOffset val="100"/>
        <c:noMultiLvlLbl val="0"/>
      </c:catAx>
      <c:valAx>
        <c:axId val="899422368"/>
        <c:scaling>
          <c:orientation val="minMax"/>
          <c:max val="1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'Existing generators'!$M$3</c:f>
              <c:strCache>
                <c:ptCount val="1"/>
                <c:pt idx="0">
                  <c:v>Scope 1 emission intensity (tonnes CO2-e/MWh as generated)</c:v>
                </c:pt>
              </c:strCache>
            </c:strRef>
          </c:tx>
          <c:layout>
            <c:manualLayout>
              <c:xMode val="edge"/>
              <c:yMode val="edge"/>
              <c:x val="0.27298777777777777"/>
              <c:y val="1.0905106479664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2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generators'!$I$4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generators'!$B$114:$B$164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generators'!$E$114:$E$164</c:f>
              <c:numCache>
                <c:formatCode>#,##0.00</c:formatCode>
                <c:ptCount val="51"/>
                <c:pt idx="0">
                  <c:v>9.1999999999999993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9.1999999999999993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9.1999999999999993</c:v>
                </c:pt>
                <c:pt idx="10">
                  <c:v>2.2999999999999998</c:v>
                </c:pt>
                <c:pt idx="11">
                  <c:v>9.1999999999999993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0.8</c:v>
                </c:pt>
                <c:pt idx="16">
                  <c:v>9.1999999999999993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9.1999999999999993</c:v>
                </c:pt>
                <c:pt idx="21">
                  <c:v>9.1999999999999993</c:v>
                </c:pt>
                <c:pt idx="22">
                  <c:v>2.2999999999999998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7</c:v>
                </c:pt>
                <c:pt idx="30">
                  <c:v>5.3</c:v>
                </c:pt>
                <c:pt idx="31">
                  <c:v>7</c:v>
                </c:pt>
                <c:pt idx="32">
                  <c:v>7</c:v>
                </c:pt>
                <c:pt idx="33">
                  <c:v>5.3</c:v>
                </c:pt>
                <c:pt idx="34">
                  <c:v>5.3</c:v>
                </c:pt>
                <c:pt idx="35">
                  <c:v>7</c:v>
                </c:pt>
                <c:pt idx="36">
                  <c:v>5.3</c:v>
                </c:pt>
                <c:pt idx="37">
                  <c:v>5.3</c:v>
                </c:pt>
                <c:pt idx="38">
                  <c:v>7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'Existing generators'!$J$4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generators'!$B$114:$B$164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generators'!$F$114:$F$164</c:f>
              <c:numCache>
                <c:formatCode>#,##0.00</c:formatCode>
                <c:ptCount val="51"/>
                <c:pt idx="0">
                  <c:v>5</c:v>
                </c:pt>
                <c:pt idx="1">
                  <c:v>2.5</c:v>
                </c:pt>
                <c:pt idx="2">
                  <c:v>2.5</c:v>
                </c:pt>
                <c:pt idx="3">
                  <c:v>1.25</c:v>
                </c:pt>
                <c:pt idx="4">
                  <c:v>1.25</c:v>
                </c:pt>
                <c:pt idx="5">
                  <c:v>2.5</c:v>
                </c:pt>
                <c:pt idx="6">
                  <c:v>5</c:v>
                </c:pt>
                <c:pt idx="7">
                  <c:v>1.25</c:v>
                </c:pt>
                <c:pt idx="8">
                  <c:v>1.25</c:v>
                </c:pt>
                <c:pt idx="9">
                  <c:v>5</c:v>
                </c:pt>
                <c:pt idx="10">
                  <c:v>1.25</c:v>
                </c:pt>
                <c:pt idx="11">
                  <c:v>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5</c:v>
                </c:pt>
                <c:pt idx="21">
                  <c:v>5</c:v>
                </c:pt>
                <c:pt idx="22">
                  <c:v>2.5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4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99423152"/>
        <c:axId val="899423544"/>
      </c:barChart>
      <c:catAx>
        <c:axId val="899423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23544"/>
        <c:crosses val="autoZero"/>
        <c:auto val="1"/>
        <c:lblAlgn val="ctr"/>
        <c:lblOffset val="100"/>
        <c:noMultiLvlLbl val="0"/>
      </c:catAx>
      <c:valAx>
        <c:axId val="8994235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'Existing generators'!$B$112</c:f>
              <c:strCache>
                <c:ptCount val="1"/>
                <c:pt idx="0">
                  <c:v>Scope 3 emission factors (kg CO2-e/GJ of fuel)</c:v>
                </c:pt>
              </c:strCache>
            </c:strRef>
          </c:tx>
          <c:layout>
            <c:manualLayout>
              <c:xMode val="edge"/>
              <c:yMode val="edge"/>
              <c:x val="0.27298777777777777"/>
              <c:y val="1.0905106479664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2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generators'!$I$4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generators'!$B$165:$B$217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generators'!$E$165:$E$217</c:f>
              <c:numCache>
                <c:formatCode>#,##0.00</c:formatCode>
                <c:ptCount val="53"/>
                <c:pt idx="0">
                  <c:v>7</c:v>
                </c:pt>
                <c:pt idx="1">
                  <c:v>7.6</c:v>
                </c:pt>
                <c:pt idx="2">
                  <c:v>7.6</c:v>
                </c:pt>
                <c:pt idx="3">
                  <c:v>7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7.6</c:v>
                </c:pt>
                <c:pt idx="7">
                  <c:v>13.5</c:v>
                </c:pt>
                <c:pt idx="8">
                  <c:v>0</c:v>
                </c:pt>
                <c:pt idx="9">
                  <c:v>7.6</c:v>
                </c:pt>
                <c:pt idx="10">
                  <c:v>7</c:v>
                </c:pt>
                <c:pt idx="11">
                  <c:v>13.5</c:v>
                </c:pt>
                <c:pt idx="12">
                  <c:v>7</c:v>
                </c:pt>
                <c:pt idx="13">
                  <c:v>7</c:v>
                </c:pt>
                <c:pt idx="14">
                  <c:v>7.6</c:v>
                </c:pt>
                <c:pt idx="15">
                  <c:v>3.9</c:v>
                </c:pt>
                <c:pt idx="16">
                  <c:v>7.6</c:v>
                </c:pt>
                <c:pt idx="17">
                  <c:v>0</c:v>
                </c:pt>
                <c:pt idx="18">
                  <c:v>7.6</c:v>
                </c:pt>
                <c:pt idx="19">
                  <c:v>7.6</c:v>
                </c:pt>
                <c:pt idx="20">
                  <c:v>13.5</c:v>
                </c:pt>
                <c:pt idx="21">
                  <c:v>10.199999999999999</c:v>
                </c:pt>
                <c:pt idx="22">
                  <c:v>10.199999999999999</c:v>
                </c:pt>
                <c:pt idx="23">
                  <c:v>3.9</c:v>
                </c:pt>
                <c:pt idx="24">
                  <c:v>3.9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10.199999999999999</c:v>
                </c:pt>
                <c:pt idx="29">
                  <c:v>3.9</c:v>
                </c:pt>
                <c:pt idx="30">
                  <c:v>10.199999999999999</c:v>
                </c:pt>
                <c:pt idx="31">
                  <c:v>3.9</c:v>
                </c:pt>
                <c:pt idx="32">
                  <c:v>7</c:v>
                </c:pt>
                <c:pt idx="33">
                  <c:v>7</c:v>
                </c:pt>
                <c:pt idx="34">
                  <c:v>7.6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10.199999999999999</c:v>
                </c:pt>
                <c:pt idx="41">
                  <c:v>7.6</c:v>
                </c:pt>
                <c:pt idx="42">
                  <c:v>3.9</c:v>
                </c:pt>
                <c:pt idx="43">
                  <c:v>0</c:v>
                </c:pt>
                <c:pt idx="44">
                  <c:v>13.5</c:v>
                </c:pt>
                <c:pt idx="45">
                  <c:v>3.9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3.9</c:v>
                </c:pt>
                <c:pt idx="51">
                  <c:v>10.199999999999999</c:v>
                </c:pt>
                <c:pt idx="52">
                  <c:v>10.199999999999999</c:v>
                </c:pt>
              </c:numCache>
            </c:numRef>
          </c:val>
        </c:ser>
        <c:ser>
          <c:idx val="1"/>
          <c:order val="1"/>
          <c:tx>
            <c:strRef>
              <c:f>'Existing generators'!$J$4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generators'!$B$165:$B$217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generators'!$F$165:$F$217</c:f>
              <c:numCache>
                <c:formatCode>#,##0.00</c:formatCode>
                <c:ptCount val="53"/>
                <c:pt idx="0">
                  <c:v>4</c:v>
                </c:pt>
                <c:pt idx="1">
                  <c:v>7.8</c:v>
                </c:pt>
                <c:pt idx="2">
                  <c:v>7.8</c:v>
                </c:pt>
                <c:pt idx="3">
                  <c:v>4</c:v>
                </c:pt>
                <c:pt idx="4">
                  <c:v>10.4</c:v>
                </c:pt>
                <c:pt idx="5">
                  <c:v>10.4</c:v>
                </c:pt>
                <c:pt idx="6">
                  <c:v>7.8</c:v>
                </c:pt>
                <c:pt idx="7">
                  <c:v>12.8</c:v>
                </c:pt>
                <c:pt idx="8">
                  <c:v>3.9</c:v>
                </c:pt>
                <c:pt idx="9">
                  <c:v>7.8</c:v>
                </c:pt>
                <c:pt idx="10">
                  <c:v>4</c:v>
                </c:pt>
                <c:pt idx="11">
                  <c:v>12.8</c:v>
                </c:pt>
                <c:pt idx="12">
                  <c:v>4</c:v>
                </c:pt>
                <c:pt idx="13">
                  <c:v>4</c:v>
                </c:pt>
                <c:pt idx="14">
                  <c:v>7.8</c:v>
                </c:pt>
                <c:pt idx="15">
                  <c:v>3.9</c:v>
                </c:pt>
                <c:pt idx="16">
                  <c:v>7.8</c:v>
                </c:pt>
                <c:pt idx="17">
                  <c:v>3.9</c:v>
                </c:pt>
                <c:pt idx="18">
                  <c:v>7.8</c:v>
                </c:pt>
                <c:pt idx="19">
                  <c:v>7.8</c:v>
                </c:pt>
                <c:pt idx="20">
                  <c:v>12.8</c:v>
                </c:pt>
                <c:pt idx="21">
                  <c:v>10.4</c:v>
                </c:pt>
                <c:pt idx="22">
                  <c:v>10.4</c:v>
                </c:pt>
                <c:pt idx="23">
                  <c:v>3.9</c:v>
                </c:pt>
                <c:pt idx="24">
                  <c:v>3.9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10.4</c:v>
                </c:pt>
                <c:pt idx="29">
                  <c:v>3.9</c:v>
                </c:pt>
                <c:pt idx="30">
                  <c:v>10.4</c:v>
                </c:pt>
                <c:pt idx="31">
                  <c:v>3.9</c:v>
                </c:pt>
                <c:pt idx="32">
                  <c:v>4</c:v>
                </c:pt>
                <c:pt idx="33">
                  <c:v>4</c:v>
                </c:pt>
                <c:pt idx="34">
                  <c:v>7.8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10.4</c:v>
                </c:pt>
                <c:pt idx="41">
                  <c:v>7.8</c:v>
                </c:pt>
                <c:pt idx="42">
                  <c:v>3.9</c:v>
                </c:pt>
                <c:pt idx="43">
                  <c:v>3.9</c:v>
                </c:pt>
                <c:pt idx="44">
                  <c:v>12.8</c:v>
                </c:pt>
                <c:pt idx="45">
                  <c:v>3.9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3.9</c:v>
                </c:pt>
                <c:pt idx="51">
                  <c:v>10.4</c:v>
                </c:pt>
                <c:pt idx="52">
                  <c:v>10.4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99424328"/>
        <c:axId val="899424720"/>
      </c:barChart>
      <c:catAx>
        <c:axId val="899424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24720"/>
        <c:crosses val="autoZero"/>
        <c:auto val="1"/>
        <c:lblAlgn val="ctr"/>
        <c:lblOffset val="100"/>
        <c:noMultiLvlLbl val="0"/>
      </c:catAx>
      <c:valAx>
        <c:axId val="899424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'Existing generators'!$B$112</c:f>
              <c:strCache>
                <c:ptCount val="1"/>
                <c:pt idx="0">
                  <c:v>Scope 3 emission factors (kg CO2-e/GJ of fuel)</c:v>
                </c:pt>
              </c:strCache>
            </c:strRef>
          </c:tx>
          <c:layout>
            <c:manualLayout>
              <c:xMode val="edge"/>
              <c:yMode val="edge"/>
              <c:x val="0.27298777777777777"/>
              <c:y val="1.0905106479664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2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generators'!$I$4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generators'!$B$114:$B$164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generators'!$P$114:$P$164</c:f>
              <c:numCache>
                <c:formatCode>#,##0.00</c:formatCode>
                <c:ptCount val="51"/>
                <c:pt idx="0">
                  <c:v>8.6720891364902505E-2</c:v>
                </c:pt>
                <c:pt idx="1">
                  <c:v>2.1820512820512825E-2</c:v>
                </c:pt>
                <c:pt idx="2">
                  <c:v>2.1275000000000002E-2</c:v>
                </c:pt>
                <c:pt idx="3">
                  <c:v>2.0872022160664819E-2</c:v>
                </c:pt>
                <c:pt idx="4">
                  <c:v>2.1323835616438355E-2</c:v>
                </c:pt>
                <c:pt idx="5">
                  <c:v>2.242905882352941E-2</c:v>
                </c:pt>
                <c:pt idx="6">
                  <c:v>8.7945762711864398E-2</c:v>
                </c:pt>
                <c:pt idx="7">
                  <c:v>2.1640909090909086E-2</c:v>
                </c:pt>
                <c:pt idx="8">
                  <c:v>2.0313600000000001E-2</c:v>
                </c:pt>
                <c:pt idx="9">
                  <c:v>9.3088757396449714E-2</c:v>
                </c:pt>
                <c:pt idx="10">
                  <c:v>2.1092682926829264E-2</c:v>
                </c:pt>
                <c:pt idx="11">
                  <c:v>8.5037837837837846E-2</c:v>
                </c:pt>
                <c:pt idx="12">
                  <c:v>2.370681818181818E-2</c:v>
                </c:pt>
                <c:pt idx="13">
                  <c:v>2.3675624999999999E-2</c:v>
                </c:pt>
                <c:pt idx="14">
                  <c:v>2.2958181818181819E-2</c:v>
                </c:pt>
                <c:pt idx="15">
                  <c:v>7.4269340974212044E-3</c:v>
                </c:pt>
                <c:pt idx="16">
                  <c:v>0.10399453924914676</c:v>
                </c:pt>
                <c:pt idx="17">
                  <c:v>2.0700000000000003E-2</c:v>
                </c:pt>
                <c:pt idx="18">
                  <c:v>2.1043093922651933E-2</c:v>
                </c:pt>
                <c:pt idx="19">
                  <c:v>1.9855102040816325E-2</c:v>
                </c:pt>
                <c:pt idx="20">
                  <c:v>8.8881355932203393E-2</c:v>
                </c:pt>
                <c:pt idx="21">
                  <c:v>9.3056193353474315E-2</c:v>
                </c:pt>
                <c:pt idx="22">
                  <c:v>2.9571428571428564E-2</c:v>
                </c:pt>
                <c:pt idx="23">
                  <c:v>4.8705882352941179E-3</c:v>
                </c:pt>
                <c:pt idx="24">
                  <c:v>5.1000000000000004E-3</c:v>
                </c:pt>
                <c:pt idx="25">
                  <c:v>5.8909090909090916E-3</c:v>
                </c:pt>
                <c:pt idx="26">
                  <c:v>4.8176470588235298E-3</c:v>
                </c:pt>
                <c:pt idx="27">
                  <c:v>4.9804511278195495E-3</c:v>
                </c:pt>
                <c:pt idx="28">
                  <c:v>5.5148936170212786E-3</c:v>
                </c:pt>
                <c:pt idx="29">
                  <c:v>0.1319684210526316</c:v>
                </c:pt>
                <c:pt idx="30">
                  <c:v>6.7461428571428561E-2</c:v>
                </c:pt>
                <c:pt idx="31">
                  <c:v>0.10029600000000001</c:v>
                </c:pt>
                <c:pt idx="32">
                  <c:v>8.9549999999999977E-2</c:v>
                </c:pt>
                <c:pt idx="33">
                  <c:v>6.7461428571428561E-2</c:v>
                </c:pt>
                <c:pt idx="34">
                  <c:v>6.2963999999999992E-2</c:v>
                </c:pt>
                <c:pt idx="35">
                  <c:v>8.3160000000000012E-2</c:v>
                </c:pt>
                <c:pt idx="36">
                  <c:v>6.751384615384616E-2</c:v>
                </c:pt>
                <c:pt idx="37">
                  <c:v>7.1183076923076918E-2</c:v>
                </c:pt>
                <c:pt idx="38">
                  <c:v>8.3580000000000015E-2</c:v>
                </c:pt>
                <c:pt idx="39">
                  <c:v>8.9549999999999977E-2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'Existing generators'!$J$4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generators'!$B$114:$B$164</c:f>
              <c:strCache>
                <c:ptCount val="51"/>
                <c:pt idx="0">
                  <c:v>Bayswater</c:v>
                </c:pt>
                <c:pt idx="1">
                  <c:v>Bluewaters 1</c:v>
                </c:pt>
                <c:pt idx="2">
                  <c:v>Bluewaters 2</c:v>
                </c:pt>
                <c:pt idx="3">
                  <c:v>Callide B</c:v>
                </c:pt>
                <c:pt idx="4">
                  <c:v>Callide Power Plant</c:v>
                </c:pt>
                <c:pt idx="5">
                  <c:v>Collie</c:v>
                </c:pt>
                <c:pt idx="6">
                  <c:v>Eraring</c:v>
                </c:pt>
                <c:pt idx="7">
                  <c:v>Gladstone</c:v>
                </c:pt>
                <c:pt idx="8">
                  <c:v>Kogan Creek</c:v>
                </c:pt>
                <c:pt idx="9">
                  <c:v>Liddell</c:v>
                </c:pt>
                <c:pt idx="10">
                  <c:v>Millmerran</c:v>
                </c:pt>
                <c:pt idx="11">
                  <c:v>Mt Piper</c:v>
                </c:pt>
                <c:pt idx="12">
                  <c:v>Muja A&amp;B</c:v>
                </c:pt>
                <c:pt idx="13">
                  <c:v>Muja C</c:v>
                </c:pt>
                <c:pt idx="14">
                  <c:v>Muja D</c:v>
                </c:pt>
                <c:pt idx="15">
                  <c:v>Northern</c:v>
                </c:pt>
                <c:pt idx="16">
                  <c:v>Redbank</c:v>
                </c:pt>
                <c:pt idx="17">
                  <c:v>Stanwell</c:v>
                </c:pt>
                <c:pt idx="18">
                  <c:v>Tarong</c:v>
                </c:pt>
                <c:pt idx="19">
                  <c:v>Tarong North</c:v>
                </c:pt>
                <c:pt idx="20">
                  <c:v>Vales Point B</c:v>
                </c:pt>
                <c:pt idx="21">
                  <c:v>Wallerawang C</c:v>
                </c:pt>
                <c:pt idx="22">
                  <c:v>Worsley</c:v>
                </c:pt>
                <c:pt idx="23">
                  <c:v>Anglesea</c:v>
                </c:pt>
                <c:pt idx="24">
                  <c:v>Energy Brix Complex</c:v>
                </c:pt>
                <c:pt idx="25">
                  <c:v>Hazelwood</c:v>
                </c:pt>
                <c:pt idx="26">
                  <c:v>Loy Yang A</c:v>
                </c:pt>
                <c:pt idx="27">
                  <c:v>Loy Yang B</c:v>
                </c:pt>
                <c:pt idx="28">
                  <c:v>Yallourn</c:v>
                </c:pt>
                <c:pt idx="29">
                  <c:v>Geraldton </c:v>
                </c:pt>
                <c:pt idx="30">
                  <c:v>Hunter Valley</c:v>
                </c:pt>
                <c:pt idx="31">
                  <c:v>Kalgoorlie</c:v>
                </c:pt>
                <c:pt idx="32">
                  <c:v>Kwinana GT</c:v>
                </c:pt>
                <c:pt idx="33">
                  <c:v>Mackay</c:v>
                </c:pt>
                <c:pt idx="34">
                  <c:v>Mt Stuart</c:v>
                </c:pt>
                <c:pt idx="35">
                  <c:v>Namarkkon</c:v>
                </c:pt>
                <c:pt idx="36">
                  <c:v>Port Lincoln</c:v>
                </c:pt>
                <c:pt idx="37">
                  <c:v>Snuggery</c:v>
                </c:pt>
                <c:pt idx="38">
                  <c:v>Tesla</c:v>
                </c:pt>
                <c:pt idx="39">
                  <c:v>Western Energy Peaker</c:v>
                </c:pt>
                <c:pt idx="40">
                  <c:v>Jandakot Bioenergy </c:v>
                </c:pt>
                <c:pt idx="41">
                  <c:v>Atlas LFG</c:v>
                </c:pt>
                <c:pt idx="42">
                  <c:v>Canning/Melville LFG</c:v>
                </c:pt>
                <c:pt idx="43">
                  <c:v>Gosnells LFG</c:v>
                </c:pt>
                <c:pt idx="44">
                  <c:v>Henderson</c:v>
                </c:pt>
                <c:pt idx="45">
                  <c:v>Kalamunda LFG</c:v>
                </c:pt>
                <c:pt idx="46">
                  <c:v>Mount Herron</c:v>
                </c:pt>
                <c:pt idx="47">
                  <c:v>Red Hill LFG</c:v>
                </c:pt>
                <c:pt idx="48">
                  <c:v>Rockingham LFG</c:v>
                </c:pt>
                <c:pt idx="49">
                  <c:v>South Cardup LFG</c:v>
                </c:pt>
                <c:pt idx="50">
                  <c:v>Tamala Park LFG</c:v>
                </c:pt>
              </c:strCache>
            </c:strRef>
          </c:cat>
          <c:val>
            <c:numRef>
              <c:f>'Existing generators'!$Q$114:$Q$164</c:f>
              <c:numCache>
                <c:formatCode>#,##0.00</c:formatCode>
                <c:ptCount val="51"/>
                <c:pt idx="0">
                  <c:v>4.713091922005571E-2</c:v>
                </c:pt>
                <c:pt idx="1">
                  <c:v>2.3717948717948724E-2</c:v>
                </c:pt>
                <c:pt idx="2">
                  <c:v>2.3125000000000003E-2</c:v>
                </c:pt>
                <c:pt idx="3">
                  <c:v>1.1343490304709143E-2</c:v>
                </c:pt>
                <c:pt idx="4">
                  <c:v>1.1589041095890412E-2</c:v>
                </c:pt>
                <c:pt idx="5">
                  <c:v>2.4379411764705882E-2</c:v>
                </c:pt>
                <c:pt idx="6">
                  <c:v>4.7796610169491528E-2</c:v>
                </c:pt>
                <c:pt idx="7">
                  <c:v>1.1761363636363636E-2</c:v>
                </c:pt>
                <c:pt idx="8">
                  <c:v>1.1040000000000001E-2</c:v>
                </c:pt>
                <c:pt idx="9">
                  <c:v>5.0591715976331372E-2</c:v>
                </c:pt>
                <c:pt idx="10">
                  <c:v>1.1463414634146341E-2</c:v>
                </c:pt>
                <c:pt idx="11">
                  <c:v>4.6216216216216216E-2</c:v>
                </c:pt>
                <c:pt idx="12">
                  <c:v>3.1193181818181818E-2</c:v>
                </c:pt>
                <c:pt idx="13">
                  <c:v>2.5734375000000004E-2</c:v>
                </c:pt>
                <c:pt idx="14">
                  <c:v>2.4954545454545458E-2</c:v>
                </c:pt>
                <c:pt idx="15">
                  <c:v>2.3209169054441262E-2</c:v>
                </c:pt>
                <c:pt idx="16">
                  <c:v>5.6518771331058024E-2</c:v>
                </c:pt>
                <c:pt idx="17">
                  <c:v>1.1250000000000001E-2</c:v>
                </c:pt>
                <c:pt idx="18">
                  <c:v>1.1436464088397791E-2</c:v>
                </c:pt>
                <c:pt idx="19">
                  <c:v>1.0790816326530612E-2</c:v>
                </c:pt>
                <c:pt idx="20">
                  <c:v>4.8305084745762714E-2</c:v>
                </c:pt>
                <c:pt idx="21">
                  <c:v>5.0574018126888221E-2</c:v>
                </c:pt>
                <c:pt idx="22">
                  <c:v>3.214285714285714E-2</c:v>
                </c:pt>
                <c:pt idx="23">
                  <c:v>4.8705882352941179E-3</c:v>
                </c:pt>
                <c:pt idx="24">
                  <c:v>5.1000000000000004E-3</c:v>
                </c:pt>
                <c:pt idx="25">
                  <c:v>5.8909090909090916E-3</c:v>
                </c:pt>
                <c:pt idx="26">
                  <c:v>4.8176470588235298E-3</c:v>
                </c:pt>
                <c:pt idx="27">
                  <c:v>4.9804511278195495E-3</c:v>
                </c:pt>
                <c:pt idx="28">
                  <c:v>5.5148936170212786E-3</c:v>
                </c:pt>
                <c:pt idx="29">
                  <c:v>6.7869473684210535E-2</c:v>
                </c:pt>
                <c:pt idx="30">
                  <c:v>4.582285714285713E-2</c:v>
                </c:pt>
                <c:pt idx="31">
                  <c:v>5.1580800000000003E-2</c:v>
                </c:pt>
                <c:pt idx="32">
                  <c:v>5.1171428571428562E-2</c:v>
                </c:pt>
                <c:pt idx="33">
                  <c:v>4.582285714285713E-2</c:v>
                </c:pt>
                <c:pt idx="34">
                  <c:v>4.2768E-2</c:v>
                </c:pt>
                <c:pt idx="35">
                  <c:v>4.2768E-2</c:v>
                </c:pt>
                <c:pt idx="36">
                  <c:v>4.5858461538461542E-2</c:v>
                </c:pt>
                <c:pt idx="37">
                  <c:v>4.8350769230769232E-2</c:v>
                </c:pt>
                <c:pt idx="38">
                  <c:v>4.2984000000000008E-2</c:v>
                </c:pt>
                <c:pt idx="39">
                  <c:v>4.6054285714285714E-2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6569776"/>
        <c:axId val="906570168"/>
      </c:barChart>
      <c:catAx>
        <c:axId val="906569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6570168"/>
        <c:crosses val="autoZero"/>
        <c:auto val="1"/>
        <c:lblAlgn val="ctr"/>
        <c:lblOffset val="100"/>
        <c:noMultiLvlLbl val="0"/>
      </c:catAx>
      <c:valAx>
        <c:axId val="9065701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'Existing generators'!$M$112</c:f>
              <c:strCache>
                <c:ptCount val="1"/>
                <c:pt idx="0">
                  <c:v>Scope 3 emission intensity (tonnes CO2-e/MWh as generated)</c:v>
                </c:pt>
              </c:strCache>
            </c:strRef>
          </c:tx>
          <c:layout>
            <c:manualLayout>
              <c:xMode val="edge"/>
              <c:yMode val="edge"/>
              <c:x val="0.19363599500946546"/>
              <c:y val="1.09050935487479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656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81527777777777"/>
          <c:y val="6.5240077912063169E-2"/>
          <c:w val="0.70302944444444448"/>
          <c:h val="0.89121478273824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'Existing generators'!$I$4</c:f>
              <c:strCache>
                <c:ptCount val="1"/>
                <c:pt idx="0">
                  <c:v>Previous assumption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'Existing generators'!$B$165:$B$217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generators'!$P$165:$P$216</c:f>
              <c:numCache>
                <c:formatCode>#,##0.00</c:formatCode>
                <c:ptCount val="52"/>
                <c:pt idx="0">
                  <c:v>5.4055384615384609E-2</c:v>
                </c:pt>
                <c:pt idx="1">
                  <c:v>5.5289999999999992E-2</c:v>
                </c:pt>
                <c:pt idx="2">
                  <c:v>5.5909565217391294E-2</c:v>
                </c:pt>
                <c:pt idx="3">
                  <c:v>5.3109677419354837E-2</c:v>
                </c:pt>
                <c:pt idx="4">
                  <c:v>8.3057142857142857E-2</c:v>
                </c:pt>
                <c:pt idx="5">
                  <c:v>7.4969999999999995E-2</c:v>
                </c:pt>
                <c:pt idx="6">
                  <c:v>5.6466382978723403E-2</c:v>
                </c:pt>
                <c:pt idx="7">
                  <c:v>9.4283999999999993E-2</c:v>
                </c:pt>
                <c:pt idx="8">
                  <c:v>0</c:v>
                </c:pt>
                <c:pt idx="9">
                  <c:v>5.7693913043478255E-2</c:v>
                </c:pt>
                <c:pt idx="10">
                  <c:v>6.4989473684210541E-2</c:v>
                </c:pt>
                <c:pt idx="11">
                  <c:v>0.11260975609756098</c:v>
                </c:pt>
                <c:pt idx="12">
                  <c:v>8.5593103448275865E-2</c:v>
                </c:pt>
                <c:pt idx="13">
                  <c:v>8.5158620689655184E-2</c:v>
                </c:pt>
                <c:pt idx="14">
                  <c:v>7.8861176470588226E-2</c:v>
                </c:pt>
                <c:pt idx="15">
                  <c:v>4.0881176470588226E-2</c:v>
                </c:pt>
                <c:pt idx="16">
                  <c:v>9.6737142857142827E-2</c:v>
                </c:pt>
                <c:pt idx="17">
                  <c:v>0</c:v>
                </c:pt>
                <c:pt idx="18">
                  <c:v>9.0287999999999993E-2</c:v>
                </c:pt>
                <c:pt idx="19">
                  <c:v>9.0287999999999993E-2</c:v>
                </c:pt>
                <c:pt idx="20">
                  <c:v>0.15035625</c:v>
                </c:pt>
                <c:pt idx="21">
                  <c:v>0.13981846153846153</c:v>
                </c:pt>
                <c:pt idx="22">
                  <c:v>0.15146999999999999</c:v>
                </c:pt>
                <c:pt idx="23">
                  <c:v>5.9470742358078608E-2</c:v>
                </c:pt>
                <c:pt idx="24">
                  <c:v>5.9470742358078608E-2</c:v>
                </c:pt>
                <c:pt idx="25">
                  <c:v>7.5981818181818178E-2</c:v>
                </c:pt>
                <c:pt idx="26">
                  <c:v>8.3580000000000015E-2</c:v>
                </c:pt>
                <c:pt idx="27">
                  <c:v>6.6864000000000007E-2</c:v>
                </c:pt>
                <c:pt idx="28">
                  <c:v>0.12117600000000001</c:v>
                </c:pt>
                <c:pt idx="29">
                  <c:v>4.479868421052631E-2</c:v>
                </c:pt>
                <c:pt idx="30">
                  <c:v>0.12983142857142854</c:v>
                </c:pt>
                <c:pt idx="31">
                  <c:v>4.3436249999999996E-2</c:v>
                </c:pt>
                <c:pt idx="32">
                  <c:v>0.10029600000000001</c:v>
                </c:pt>
                <c:pt idx="33">
                  <c:v>8.9099999999999985E-2</c:v>
                </c:pt>
                <c:pt idx="34">
                  <c:v>8.3087116564417168E-2</c:v>
                </c:pt>
                <c:pt idx="35">
                  <c:v>8.0883870967741925E-2</c:v>
                </c:pt>
                <c:pt idx="36">
                  <c:v>0.11397272727272727</c:v>
                </c:pt>
                <c:pt idx="37">
                  <c:v>0.10447500000000001</c:v>
                </c:pt>
                <c:pt idx="38">
                  <c:v>0.10029600000000001</c:v>
                </c:pt>
                <c:pt idx="39">
                  <c:v>9.6451764705882334E-2</c:v>
                </c:pt>
                <c:pt idx="40">
                  <c:v>0.10901249999999997</c:v>
                </c:pt>
                <c:pt idx="41">
                  <c:v>9.0287999999999993E-2</c:v>
                </c:pt>
                <c:pt idx="42">
                  <c:v>5.7915000000000001E-2</c:v>
                </c:pt>
                <c:pt idx="43">
                  <c:v>0</c:v>
                </c:pt>
                <c:pt idx="44">
                  <c:v>0.15035625</c:v>
                </c:pt>
                <c:pt idx="45">
                  <c:v>5.7915000000000001E-2</c:v>
                </c:pt>
                <c:pt idx="46">
                  <c:v>8.3580000000000015E-2</c:v>
                </c:pt>
                <c:pt idx="47">
                  <c:v>9.1728000000000004E-2</c:v>
                </c:pt>
                <c:pt idx="48">
                  <c:v>8.8200000000000014E-2</c:v>
                </c:pt>
                <c:pt idx="49">
                  <c:v>8.9599999999999985E-2</c:v>
                </c:pt>
                <c:pt idx="50">
                  <c:v>4.0054054054054058E-2</c:v>
                </c:pt>
                <c:pt idx="51">
                  <c:v>0.11627999999999999</c:v>
                </c:pt>
              </c:numCache>
            </c:numRef>
          </c:val>
        </c:ser>
        <c:ser>
          <c:idx val="1"/>
          <c:order val="1"/>
          <c:tx>
            <c:strRef>
              <c:f>'Existing generators'!$J$4</c:f>
              <c:strCache>
                <c:ptCount val="1"/>
                <c:pt idx="0">
                  <c:v>Proposed new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'Existing generators'!$B$165:$B$217</c:f>
              <c:strCache>
                <c:ptCount val="53"/>
                <c:pt idx="0">
                  <c:v>Cockburn</c:v>
                </c:pt>
                <c:pt idx="1">
                  <c:v>Condamine</c:v>
                </c:pt>
                <c:pt idx="2">
                  <c:v>Darling Downs</c:v>
                </c:pt>
                <c:pt idx="3">
                  <c:v>Newgen Power</c:v>
                </c:pt>
                <c:pt idx="4">
                  <c:v>Osborne</c:v>
                </c:pt>
                <c:pt idx="5">
                  <c:v>Pelican Point</c:v>
                </c:pt>
                <c:pt idx="6">
                  <c:v>Swanbank E</c:v>
                </c:pt>
                <c:pt idx="7">
                  <c:v>Tallawarra</c:v>
                </c:pt>
                <c:pt idx="8">
                  <c:v>Tamar Valley CCGT</c:v>
                </c:pt>
                <c:pt idx="9">
                  <c:v>Townsville</c:v>
                </c:pt>
                <c:pt idx="10">
                  <c:v>BP Cogen</c:v>
                </c:pt>
                <c:pt idx="11">
                  <c:v>Smithfield</c:v>
                </c:pt>
                <c:pt idx="12">
                  <c:v>Tiwest Cogen</c:v>
                </c:pt>
                <c:pt idx="13">
                  <c:v>Worsley SWCJV</c:v>
                </c:pt>
                <c:pt idx="14">
                  <c:v>Yarwun CoGen</c:v>
                </c:pt>
                <c:pt idx="15">
                  <c:v>Bairnsdale</c:v>
                </c:pt>
                <c:pt idx="16">
                  <c:v>Barcaldine</c:v>
                </c:pt>
                <c:pt idx="17">
                  <c:v>Bell Bay Three</c:v>
                </c:pt>
                <c:pt idx="18">
                  <c:v>Braemar</c:v>
                </c:pt>
                <c:pt idx="19">
                  <c:v>Braemar 2</c:v>
                </c:pt>
                <c:pt idx="20">
                  <c:v>Colongra GT</c:v>
                </c:pt>
                <c:pt idx="21">
                  <c:v>Dry Creek</c:v>
                </c:pt>
                <c:pt idx="22">
                  <c:v>Hallett</c:v>
                </c:pt>
                <c:pt idx="23">
                  <c:v>Jeeralang A</c:v>
                </c:pt>
                <c:pt idx="24">
                  <c:v>Jeeralang B</c:v>
                </c:pt>
                <c:pt idx="25">
                  <c:v>Kalgoorlie Nickel</c:v>
                </c:pt>
                <c:pt idx="26">
                  <c:v>Kemerton</c:v>
                </c:pt>
                <c:pt idx="27">
                  <c:v>Kwinana HEGT</c:v>
                </c:pt>
                <c:pt idx="28">
                  <c:v>Ladbroke Grove</c:v>
                </c:pt>
                <c:pt idx="29">
                  <c:v>Laverton North</c:v>
                </c:pt>
                <c:pt idx="30">
                  <c:v>Mintaro</c:v>
                </c:pt>
                <c:pt idx="31">
                  <c:v>Mortlake</c:v>
                </c:pt>
                <c:pt idx="32">
                  <c:v>Mungarra</c:v>
                </c:pt>
                <c:pt idx="33">
                  <c:v>Neerabup Peaker</c:v>
                </c:pt>
                <c:pt idx="34">
                  <c:v>Oakey</c:v>
                </c:pt>
                <c:pt idx="35">
                  <c:v>Parkeston SCE</c:v>
                </c:pt>
                <c:pt idx="36">
                  <c:v>Pinjar A B</c:v>
                </c:pt>
                <c:pt idx="37">
                  <c:v>Pinjar C</c:v>
                </c:pt>
                <c:pt idx="38">
                  <c:v>Pinjar D</c:v>
                </c:pt>
                <c:pt idx="39">
                  <c:v>Pinjarra Alinta Cogen</c:v>
                </c:pt>
                <c:pt idx="40">
                  <c:v>Quarantine</c:v>
                </c:pt>
                <c:pt idx="41">
                  <c:v>Roma</c:v>
                </c:pt>
                <c:pt idx="42">
                  <c:v>Somerton</c:v>
                </c:pt>
                <c:pt idx="43">
                  <c:v>Tamar Valley OCGT</c:v>
                </c:pt>
                <c:pt idx="44">
                  <c:v>Uranquinty</c:v>
                </c:pt>
                <c:pt idx="45">
                  <c:v>Valley Power</c:v>
                </c:pt>
                <c:pt idx="46">
                  <c:v>Wagerup Alinta Peaker</c:v>
                </c:pt>
                <c:pt idx="47">
                  <c:v>Kwinana A</c:v>
                </c:pt>
                <c:pt idx="48">
                  <c:v>Kwinana B</c:v>
                </c:pt>
                <c:pt idx="49">
                  <c:v>Kwinana C</c:v>
                </c:pt>
                <c:pt idx="50">
                  <c:v>Newport</c:v>
                </c:pt>
                <c:pt idx="51">
                  <c:v>Torrens Island A</c:v>
                </c:pt>
                <c:pt idx="52">
                  <c:v>Torrens Island B</c:v>
                </c:pt>
              </c:strCache>
            </c:strRef>
          </c:cat>
          <c:val>
            <c:numRef>
              <c:f>'Existing generators'!$Q$165:$Q$217</c:f>
              <c:numCache>
                <c:formatCode>#,##0.00</c:formatCode>
                <c:ptCount val="53"/>
                <c:pt idx="0">
                  <c:v>3.0888791208791209E-2</c:v>
                </c:pt>
                <c:pt idx="1">
                  <c:v>5.6744999999999997E-2</c:v>
                </c:pt>
                <c:pt idx="2">
                  <c:v>5.7380869565217381E-2</c:v>
                </c:pt>
                <c:pt idx="3">
                  <c:v>3.0348387096774194E-2</c:v>
                </c:pt>
                <c:pt idx="4">
                  <c:v>8.4685714285714295E-2</c:v>
                </c:pt>
                <c:pt idx="5">
                  <c:v>7.6440000000000008E-2</c:v>
                </c:pt>
                <c:pt idx="6">
                  <c:v>5.7952340425531913E-2</c:v>
                </c:pt>
                <c:pt idx="7">
                  <c:v>8.9395199999999994E-2</c:v>
                </c:pt>
                <c:pt idx="8">
                  <c:v>2.8372499999999998E-2</c:v>
                </c:pt>
                <c:pt idx="9">
                  <c:v>5.9212173913043474E-2</c:v>
                </c:pt>
                <c:pt idx="10">
                  <c:v>3.7136842105263163E-2</c:v>
                </c:pt>
                <c:pt idx="11">
                  <c:v>0.10677073170731709</c:v>
                </c:pt>
                <c:pt idx="12">
                  <c:v>4.8910344827586209E-2</c:v>
                </c:pt>
                <c:pt idx="13">
                  <c:v>4.8662068965517245E-2</c:v>
                </c:pt>
                <c:pt idx="14">
                  <c:v>8.0936470588235276E-2</c:v>
                </c:pt>
                <c:pt idx="15">
                  <c:v>4.0881176470588226E-2</c:v>
                </c:pt>
                <c:pt idx="16">
                  <c:v>9.9282857142857131E-2</c:v>
                </c:pt>
                <c:pt idx="17">
                  <c:v>4.6961379310344831E-2</c:v>
                </c:pt>
                <c:pt idx="18">
                  <c:v>9.2663999999999996E-2</c:v>
                </c:pt>
                <c:pt idx="19">
                  <c:v>9.2663999999999996E-2</c:v>
                </c:pt>
                <c:pt idx="20">
                  <c:v>0.14255999999999999</c:v>
                </c:pt>
                <c:pt idx="21">
                  <c:v>0.14255999999999999</c:v>
                </c:pt>
                <c:pt idx="22">
                  <c:v>0.15443999999999999</c:v>
                </c:pt>
                <c:pt idx="23">
                  <c:v>5.9470742358078608E-2</c:v>
                </c:pt>
                <c:pt idx="24">
                  <c:v>5.9470742358078608E-2</c:v>
                </c:pt>
                <c:pt idx="25">
                  <c:v>4.3418181818181821E-2</c:v>
                </c:pt>
                <c:pt idx="26">
                  <c:v>4.7760000000000004E-2</c:v>
                </c:pt>
                <c:pt idx="27">
                  <c:v>3.8207999999999999E-2</c:v>
                </c:pt>
                <c:pt idx="28">
                  <c:v>0.12355200000000001</c:v>
                </c:pt>
                <c:pt idx="29">
                  <c:v>4.479868421052631E-2</c:v>
                </c:pt>
                <c:pt idx="30">
                  <c:v>0.13237714285714283</c:v>
                </c:pt>
                <c:pt idx="31">
                  <c:v>4.3436249999999996E-2</c:v>
                </c:pt>
                <c:pt idx="32">
                  <c:v>5.7312000000000002E-2</c:v>
                </c:pt>
                <c:pt idx="33">
                  <c:v>5.0914285714285704E-2</c:v>
                </c:pt>
                <c:pt idx="34">
                  <c:v>8.5273619631901831E-2</c:v>
                </c:pt>
                <c:pt idx="35">
                  <c:v>4.6219354838709675E-2</c:v>
                </c:pt>
                <c:pt idx="36">
                  <c:v>6.5127272727272728E-2</c:v>
                </c:pt>
                <c:pt idx="37">
                  <c:v>5.9700000000000003E-2</c:v>
                </c:pt>
                <c:pt idx="38">
                  <c:v>5.7312000000000002E-2</c:v>
                </c:pt>
                <c:pt idx="39">
                  <c:v>5.5115294117647054E-2</c:v>
                </c:pt>
                <c:pt idx="40">
                  <c:v>0.11114999999999998</c:v>
                </c:pt>
                <c:pt idx="41">
                  <c:v>9.2663999999999996E-2</c:v>
                </c:pt>
                <c:pt idx="42">
                  <c:v>5.7915000000000001E-2</c:v>
                </c:pt>
                <c:pt idx="43">
                  <c:v>4.9641428571428566E-2</c:v>
                </c:pt>
                <c:pt idx="44">
                  <c:v>0.14255999999999999</c:v>
                </c:pt>
                <c:pt idx="45">
                  <c:v>5.7915000000000001E-2</c:v>
                </c:pt>
                <c:pt idx="46">
                  <c:v>4.7760000000000004E-2</c:v>
                </c:pt>
                <c:pt idx="47">
                  <c:v>5.2416000000000004E-2</c:v>
                </c:pt>
                <c:pt idx="48">
                  <c:v>5.0400000000000007E-2</c:v>
                </c:pt>
                <c:pt idx="49">
                  <c:v>5.1199999999999989E-2</c:v>
                </c:pt>
                <c:pt idx="50">
                  <c:v>4.0054054054054058E-2</c:v>
                </c:pt>
                <c:pt idx="51">
                  <c:v>0.11856</c:v>
                </c:pt>
                <c:pt idx="52">
                  <c:v>0.11114999999999998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6570952"/>
        <c:axId val="906571344"/>
      </c:barChart>
      <c:catAx>
        <c:axId val="906570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6571344"/>
        <c:crosses val="autoZero"/>
        <c:auto val="1"/>
        <c:lblAlgn val="ctr"/>
        <c:lblOffset val="100"/>
        <c:noMultiLvlLbl val="0"/>
      </c:catAx>
      <c:valAx>
        <c:axId val="9065713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'Existing generators'!$B$112</c:f>
              <c:strCache>
                <c:ptCount val="1"/>
                <c:pt idx="0">
                  <c:v>Scope 3 emission factors (kg CO2-e/GJ of fuel)</c:v>
                </c:pt>
              </c:strCache>
            </c:strRef>
          </c:tx>
          <c:layout>
            <c:manualLayout>
              <c:xMode val="edge"/>
              <c:yMode val="edge"/>
              <c:x val="0.27298777777777777"/>
              <c:y val="1.0905106479664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6570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5694444444445"/>
          <c:y val="0.96744293898096423"/>
          <c:w val="0.7300861111111111"/>
          <c:h val="3.086386352138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66261</xdr:colOff>
      <xdr:row>1</xdr:row>
      <xdr:rowOff>8283</xdr:rowOff>
    </xdr:from>
    <xdr:to>
      <xdr:col>13</xdr:col>
      <xdr:colOff>31461</xdr:colOff>
      <xdr:row>9</xdr:row>
      <xdr:rowOff>136914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536" y="151158"/>
          <a:ext cx="3432300" cy="1319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54908</xdr:colOff>
      <xdr:row>4</xdr:row>
      <xdr:rowOff>23529</xdr:rowOff>
    </xdr:from>
    <xdr:to>
      <xdr:col>28</xdr:col>
      <xdr:colOff>609150</xdr:colOff>
      <xdr:row>63</xdr:row>
      <xdr:rowOff>14006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44823</xdr:colOff>
      <xdr:row>4</xdr:row>
      <xdr:rowOff>49306</xdr:rowOff>
    </xdr:from>
    <xdr:to>
      <xdr:col>34</xdr:col>
      <xdr:colOff>596823</xdr:colOff>
      <xdr:row>63</xdr:row>
      <xdr:rowOff>39784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68357</xdr:colOff>
      <xdr:row>64</xdr:row>
      <xdr:rowOff>21291</xdr:rowOff>
    </xdr:from>
    <xdr:to>
      <xdr:col>29</xdr:col>
      <xdr:colOff>9636</xdr:colOff>
      <xdr:row>120</xdr:row>
      <xdr:rowOff>49869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43701</xdr:colOff>
      <xdr:row>64</xdr:row>
      <xdr:rowOff>25213</xdr:rowOff>
    </xdr:from>
    <xdr:to>
      <xdr:col>34</xdr:col>
      <xdr:colOff>589539</xdr:colOff>
      <xdr:row>120</xdr:row>
      <xdr:rowOff>53791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26332</xdr:colOff>
      <xdr:row>121</xdr:row>
      <xdr:rowOff>42579</xdr:rowOff>
    </xdr:from>
    <xdr:to>
      <xdr:col>28</xdr:col>
      <xdr:colOff>578332</xdr:colOff>
      <xdr:row>180</xdr:row>
      <xdr:rowOff>33056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19049</xdr:colOff>
      <xdr:row>181</xdr:row>
      <xdr:rowOff>76200</xdr:rowOff>
    </xdr:from>
    <xdr:to>
      <xdr:col>28</xdr:col>
      <xdr:colOff>571049</xdr:colOff>
      <xdr:row>240</xdr:row>
      <xdr:rowOff>66677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47624</xdr:colOff>
      <xdr:row>121</xdr:row>
      <xdr:rowOff>57150</xdr:rowOff>
    </xdr:from>
    <xdr:to>
      <xdr:col>34</xdr:col>
      <xdr:colOff>599624</xdr:colOff>
      <xdr:row>180</xdr:row>
      <xdr:rowOff>47627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66674</xdr:colOff>
      <xdr:row>181</xdr:row>
      <xdr:rowOff>47625</xdr:rowOff>
    </xdr:from>
    <xdr:to>
      <xdr:col>35</xdr:col>
      <xdr:colOff>9074</xdr:colOff>
      <xdr:row>240</xdr:row>
      <xdr:rowOff>38102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504%20AEMO%20Emission%20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work/OKE00066%20AEMO%20Emission%20factors/Work/Master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xisting generators"/>
      <sheetName val="ImpactofChange"/>
      <sheetName val="New entrants"/>
      <sheetName val="2005Calcs"/>
      <sheetName val="DOE data summary"/>
      <sheetName val="2005Charts"/>
    </sheetNames>
    <sheetDataSet>
      <sheetData sheetId="0"/>
      <sheetData sheetId="1">
        <row r="3">
          <cell r="M3" t="str">
            <v>Scope 1 emission intensity (tonnes CO2-e/MWh as generated)</v>
          </cell>
        </row>
        <row r="4">
          <cell r="H4" t="str">
            <v>Average NGER value</v>
          </cell>
          <cell r="I4" t="str">
            <v>Previous assumption</v>
          </cell>
          <cell r="J4" t="str">
            <v>Proposed new value</v>
          </cell>
          <cell r="S4" t="str">
            <v>Average NGER value</v>
          </cell>
          <cell r="T4" t="str">
            <v>Previous assumption</v>
          </cell>
          <cell r="U4" t="str">
            <v>Proposed new value</v>
          </cell>
        </row>
        <row r="5">
          <cell r="B5" t="str">
            <v>Bayswater</v>
          </cell>
          <cell r="H5">
            <v>91.938354650946948</v>
          </cell>
          <cell r="I5">
            <v>91.82</v>
          </cell>
          <cell r="J5">
            <v>91.82</v>
          </cell>
          <cell r="S5">
            <v>0.86662783325572279</v>
          </cell>
          <cell r="T5">
            <v>0.86551220055710298</v>
          </cell>
          <cell r="U5">
            <v>0.86551220055710298</v>
          </cell>
        </row>
        <row r="6">
          <cell r="B6" t="str">
            <v>Bluewaters 1</v>
          </cell>
          <cell r="H6">
            <v>91.629968091869301</v>
          </cell>
          <cell r="I6">
            <v>90.23</v>
          </cell>
          <cell r="J6">
            <v>91.70270270270268</v>
          </cell>
          <cell r="S6">
            <v>0.86930995369209352</v>
          </cell>
          <cell r="T6">
            <v>0.85602820512820532</v>
          </cell>
          <cell r="U6">
            <v>0.87</v>
          </cell>
        </row>
        <row r="7">
          <cell r="B7" t="str">
            <v>Bluewaters 2</v>
          </cell>
          <cell r="H7">
            <v>91.555399017622008</v>
          </cell>
          <cell r="I7">
            <v>90.23</v>
          </cell>
          <cell r="J7">
            <v>91.891891891891873</v>
          </cell>
          <cell r="S7">
            <v>0.84688744091300372</v>
          </cell>
          <cell r="T7">
            <v>0.83462750000000019</v>
          </cell>
          <cell r="U7">
            <v>0.85</v>
          </cell>
        </row>
        <row r="8">
          <cell r="B8" t="str">
            <v>Callide B</v>
          </cell>
          <cell r="H8">
            <v>101.85245051782951</v>
          </cell>
          <cell r="I8">
            <v>94.19</v>
          </cell>
          <cell r="J8">
            <v>101.37973137973137</v>
          </cell>
          <cell r="S8">
            <v>0.92428982796789338</v>
          </cell>
          <cell r="T8">
            <v>0.85475468144044331</v>
          </cell>
          <cell r="U8">
            <v>0.92</v>
          </cell>
        </row>
        <row r="9">
          <cell r="B9" t="str">
            <v>Callide Power Plant</v>
          </cell>
          <cell r="H9">
            <v>97.970141773811733</v>
          </cell>
          <cell r="I9">
            <v>96.57</v>
          </cell>
          <cell r="J9">
            <v>96.57</v>
          </cell>
          <cell r="S9">
            <v>0.90830399934953121</v>
          </cell>
          <cell r="T9">
            <v>0.89532295890410951</v>
          </cell>
          <cell r="U9">
            <v>0.89532295890410951</v>
          </cell>
        </row>
        <row r="10">
          <cell r="B10" t="str">
            <v>Collie</v>
          </cell>
          <cell r="H10">
            <v>91.913831825310709</v>
          </cell>
          <cell r="I10">
            <v>90.23</v>
          </cell>
          <cell r="J10">
            <v>90.23</v>
          </cell>
          <cell r="S10">
            <v>0.89632206117647117</v>
          </cell>
          <cell r="T10">
            <v>0.87990172941176481</v>
          </cell>
          <cell r="U10">
            <v>0.87990172941176481</v>
          </cell>
        </row>
        <row r="11">
          <cell r="B11" t="str">
            <v>Eraring</v>
          </cell>
          <cell r="H11">
            <v>89.986335806293269</v>
          </cell>
          <cell r="I11">
            <v>90.21</v>
          </cell>
          <cell r="J11">
            <v>90.21</v>
          </cell>
          <cell r="S11">
            <v>0.86020836262287137</v>
          </cell>
          <cell r="T11">
            <v>0.86234644067796618</v>
          </cell>
          <cell r="U11">
            <v>0.86234644067796618</v>
          </cell>
        </row>
        <row r="12">
          <cell r="B12" t="str">
            <v>Gladstone</v>
          </cell>
          <cell r="H12">
            <v>102.00644481194787</v>
          </cell>
          <cell r="I12">
            <v>90.35</v>
          </cell>
          <cell r="J12">
            <v>102.02898550724639</v>
          </cell>
          <cell r="S12">
            <v>0.95978791254878215</v>
          </cell>
          <cell r="T12">
            <v>0.85011136363636353</v>
          </cell>
          <cell r="U12">
            <v>0.96</v>
          </cell>
        </row>
        <row r="13">
          <cell r="B13" t="str">
            <v>Kogan Creek</v>
          </cell>
          <cell r="H13">
            <v>92.722470172058877</v>
          </cell>
          <cell r="I13">
            <v>87.03</v>
          </cell>
          <cell r="J13">
            <v>92.844202898550705</v>
          </cell>
          <cell r="S13">
            <v>0.8189248565596241</v>
          </cell>
          <cell r="T13">
            <v>0.76864896000000005</v>
          </cell>
          <cell r="U13">
            <v>0.82</v>
          </cell>
        </row>
        <row r="14">
          <cell r="B14" t="str">
            <v>Liddell</v>
          </cell>
          <cell r="H14">
            <v>91.55670372417535</v>
          </cell>
          <cell r="I14">
            <v>90.91</v>
          </cell>
          <cell r="J14">
            <v>91.912280701754369</v>
          </cell>
          <cell r="S14">
            <v>0.9264021501085199</v>
          </cell>
          <cell r="T14">
            <v>0.91985857988165687</v>
          </cell>
          <cell r="U14">
            <v>0.93</v>
          </cell>
        </row>
        <row r="15">
          <cell r="B15" t="str">
            <v>Millmerran</v>
          </cell>
          <cell r="H15">
            <v>90.183483117002936</v>
          </cell>
          <cell r="I15">
            <v>90.52</v>
          </cell>
          <cell r="J15">
            <v>90.52000000000001</v>
          </cell>
          <cell r="S15">
            <v>0.8270485280973926</v>
          </cell>
          <cell r="T15">
            <v>0.83013463414634137</v>
          </cell>
          <cell r="U15">
            <v>0.83013463414634137</v>
          </cell>
        </row>
        <row r="16">
          <cell r="B16" t="str">
            <v>Mt Piper</v>
          </cell>
          <cell r="H16">
            <v>92.242123318309922</v>
          </cell>
          <cell r="I16">
            <v>93.29</v>
          </cell>
          <cell r="J16">
            <v>93.29</v>
          </cell>
          <cell r="S16">
            <v>0.85261638310437815</v>
          </cell>
          <cell r="T16">
            <v>0.86230216216216227</v>
          </cell>
          <cell r="U16">
            <v>0.86230216216216227</v>
          </cell>
        </row>
        <row r="17">
          <cell r="B17" t="str">
            <v>Muja A&amp;B</v>
          </cell>
          <cell r="H17">
            <v>75.717592324436552</v>
          </cell>
          <cell r="I17">
            <v>90.23</v>
          </cell>
          <cell r="J17">
            <v>90.23</v>
          </cell>
          <cell r="S17">
            <v>0.94474904968444695</v>
          </cell>
          <cell r="T17">
            <v>1.1258243181818182</v>
          </cell>
          <cell r="U17">
            <v>1.1258243181818182</v>
          </cell>
        </row>
        <row r="18">
          <cell r="B18" t="str">
            <v>Muja C</v>
          </cell>
          <cell r="H18">
            <v>91.778899787195812</v>
          </cell>
          <cell r="I18">
            <v>90.23</v>
          </cell>
          <cell r="J18">
            <v>90.23</v>
          </cell>
          <cell r="S18">
            <v>0.94474904968444695</v>
          </cell>
          <cell r="T18">
            <v>0.92880506250000017</v>
          </cell>
          <cell r="U18">
            <v>0.92880506250000017</v>
          </cell>
        </row>
        <row r="19">
          <cell r="B19" t="str">
            <v>Muja D</v>
          </cell>
          <cell r="H19">
            <v>94.646990405545679</v>
          </cell>
          <cell r="I19">
            <v>90.23</v>
          </cell>
          <cell r="J19">
            <v>90.23</v>
          </cell>
          <cell r="S19">
            <v>0.94474904968444695</v>
          </cell>
          <cell r="T19">
            <v>0.9006594545454546</v>
          </cell>
          <cell r="U19">
            <v>0.9006594545454546</v>
          </cell>
        </row>
        <row r="20">
          <cell r="B20" t="str">
            <v>Northern</v>
          </cell>
          <cell r="H20">
            <v>109.53836797847114</v>
          </cell>
          <cell r="I20">
            <v>108.81</v>
          </cell>
          <cell r="J20">
            <v>108.80999999999999</v>
          </cell>
          <cell r="S20">
            <v>1.0169178001439729</v>
          </cell>
          <cell r="T20">
            <v>1.0101558739255014</v>
          </cell>
          <cell r="U20">
            <v>1.0101558739255014</v>
          </cell>
        </row>
        <row r="21">
          <cell r="B21" t="str">
            <v>Redbank</v>
          </cell>
          <cell r="H21">
            <v>105.03190764522436</v>
          </cell>
          <cell r="I21">
            <v>105.03</v>
          </cell>
          <cell r="J21">
            <v>105.03</v>
          </cell>
          <cell r="S21">
            <v>1.1872548741330482</v>
          </cell>
          <cell r="T21">
            <v>1.1872333105802049</v>
          </cell>
          <cell r="U21">
            <v>1.1872333105802049</v>
          </cell>
        </row>
        <row r="22">
          <cell r="B22" t="str">
            <v>Stanwell</v>
          </cell>
          <cell r="H22">
            <v>95.21096410553227</v>
          </cell>
          <cell r="I22">
            <v>95.66</v>
          </cell>
          <cell r="J22">
            <v>95.66</v>
          </cell>
          <cell r="S22">
            <v>0.85689867694979061</v>
          </cell>
          <cell r="T22">
            <v>0.86094000000000015</v>
          </cell>
          <cell r="U22">
            <v>0.86094000000000015</v>
          </cell>
        </row>
        <row r="23">
          <cell r="B23" t="str">
            <v>Tarong</v>
          </cell>
          <cell r="H23">
            <v>93.828053415427846</v>
          </cell>
          <cell r="I23">
            <v>94</v>
          </cell>
          <cell r="J23">
            <v>94</v>
          </cell>
          <cell r="S23">
            <v>0.85844893069584816</v>
          </cell>
          <cell r="T23">
            <v>0.86002209944751384</v>
          </cell>
          <cell r="U23">
            <v>0.86002209944751384</v>
          </cell>
        </row>
        <row r="24">
          <cell r="B24" t="str">
            <v>Tarong North</v>
          </cell>
          <cell r="H24">
            <v>99.442074714176272</v>
          </cell>
          <cell r="I24">
            <v>96.49</v>
          </cell>
          <cell r="J24">
            <v>96.49</v>
          </cell>
          <cell r="S24">
            <v>0.85844893069584816</v>
          </cell>
          <cell r="T24">
            <v>0.83296469387755101</v>
          </cell>
          <cell r="U24">
            <v>0.83296469387755101</v>
          </cell>
        </row>
        <row r="25">
          <cell r="B25" t="str">
            <v>Vales Point B</v>
          </cell>
          <cell r="H25">
            <v>88.799536206728575</v>
          </cell>
          <cell r="I25">
            <v>87.25</v>
          </cell>
          <cell r="J25">
            <v>89.017543859649109</v>
          </cell>
          <cell r="S25">
            <v>0.85789382437008976</v>
          </cell>
          <cell r="T25">
            <v>0.84292372881355937</v>
          </cell>
          <cell r="U25">
            <v>0.86</v>
          </cell>
        </row>
        <row r="26">
          <cell r="B26" t="str">
            <v>Wallerawang C</v>
          </cell>
          <cell r="H26">
            <v>84.637308358593586</v>
          </cell>
          <cell r="I26">
            <v>85.51</v>
          </cell>
          <cell r="J26">
            <v>85.51</v>
          </cell>
          <cell r="S26">
            <v>0.85608975342770788</v>
          </cell>
          <cell r="T26">
            <v>0.86491685800604223</v>
          </cell>
          <cell r="U26">
            <v>0.86491685800604223</v>
          </cell>
        </row>
        <row r="27">
          <cell r="B27" t="str">
            <v>Worsley</v>
          </cell>
          <cell r="H27" t="str">
            <v/>
          </cell>
          <cell r="I27">
            <v>90.23</v>
          </cell>
          <cell r="J27">
            <v>90.23</v>
          </cell>
          <cell r="S27" t="str">
            <v/>
          </cell>
          <cell r="T27">
            <v>1.1600999999999999</v>
          </cell>
          <cell r="U27">
            <v>1.1600999999999999</v>
          </cell>
        </row>
        <row r="28">
          <cell r="B28" t="str">
            <v>Anglesea</v>
          </cell>
          <cell r="H28">
            <v>89.520591676556549</v>
          </cell>
          <cell r="I28">
            <v>92.43</v>
          </cell>
          <cell r="J28">
            <v>89.516908212560395</v>
          </cell>
          <cell r="S28">
            <v>1.0900448515910119</v>
          </cell>
          <cell r="T28">
            <v>1.1254711764705883</v>
          </cell>
          <cell r="U28">
            <v>1.0900000000000001</v>
          </cell>
        </row>
        <row r="29">
          <cell r="B29" t="str">
            <v>Energy Brix Complex</v>
          </cell>
          <cell r="H29">
            <v>224.07477407170077</v>
          </cell>
          <cell r="I29">
            <v>109.51</v>
          </cell>
          <cell r="J29">
            <v>219.60784313725489</v>
          </cell>
          <cell r="S29">
            <v>2.8569533694141849</v>
          </cell>
          <cell r="T29">
            <v>1.3962525000000001</v>
          </cell>
          <cell r="U29">
            <v>2.8</v>
          </cell>
        </row>
        <row r="30">
          <cell r="B30" t="str">
            <v>Hazelwood</v>
          </cell>
          <cell r="H30">
            <v>94.859296577825035</v>
          </cell>
          <cell r="I30">
            <v>94.81</v>
          </cell>
          <cell r="J30">
            <v>94.81</v>
          </cell>
          <cell r="S30">
            <v>1.3970187314188778</v>
          </cell>
          <cell r="T30">
            <v>1.3962927272727275</v>
          </cell>
          <cell r="U30">
            <v>1.3962927272727275</v>
          </cell>
        </row>
        <row r="31">
          <cell r="B31" t="str">
            <v>Loy Yang A</v>
          </cell>
          <cell r="H31">
            <v>95.435025635695681</v>
          </cell>
          <cell r="I31">
            <v>96.3</v>
          </cell>
          <cell r="J31">
            <v>95.482295482295456</v>
          </cell>
          <cell r="S31">
            <v>1.1494306764063937</v>
          </cell>
          <cell r="T31">
            <v>1.1598485294117646</v>
          </cell>
          <cell r="U31">
            <v>1.1499999999999999</v>
          </cell>
        </row>
        <row r="32">
          <cell r="B32" t="str">
            <v>Loy Yang B</v>
          </cell>
          <cell r="H32">
            <v>90.939595051384416</v>
          </cell>
          <cell r="I32">
            <v>91.24</v>
          </cell>
          <cell r="J32">
            <v>91.239999999999981</v>
          </cell>
          <cell r="S32">
            <v>1.1323005218428015</v>
          </cell>
          <cell r="T32">
            <v>1.136040902255639</v>
          </cell>
          <cell r="U32">
            <v>1.136040902255639</v>
          </cell>
        </row>
        <row r="33">
          <cell r="B33" t="str">
            <v>Yallourn</v>
          </cell>
          <cell r="H33">
            <v>94.670338691926062</v>
          </cell>
          <cell r="I33">
            <v>96.96</v>
          </cell>
          <cell r="J33">
            <v>95.015432098765416</v>
          </cell>
          <cell r="S33">
            <v>1.3052421164333639</v>
          </cell>
          <cell r="T33">
            <v>1.3368102127659576</v>
          </cell>
          <cell r="U33">
            <v>1.31</v>
          </cell>
        </row>
        <row r="34">
          <cell r="B34" t="str">
            <v xml:space="preserve">Geraldton </v>
          </cell>
          <cell r="H34">
            <v>69.486989708616775</v>
          </cell>
          <cell r="I34">
            <v>70.2</v>
          </cell>
          <cell r="J34">
            <v>68.955890563930751</v>
          </cell>
          <cell r="S34">
            <v>1.3100126165066597</v>
          </cell>
          <cell r="T34">
            <v>1.3234547368421055</v>
          </cell>
          <cell r="U34">
            <v>1.3</v>
          </cell>
        </row>
        <row r="35">
          <cell r="B35" t="str">
            <v>Hunter Valley</v>
          </cell>
          <cell r="H35">
            <v>167.42036369600396</v>
          </cell>
          <cell r="I35">
            <v>69.7</v>
          </cell>
          <cell r="J35">
            <v>69.7</v>
          </cell>
          <cell r="S35">
            <v>2.1310220579019927</v>
          </cell>
          <cell r="T35">
            <v>0.88718142857142845</v>
          </cell>
          <cell r="U35">
            <v>0.88718142857142845</v>
          </cell>
        </row>
        <row r="36">
          <cell r="B36" t="str">
            <v>Kalgoorlie</v>
          </cell>
          <cell r="H36">
            <v>66.063061299478051</v>
          </cell>
          <cell r="I36">
            <v>70.2</v>
          </cell>
          <cell r="J36">
            <v>70.2</v>
          </cell>
          <cell r="S36">
            <v>0.94655154229892158</v>
          </cell>
          <cell r="T36">
            <v>1.0058256000000001</v>
          </cell>
          <cell r="U36">
            <v>1.0058256000000001</v>
          </cell>
        </row>
        <row r="37">
          <cell r="B37" t="str">
            <v>Kwinana GT</v>
          </cell>
          <cell r="H37">
            <v>51.312236695396344</v>
          </cell>
          <cell r="I37">
            <v>51.53</v>
          </cell>
          <cell r="J37">
            <v>51.529999999999994</v>
          </cell>
          <cell r="S37">
            <v>0.65643011372467741</v>
          </cell>
          <cell r="T37">
            <v>0.65921592857142841</v>
          </cell>
          <cell r="U37">
            <v>0.65921592857142841</v>
          </cell>
        </row>
        <row r="38">
          <cell r="B38" t="str">
            <v>Mackay</v>
          </cell>
          <cell r="H38">
            <v>1510.0017343728334</v>
          </cell>
          <cell r="I38">
            <v>69.7</v>
          </cell>
          <cell r="J38">
            <v>78.563411896745251</v>
          </cell>
          <cell r="S38">
            <v>19.220164933231345</v>
          </cell>
          <cell r="T38">
            <v>0.88718142857142845</v>
          </cell>
          <cell r="U38">
            <v>1</v>
          </cell>
        </row>
        <row r="39">
          <cell r="B39" t="str">
            <v>Mt Stuart</v>
          </cell>
          <cell r="H39">
            <v>81.900496062085836</v>
          </cell>
          <cell r="I39">
            <v>80.459999999999994</v>
          </cell>
          <cell r="J39">
            <v>80.459999999999994</v>
          </cell>
          <cell r="S39">
            <v>0.97297789321757977</v>
          </cell>
          <cell r="T39">
            <v>0.95586479999999996</v>
          </cell>
          <cell r="U39">
            <v>0.95586479999999996</v>
          </cell>
        </row>
        <row r="40">
          <cell r="B40" t="str">
            <v>Namarkkon</v>
          </cell>
          <cell r="H40" t="str">
            <v/>
          </cell>
          <cell r="I40">
            <v>70.2</v>
          </cell>
          <cell r="J40">
            <v>70.200000000000017</v>
          </cell>
          <cell r="S40" t="str">
            <v/>
          </cell>
          <cell r="T40">
            <v>0.83397600000000016</v>
          </cell>
          <cell r="U40">
            <v>0.83397600000000016</v>
          </cell>
        </row>
        <row r="41">
          <cell r="B41" t="str">
            <v>Port Lincoln</v>
          </cell>
          <cell r="H41">
            <v>111.06529789119224</v>
          </cell>
          <cell r="I41">
            <v>67.900000000000006</v>
          </cell>
          <cell r="J41">
            <v>109.90338164251206</v>
          </cell>
          <cell r="S41">
            <v>1.4148010254447259</v>
          </cell>
          <cell r="T41">
            <v>0.86494153846153854</v>
          </cell>
          <cell r="U41">
            <v>1.4</v>
          </cell>
        </row>
        <row r="42">
          <cell r="B42" t="str">
            <v>Snuggery</v>
          </cell>
          <cell r="H42">
            <v>109.04935328216732</v>
          </cell>
          <cell r="I42">
            <v>67.900000000000006</v>
          </cell>
          <cell r="J42">
            <v>104.23825887743412</v>
          </cell>
          <cell r="S42">
            <v>1.4646166986974165</v>
          </cell>
          <cell r="T42">
            <v>0.91194923076923085</v>
          </cell>
          <cell r="U42">
            <v>1.4</v>
          </cell>
        </row>
        <row r="43">
          <cell r="B43" t="str">
            <v>Tesla</v>
          </cell>
          <cell r="H43" t="str">
            <v/>
          </cell>
          <cell r="I43">
            <v>70.2</v>
          </cell>
          <cell r="J43">
            <v>70.200000000000017</v>
          </cell>
          <cell r="S43" t="str">
            <v/>
          </cell>
          <cell r="T43">
            <v>0.83818800000000016</v>
          </cell>
          <cell r="U43">
            <v>0.83818800000000016</v>
          </cell>
        </row>
        <row r="44">
          <cell r="B44" t="str">
            <v>Western Energy Peaker</v>
          </cell>
          <cell r="H44" t="str">
            <v/>
          </cell>
          <cell r="I44">
            <v>70.2</v>
          </cell>
          <cell r="J44">
            <v>70.200000000000017</v>
          </cell>
          <cell r="S44" t="str">
            <v/>
          </cell>
          <cell r="T44">
            <v>0.89805857142857137</v>
          </cell>
          <cell r="U44">
            <v>0.89805857142857137</v>
          </cell>
        </row>
        <row r="45">
          <cell r="B45" t="str">
            <v>Jandakot Bioenergy </v>
          </cell>
          <cell r="H45" t="str">
            <v/>
          </cell>
          <cell r="I45">
            <v>4.83</v>
          </cell>
          <cell r="J45">
            <v>4.83</v>
          </cell>
          <cell r="S45" t="str">
            <v/>
          </cell>
          <cell r="T45">
            <v>4.8189599999999999E-2</v>
          </cell>
          <cell r="U45">
            <v>4.8189599999999999E-2</v>
          </cell>
        </row>
        <row r="46">
          <cell r="B46" t="str">
            <v>Atlas LFG</v>
          </cell>
          <cell r="H46">
            <v>4.8069983403533527</v>
          </cell>
          <cell r="I46">
            <v>4.83</v>
          </cell>
          <cell r="J46">
            <v>4.83</v>
          </cell>
          <cell r="S46">
            <v>5.5823206533135709E-2</v>
          </cell>
          <cell r="T46">
            <v>5.6090322580645162E-2</v>
          </cell>
          <cell r="U46">
            <v>5.6090322580645162E-2</v>
          </cell>
        </row>
        <row r="47">
          <cell r="B47" t="str">
            <v>Canning/Melville LFG</v>
          </cell>
          <cell r="H47">
            <v>4.8422733875733144</v>
          </cell>
          <cell r="I47">
            <v>4.83</v>
          </cell>
          <cell r="J47">
            <v>4.83</v>
          </cell>
          <cell r="S47">
            <v>5.3637489831581335E-2</v>
          </cell>
          <cell r="T47">
            <v>5.3501538461538461E-2</v>
          </cell>
          <cell r="U47">
            <v>5.3501538461538461E-2</v>
          </cell>
        </row>
        <row r="48">
          <cell r="B48" t="str">
            <v>Gosnells LFG</v>
          </cell>
          <cell r="H48" t="str">
            <v/>
          </cell>
          <cell r="I48">
            <v>4.83</v>
          </cell>
          <cell r="J48">
            <v>4.83</v>
          </cell>
          <cell r="S48" t="str">
            <v/>
          </cell>
          <cell r="T48">
            <v>4.9680000000000009E-2</v>
          </cell>
          <cell r="U48">
            <v>4.9680000000000009E-2</v>
          </cell>
        </row>
        <row r="49">
          <cell r="B49" t="str">
            <v>Henderson</v>
          </cell>
          <cell r="H49" t="str">
            <v/>
          </cell>
          <cell r="I49">
            <v>4.83</v>
          </cell>
          <cell r="J49">
            <v>4.83</v>
          </cell>
          <cell r="S49" t="str">
            <v/>
          </cell>
          <cell r="T49">
            <v>6.9552000000000003E-2</v>
          </cell>
          <cell r="U49">
            <v>6.9552000000000003E-2</v>
          </cell>
        </row>
        <row r="50">
          <cell r="B50" t="str">
            <v>Kalamunda LFG</v>
          </cell>
          <cell r="H50">
            <v>314.04320987654324</v>
          </cell>
          <cell r="I50">
            <v>4.83</v>
          </cell>
          <cell r="J50">
            <v>4.83</v>
          </cell>
          <cell r="S50">
            <v>4.5222222222222221</v>
          </cell>
          <cell r="T50">
            <v>6.9552000000000003E-2</v>
          </cell>
          <cell r="U50">
            <v>6.9552000000000003E-2</v>
          </cell>
        </row>
        <row r="51">
          <cell r="B51" t="str">
            <v>Mount Herron</v>
          </cell>
          <cell r="H51" t="str">
            <v/>
          </cell>
          <cell r="I51">
            <v>4.83</v>
          </cell>
          <cell r="J51">
            <v>4.83</v>
          </cell>
          <cell r="S51" t="str">
            <v/>
          </cell>
          <cell r="T51">
            <v>6.9552000000000003E-2</v>
          </cell>
          <cell r="U51">
            <v>6.9552000000000003E-2</v>
          </cell>
        </row>
        <row r="52">
          <cell r="B52" t="str">
            <v>Red Hill LFG</v>
          </cell>
          <cell r="H52">
            <v>4.8487950514523899</v>
          </cell>
          <cell r="I52">
            <v>4.83</v>
          </cell>
          <cell r="J52">
            <v>4.83</v>
          </cell>
          <cell r="S52">
            <v>4.987332052922458E-2</v>
          </cell>
          <cell r="T52">
            <v>4.9680000000000009E-2</v>
          </cell>
          <cell r="U52">
            <v>4.9680000000000009E-2</v>
          </cell>
        </row>
        <row r="53">
          <cell r="B53" t="str">
            <v>Rockingham LFG</v>
          </cell>
          <cell r="H53">
            <v>4.7994988814978159</v>
          </cell>
          <cell r="I53">
            <v>4.83</v>
          </cell>
          <cell r="J53">
            <v>4.83</v>
          </cell>
          <cell r="S53">
            <v>5.7593986577973787E-2</v>
          </cell>
          <cell r="T53">
            <v>5.7959999999999998E-2</v>
          </cell>
          <cell r="U53">
            <v>5.7959999999999998E-2</v>
          </cell>
        </row>
        <row r="54">
          <cell r="B54" t="str">
            <v>South Cardup LFG</v>
          </cell>
          <cell r="H54">
            <v>4.785410339174974</v>
          </cell>
          <cell r="I54">
            <v>4.83</v>
          </cell>
          <cell r="J54">
            <v>4.83</v>
          </cell>
          <cell r="S54">
            <v>5.7424924070099692E-2</v>
          </cell>
          <cell r="T54">
            <v>5.7959999999999998E-2</v>
          </cell>
          <cell r="U54">
            <v>5.7959999999999998E-2</v>
          </cell>
        </row>
        <row r="55">
          <cell r="B55" t="str">
            <v>Tamala Park LFG</v>
          </cell>
          <cell r="H55">
            <v>4.8469137539119513</v>
          </cell>
          <cell r="I55">
            <v>4.83</v>
          </cell>
          <cell r="J55">
            <v>4.83</v>
          </cell>
          <cell r="S55">
            <v>4.9853970040237221E-2</v>
          </cell>
          <cell r="T55">
            <v>4.9680000000000009E-2</v>
          </cell>
          <cell r="U55">
            <v>4.9680000000000009E-2</v>
          </cell>
        </row>
        <row r="56">
          <cell r="B56" t="str">
            <v>Cockburn</v>
          </cell>
          <cell r="H56">
            <v>51.188185046817331</v>
          </cell>
          <cell r="I56">
            <v>51.53</v>
          </cell>
          <cell r="J56">
            <v>51.53</v>
          </cell>
          <cell r="S56">
            <v>0.39528529006702717</v>
          </cell>
          <cell r="T56">
            <v>0.39792485274725276</v>
          </cell>
          <cell r="U56">
            <v>0.39792485274725276</v>
          </cell>
        </row>
        <row r="57">
          <cell r="B57" t="str">
            <v>Condamine</v>
          </cell>
          <cell r="H57">
            <v>61.994872970262868</v>
          </cell>
          <cell r="I57">
            <v>62.45</v>
          </cell>
          <cell r="J57">
            <v>62.449999999999996</v>
          </cell>
          <cell r="S57">
            <v>0.45101270085866235</v>
          </cell>
          <cell r="T57">
            <v>0.45432374999999997</v>
          </cell>
          <cell r="U57">
            <v>0.45432374999999997</v>
          </cell>
        </row>
        <row r="58">
          <cell r="B58" t="str">
            <v>Darling Downs</v>
          </cell>
          <cell r="H58">
            <v>56.221621962372851</v>
          </cell>
          <cell r="I58">
            <v>57.12</v>
          </cell>
          <cell r="J58">
            <v>57.12</v>
          </cell>
          <cell r="S58">
            <v>0.4135955841753689</v>
          </cell>
          <cell r="T58">
            <v>0.42020452173913037</v>
          </cell>
          <cell r="U58">
            <v>0.42020452173913037</v>
          </cell>
        </row>
        <row r="59">
          <cell r="B59" t="str">
            <v>Newgen Power</v>
          </cell>
          <cell r="H59">
            <v>53.018791172434668</v>
          </cell>
          <cell r="I59">
            <v>51.53</v>
          </cell>
          <cell r="J59">
            <v>51.53</v>
          </cell>
          <cell r="S59">
            <v>0.40225869947602044</v>
          </cell>
          <cell r="T59">
            <v>0.39096309677419355</v>
          </cell>
          <cell r="U59">
            <v>0.39096309677419355</v>
          </cell>
        </row>
        <row r="60">
          <cell r="B60" t="str">
            <v>Osborne</v>
          </cell>
          <cell r="H60">
            <v>56.514759010633284</v>
          </cell>
          <cell r="I60">
            <v>61.74</v>
          </cell>
          <cell r="J60">
            <v>56.491228070175431</v>
          </cell>
          <cell r="S60">
            <v>0.46019160908658541</v>
          </cell>
          <cell r="T60">
            <v>0.50274000000000008</v>
          </cell>
          <cell r="U60">
            <v>0.46</v>
          </cell>
        </row>
        <row r="61">
          <cell r="B61" t="str">
            <v>Pelican Point</v>
          </cell>
          <cell r="H61">
            <v>54.391566054394815</v>
          </cell>
          <cell r="I61">
            <v>54.05</v>
          </cell>
          <cell r="J61">
            <v>54.05</v>
          </cell>
          <cell r="S61">
            <v>0.39977801049980194</v>
          </cell>
          <cell r="T61">
            <v>0.3972675</v>
          </cell>
          <cell r="U61">
            <v>0.3972675</v>
          </cell>
        </row>
        <row r="62">
          <cell r="B62" t="str">
            <v>Swanbank E</v>
          </cell>
          <cell r="H62">
            <v>49.852643623668676</v>
          </cell>
          <cell r="I62">
            <v>51.89</v>
          </cell>
          <cell r="J62">
            <v>49.799541809851085</v>
          </cell>
          <cell r="S62">
            <v>0.37039453517840643</v>
          </cell>
          <cell r="T62">
            <v>0.38553165957446811</v>
          </cell>
          <cell r="U62">
            <v>0.37</v>
          </cell>
        </row>
        <row r="63">
          <cell r="B63" t="str">
            <v>Tallawarra</v>
          </cell>
          <cell r="H63">
            <v>51.416668518813651</v>
          </cell>
          <cell r="I63">
            <v>51.28</v>
          </cell>
          <cell r="J63">
            <v>51.28</v>
          </cell>
          <cell r="S63">
            <v>0.3590940129353945</v>
          </cell>
          <cell r="T63">
            <v>0.35813951999999993</v>
          </cell>
          <cell r="U63">
            <v>0.35813951999999993</v>
          </cell>
        </row>
        <row r="64">
          <cell r="B64" t="str">
            <v>Tamar Valley CCGT</v>
          </cell>
          <cell r="H64">
            <v>51.982773419179253</v>
          </cell>
          <cell r="I64">
            <v>56.41</v>
          </cell>
          <cell r="J64">
            <v>56.409999999999989</v>
          </cell>
          <cell r="S64">
            <v>0.37817467662452903</v>
          </cell>
          <cell r="T64">
            <v>0.41038274999999991</v>
          </cell>
          <cell r="U64">
            <v>0.41038274999999991</v>
          </cell>
        </row>
        <row r="65">
          <cell r="B65" t="str">
            <v>Townsville</v>
          </cell>
          <cell r="H65">
            <v>59.88753597114475</v>
          </cell>
          <cell r="I65">
            <v>56.09</v>
          </cell>
          <cell r="J65">
            <v>59.27835051546392</v>
          </cell>
          <cell r="S65">
            <v>0.45462451219834232</v>
          </cell>
          <cell r="T65">
            <v>0.42579626086956518</v>
          </cell>
          <cell r="U65">
            <v>0.45</v>
          </cell>
        </row>
        <row r="66">
          <cell r="B66" t="str">
            <v>BP Cogen</v>
          </cell>
          <cell r="H66">
            <v>56.441775326666196</v>
          </cell>
          <cell r="I66">
            <v>51.53</v>
          </cell>
          <cell r="J66">
            <v>56.009070294784571</v>
          </cell>
          <cell r="S66">
            <v>0.52401732461178518</v>
          </cell>
          <cell r="T66">
            <v>0.47841536842105276</v>
          </cell>
          <cell r="U66">
            <v>0.52</v>
          </cell>
        </row>
        <row r="67">
          <cell r="B67" t="str">
            <v>Smithfield</v>
          </cell>
          <cell r="H67">
            <v>57.602707566138925</v>
          </cell>
          <cell r="I67">
            <v>57.66</v>
          </cell>
          <cell r="J67">
            <v>57.66</v>
          </cell>
          <cell r="S67">
            <v>0.48049087774681737</v>
          </cell>
          <cell r="T67">
            <v>0.48096878048780484</v>
          </cell>
          <cell r="U67">
            <v>0.48096878048780484</v>
          </cell>
        </row>
        <row r="68">
          <cell r="B68" t="str">
            <v>Tiwest Cogen</v>
          </cell>
          <cell r="H68" t="str">
            <v/>
          </cell>
          <cell r="I68">
            <v>51.53</v>
          </cell>
          <cell r="J68">
            <v>51.53</v>
          </cell>
          <cell r="S68" t="str">
            <v/>
          </cell>
          <cell r="T68">
            <v>0.63008751724137935</v>
          </cell>
          <cell r="U68">
            <v>0.63008751724137935</v>
          </cell>
        </row>
        <row r="69">
          <cell r="B69" t="str">
            <v>Worsley SWCJV</v>
          </cell>
          <cell r="H69">
            <v>51.699622597916516</v>
          </cell>
          <cell r="I69">
            <v>51.53</v>
          </cell>
          <cell r="J69">
            <v>51.530000000000008</v>
          </cell>
          <cell r="S69">
            <v>0.6289526500877568</v>
          </cell>
          <cell r="T69">
            <v>0.62688910344827597</v>
          </cell>
          <cell r="U69">
            <v>0.62688910344827597</v>
          </cell>
        </row>
        <row r="70">
          <cell r="B70" t="str">
            <v>Yarwun CoGen</v>
          </cell>
          <cell r="H70" t="str">
            <v/>
          </cell>
          <cell r="I70">
            <v>51.3</v>
          </cell>
          <cell r="J70">
            <v>51.300000000000004</v>
          </cell>
          <cell r="S70" t="str">
            <v/>
          </cell>
          <cell r="T70">
            <v>0.53231294117647054</v>
          </cell>
          <cell r="U70">
            <v>0.53231294117647054</v>
          </cell>
        </row>
        <row r="71">
          <cell r="B71" t="str">
            <v>Bairnsdale</v>
          </cell>
          <cell r="H71">
            <v>50.442425371191085</v>
          </cell>
          <cell r="I71">
            <v>50.02</v>
          </cell>
          <cell r="J71">
            <v>50.02</v>
          </cell>
          <cell r="S71">
            <v>0.52875530594977938</v>
          </cell>
          <cell r="T71">
            <v>0.524327294117647</v>
          </cell>
          <cell r="U71">
            <v>0.524327294117647</v>
          </cell>
        </row>
        <row r="72">
          <cell r="B72" t="str">
            <v>Barcaldine</v>
          </cell>
          <cell r="H72" t="str">
            <v/>
          </cell>
          <cell r="I72">
            <v>78.56</v>
          </cell>
          <cell r="J72">
            <v>78.559999999999988</v>
          </cell>
          <cell r="S72" t="str">
            <v/>
          </cell>
          <cell r="T72">
            <v>0.99995657142857119</v>
          </cell>
          <cell r="U72">
            <v>0.99995657142857119</v>
          </cell>
        </row>
        <row r="73">
          <cell r="B73" t="str">
            <v>Bell Bay Three</v>
          </cell>
          <cell r="H73" t="str">
            <v/>
          </cell>
          <cell r="I73">
            <v>51.3</v>
          </cell>
          <cell r="J73">
            <v>51.300000000000004</v>
          </cell>
          <cell r="S73" t="str">
            <v/>
          </cell>
          <cell r="T73">
            <v>0.6177227586206897</v>
          </cell>
          <cell r="U73">
            <v>0.6177227586206897</v>
          </cell>
        </row>
        <row r="74">
          <cell r="B74" t="str">
            <v>Braemar</v>
          </cell>
          <cell r="H74">
            <v>47.706317940613893</v>
          </cell>
          <cell r="I74">
            <v>48.02</v>
          </cell>
          <cell r="J74">
            <v>48.02</v>
          </cell>
          <cell r="S74">
            <v>0.56675105713449303</v>
          </cell>
          <cell r="T74">
            <v>0.57047760000000003</v>
          </cell>
          <cell r="U74">
            <v>0.57047760000000003</v>
          </cell>
        </row>
        <row r="75">
          <cell r="B75" t="str">
            <v>Braemar 2</v>
          </cell>
          <cell r="H75">
            <v>49.852934623559371</v>
          </cell>
          <cell r="I75">
            <v>49.82</v>
          </cell>
          <cell r="J75">
            <v>49.82</v>
          </cell>
          <cell r="S75">
            <v>0.5922528633278854</v>
          </cell>
          <cell r="T75">
            <v>0.5918616000000001</v>
          </cell>
          <cell r="U75">
            <v>0.5918616000000001</v>
          </cell>
        </row>
        <row r="76">
          <cell r="B76" t="str">
            <v>Colongra GT</v>
          </cell>
          <cell r="H76">
            <v>55.990935062675376</v>
          </cell>
          <cell r="I76">
            <v>58.94</v>
          </cell>
          <cell r="J76">
            <v>57.463524130190805</v>
          </cell>
          <cell r="S76">
            <v>0.62359903926054694</v>
          </cell>
          <cell r="T76">
            <v>0.65644424999999995</v>
          </cell>
          <cell r="U76">
            <v>0.64</v>
          </cell>
        </row>
        <row r="77">
          <cell r="B77" t="str">
            <v>Dry Creek</v>
          </cell>
          <cell r="H77">
            <v>89.701096597818292</v>
          </cell>
          <cell r="I77">
            <v>58.36</v>
          </cell>
          <cell r="J77">
            <v>87.542087542087543</v>
          </cell>
          <cell r="S77">
            <v>1.2295950318254782</v>
          </cell>
          <cell r="T77">
            <v>0.79998092307692292</v>
          </cell>
          <cell r="U77">
            <v>1.2</v>
          </cell>
        </row>
        <row r="78">
          <cell r="B78" t="str">
            <v>Hallett</v>
          </cell>
          <cell r="H78">
            <v>68.458944045018171</v>
          </cell>
          <cell r="I78">
            <v>57.24</v>
          </cell>
          <cell r="J78">
            <v>68.686868686868678</v>
          </cell>
          <cell r="S78">
            <v>1.0166153190685199</v>
          </cell>
          <cell r="T78">
            <v>0.85001400000000005</v>
          </cell>
          <cell r="U78">
            <v>1.02</v>
          </cell>
        </row>
        <row r="79">
          <cell r="B79" t="str">
            <v>Jeeralang A</v>
          </cell>
          <cell r="H79">
            <v>51.996172516319895</v>
          </cell>
          <cell r="I79">
            <v>53.77</v>
          </cell>
          <cell r="J79">
            <v>53.77000000000001</v>
          </cell>
          <cell r="S79">
            <v>0.79288486649340217</v>
          </cell>
          <cell r="T79">
            <v>0.81993379912663777</v>
          </cell>
          <cell r="U79">
            <v>0.81993379912663777</v>
          </cell>
        </row>
        <row r="80">
          <cell r="B80" t="str">
            <v>Jeeralang B</v>
          </cell>
          <cell r="H80">
            <v>51.996172516319895</v>
          </cell>
          <cell r="I80">
            <v>53.77</v>
          </cell>
          <cell r="J80">
            <v>53.77000000000001</v>
          </cell>
          <cell r="S80">
            <v>0.79288486649340217</v>
          </cell>
          <cell r="T80">
            <v>0.81993379912663777</v>
          </cell>
          <cell r="U80">
            <v>0.81993379912663777</v>
          </cell>
        </row>
        <row r="81">
          <cell r="B81" t="str">
            <v>Kalgoorlie Nickel</v>
          </cell>
          <cell r="H81">
            <v>55.450342134134601</v>
          </cell>
          <cell r="I81">
            <v>51.53</v>
          </cell>
          <cell r="J81">
            <v>55.276381909547737</v>
          </cell>
          <cell r="S81">
            <v>0.60188825916506106</v>
          </cell>
          <cell r="T81">
            <v>0.55933472727272737</v>
          </cell>
          <cell r="U81">
            <v>0.6</v>
          </cell>
        </row>
        <row r="82">
          <cell r="B82" t="str">
            <v>Kemerton</v>
          </cell>
          <cell r="H82">
            <v>55.073239885382876</v>
          </cell>
          <cell r="I82">
            <v>51.53</v>
          </cell>
          <cell r="J82">
            <v>55.276381909547737</v>
          </cell>
          <cell r="S82">
            <v>0.65757448423147158</v>
          </cell>
          <cell r="T82">
            <v>0.61526820000000004</v>
          </cell>
          <cell r="U82">
            <v>0.66</v>
          </cell>
        </row>
        <row r="83">
          <cell r="B83" t="str">
            <v>Kwinana HEGT</v>
          </cell>
          <cell r="H83">
            <v>68.72174557419153</v>
          </cell>
          <cell r="I83">
            <v>51.53</v>
          </cell>
          <cell r="J83">
            <v>51.530000000000008</v>
          </cell>
          <cell r="S83">
            <v>0.65643011372467741</v>
          </cell>
          <cell r="T83">
            <v>0.49221456000000002</v>
          </cell>
          <cell r="U83">
            <v>0.49221456000000002</v>
          </cell>
        </row>
        <row r="84">
          <cell r="B84" t="str">
            <v>Ladbroke Grove</v>
          </cell>
          <cell r="H84">
            <v>44.489581732580227</v>
          </cell>
          <cell r="I84">
            <v>46.4</v>
          </cell>
          <cell r="J84">
            <v>44.612794612794609</v>
          </cell>
          <cell r="S84">
            <v>0.52853623098305313</v>
          </cell>
          <cell r="T84">
            <v>0.55123199999999994</v>
          </cell>
          <cell r="U84">
            <v>0.53</v>
          </cell>
        </row>
        <row r="85">
          <cell r="B85" t="str">
            <v>Laverton North</v>
          </cell>
          <cell r="H85">
            <v>88.934685501138148</v>
          </cell>
          <cell r="I85">
            <v>64.89</v>
          </cell>
          <cell r="J85">
            <v>64.889999999999986</v>
          </cell>
          <cell r="S85">
            <v>1.0215786900328105</v>
          </cell>
          <cell r="T85">
            <v>0.74538118421052624</v>
          </cell>
          <cell r="U85">
            <v>0.74538118421052624</v>
          </cell>
        </row>
        <row r="86">
          <cell r="B86" t="str">
            <v>Mintaro</v>
          </cell>
          <cell r="H86">
            <v>63.915140034766367</v>
          </cell>
          <cell r="I86">
            <v>67.38</v>
          </cell>
          <cell r="J86">
            <v>64.421997755331091</v>
          </cell>
          <cell r="S86">
            <v>0.81354842529966886</v>
          </cell>
          <cell r="T86">
            <v>0.85765114285714261</v>
          </cell>
          <cell r="U86">
            <v>0.82</v>
          </cell>
        </row>
        <row r="87">
          <cell r="B87" t="str">
            <v>Mortlake</v>
          </cell>
          <cell r="H87">
            <v>47.461516705246517</v>
          </cell>
          <cell r="I87">
            <v>46.13</v>
          </cell>
          <cell r="J87">
            <v>47.586980920314254</v>
          </cell>
          <cell r="S87">
            <v>0.52860264230468301</v>
          </cell>
          <cell r="T87">
            <v>0.51377287500000002</v>
          </cell>
          <cell r="U87">
            <v>0.53</v>
          </cell>
        </row>
        <row r="88">
          <cell r="B88" t="str">
            <v>Mungarra</v>
          </cell>
          <cell r="H88">
            <v>60.674894487044973</v>
          </cell>
          <cell r="I88">
            <v>51.53</v>
          </cell>
          <cell r="J88">
            <v>60.720268006700159</v>
          </cell>
          <cell r="S88">
            <v>0.86934988821038051</v>
          </cell>
          <cell r="T88">
            <v>0.73832184000000012</v>
          </cell>
          <cell r="U88">
            <v>0.87</v>
          </cell>
        </row>
        <row r="89">
          <cell r="B89" t="str">
            <v>Neerabup Peaker</v>
          </cell>
          <cell r="H89">
            <v>49.634408015347219</v>
          </cell>
          <cell r="I89">
            <v>51.53</v>
          </cell>
          <cell r="J89">
            <v>51.53</v>
          </cell>
          <cell r="S89">
            <v>0.63177510773820522</v>
          </cell>
          <cell r="T89">
            <v>0.65590328571428558</v>
          </cell>
          <cell r="U89">
            <v>0.65590328571428558</v>
          </cell>
        </row>
        <row r="90">
          <cell r="B90" t="str">
            <v>Oakey</v>
          </cell>
          <cell r="H90">
            <v>69.854882616373644</v>
          </cell>
          <cell r="I90">
            <v>82.12</v>
          </cell>
          <cell r="J90">
            <v>69.517396184062861</v>
          </cell>
          <cell r="S90">
            <v>0.76368957559740991</v>
          </cell>
          <cell r="T90">
            <v>0.89777815950920248</v>
          </cell>
          <cell r="U90">
            <v>0.76</v>
          </cell>
        </row>
        <row r="91">
          <cell r="B91" t="str">
            <v>Parkeston SCE</v>
          </cell>
          <cell r="H91">
            <v>50.827110772210453</v>
          </cell>
          <cell r="I91">
            <v>51.53</v>
          </cell>
          <cell r="J91">
            <v>51.53</v>
          </cell>
          <cell r="S91">
            <v>0.58729906705179946</v>
          </cell>
          <cell r="T91">
            <v>0.59542083870967744</v>
          </cell>
          <cell r="U91">
            <v>0.59542083870967744</v>
          </cell>
        </row>
        <row r="92">
          <cell r="B92" t="str">
            <v>Pinjar A B</v>
          </cell>
          <cell r="H92">
            <v>49.642572721603138</v>
          </cell>
          <cell r="I92">
            <v>51.529999999999994</v>
          </cell>
          <cell r="J92">
            <v>51.53</v>
          </cell>
          <cell r="S92">
            <v>0.80827134313082916</v>
          </cell>
          <cell r="T92">
            <v>0.83900209090909084</v>
          </cell>
          <cell r="U92">
            <v>0.83900209090909084</v>
          </cell>
        </row>
        <row r="93">
          <cell r="B93" t="str">
            <v>Pinjar C</v>
          </cell>
          <cell r="H93">
            <v>54.155533878112507</v>
          </cell>
          <cell r="I93">
            <v>51.53</v>
          </cell>
          <cell r="J93">
            <v>51.53</v>
          </cell>
          <cell r="S93">
            <v>0.80827134313082916</v>
          </cell>
          <cell r="T93">
            <v>0.76908525000000005</v>
          </cell>
          <cell r="U93">
            <v>0.76908525000000005</v>
          </cell>
        </row>
        <row r="94">
          <cell r="B94" t="str">
            <v>Pinjar D</v>
          </cell>
          <cell r="H94">
            <v>56.412014456367189</v>
          </cell>
          <cell r="I94">
            <v>51.53</v>
          </cell>
          <cell r="J94">
            <v>51.530000000000008</v>
          </cell>
          <cell r="S94">
            <v>0.80827134313082916</v>
          </cell>
          <cell r="T94">
            <v>0.73832184000000012</v>
          </cell>
          <cell r="U94">
            <v>0.73832184000000012</v>
          </cell>
        </row>
        <row r="95">
          <cell r="B95" t="str">
            <v>Pinjarra Alinta Cogen</v>
          </cell>
          <cell r="H95">
            <v>61.628951810968324</v>
          </cell>
          <cell r="I95">
            <v>51.53</v>
          </cell>
          <cell r="J95">
            <v>61.688866120218584</v>
          </cell>
          <cell r="S95">
            <v>0.84917445130595404</v>
          </cell>
          <cell r="T95">
            <v>0.7100227764705882</v>
          </cell>
          <cell r="U95">
            <v>0.85</v>
          </cell>
        </row>
        <row r="96">
          <cell r="B96" t="str">
            <v>Quarantine</v>
          </cell>
          <cell r="H96">
            <v>65.211843717687032</v>
          </cell>
          <cell r="I96">
            <v>64.45</v>
          </cell>
          <cell r="J96">
            <v>64.45</v>
          </cell>
          <cell r="S96">
            <v>0.69695157973277999</v>
          </cell>
          <cell r="T96">
            <v>0.68880937499999995</v>
          </cell>
          <cell r="U96">
            <v>0.68880937499999995</v>
          </cell>
        </row>
        <row r="97">
          <cell r="B97" t="str">
            <v>Roma</v>
          </cell>
          <cell r="H97">
            <v>55.612200579277719</v>
          </cell>
          <cell r="I97">
            <v>55.88</v>
          </cell>
          <cell r="J97">
            <v>55.88</v>
          </cell>
          <cell r="S97">
            <v>0.66067294288181933</v>
          </cell>
          <cell r="T97">
            <v>0.66385440000000007</v>
          </cell>
          <cell r="U97">
            <v>0.66385440000000007</v>
          </cell>
        </row>
        <row r="98">
          <cell r="B98" t="str">
            <v>Somerton</v>
          </cell>
          <cell r="H98">
            <v>51.302473456209157</v>
          </cell>
          <cell r="I98">
            <v>49.06</v>
          </cell>
          <cell r="J98">
            <v>51.178451178451176</v>
          </cell>
          <cell r="S98">
            <v>0.76184173082470596</v>
          </cell>
          <cell r="T98">
            <v>0.72854100000000011</v>
          </cell>
          <cell r="U98">
            <v>0.76</v>
          </cell>
        </row>
        <row r="99">
          <cell r="B99" t="str">
            <v>Tamar Valley OCGT</v>
          </cell>
          <cell r="H99" t="str">
            <v/>
          </cell>
          <cell r="I99">
            <v>51.3</v>
          </cell>
          <cell r="J99">
            <v>51.300000000000004</v>
          </cell>
          <cell r="S99" t="str">
            <v/>
          </cell>
          <cell r="T99">
            <v>0.65297571428571421</v>
          </cell>
          <cell r="U99">
            <v>0.65297571428571421</v>
          </cell>
        </row>
        <row r="100">
          <cell r="B100" t="str">
            <v>Uranquinty</v>
          </cell>
          <cell r="H100">
            <v>50.870645619408762</v>
          </cell>
          <cell r="I100">
            <v>52.23</v>
          </cell>
          <cell r="J100">
            <v>52.23</v>
          </cell>
          <cell r="S100">
            <v>0.56657181558616498</v>
          </cell>
          <cell r="T100">
            <v>0.58171162499999995</v>
          </cell>
          <cell r="U100">
            <v>0.58171162499999995</v>
          </cell>
        </row>
        <row r="101">
          <cell r="B101" t="str">
            <v>Valley Power</v>
          </cell>
          <cell r="H101">
            <v>54.549894717857285</v>
          </cell>
          <cell r="I101">
            <v>54.79</v>
          </cell>
          <cell r="J101">
            <v>54.79</v>
          </cell>
          <cell r="S101">
            <v>0.81006593656018067</v>
          </cell>
          <cell r="T101">
            <v>0.81363149999999995</v>
          </cell>
          <cell r="U101">
            <v>0.81363149999999995</v>
          </cell>
        </row>
        <row r="102">
          <cell r="B102" t="str">
            <v>Wagerup Alinta Peaker</v>
          </cell>
          <cell r="H102">
            <v>50.324936333163343</v>
          </cell>
          <cell r="I102">
            <v>51.53</v>
          </cell>
          <cell r="J102">
            <v>51.53</v>
          </cell>
          <cell r="S102">
            <v>0.60087973981797038</v>
          </cell>
          <cell r="T102">
            <v>0.61526820000000004</v>
          </cell>
          <cell r="U102">
            <v>0.61526820000000004</v>
          </cell>
        </row>
        <row r="103">
          <cell r="B103" t="str">
            <v>Kwinana A</v>
          </cell>
          <cell r="H103">
            <v>50.093873147487585</v>
          </cell>
          <cell r="I103">
            <v>51.53</v>
          </cell>
          <cell r="J103">
            <v>51.53</v>
          </cell>
          <cell r="S103">
            <v>0.65643011372467741</v>
          </cell>
          <cell r="T103">
            <v>0.67524912000000004</v>
          </cell>
          <cell r="U103">
            <v>0.67524912000000004</v>
          </cell>
        </row>
        <row r="104">
          <cell r="B104" t="str">
            <v>Kwinana B</v>
          </cell>
          <cell r="H104">
            <v>52.097628073387085</v>
          </cell>
          <cell r="I104">
            <v>51.53</v>
          </cell>
          <cell r="J104">
            <v>51.530000000000008</v>
          </cell>
          <cell r="S104">
            <v>0.65643011372467741</v>
          </cell>
          <cell r="T104">
            <v>0.64927800000000013</v>
          </cell>
          <cell r="U104">
            <v>0.64927800000000013</v>
          </cell>
        </row>
        <row r="105">
          <cell r="B105" t="str">
            <v>Kwinana C</v>
          </cell>
          <cell r="H105">
            <v>51.283602634740433</v>
          </cell>
          <cell r="I105">
            <v>51.53</v>
          </cell>
          <cell r="J105">
            <v>51.53</v>
          </cell>
          <cell r="S105">
            <v>0.65643011372467741</v>
          </cell>
          <cell r="T105">
            <v>0.65958399999999984</v>
          </cell>
          <cell r="U105">
            <v>0.65958399999999984</v>
          </cell>
        </row>
        <row r="106">
          <cell r="B106" t="str">
            <v>Newport</v>
          </cell>
          <cell r="H106">
            <v>51.894613390059924</v>
          </cell>
          <cell r="I106">
            <v>50.85</v>
          </cell>
          <cell r="J106">
            <v>51.60526315789474</v>
          </cell>
          <cell r="S106">
            <v>0.5329717050871019</v>
          </cell>
          <cell r="T106">
            <v>0.52224324324324323</v>
          </cell>
          <cell r="U106">
            <v>0.53</v>
          </cell>
        </row>
        <row r="107">
          <cell r="B107" t="str">
            <v>Torrens Island A</v>
          </cell>
          <cell r="H107">
            <v>50.966805232580732</v>
          </cell>
          <cell r="I107">
            <v>50.04</v>
          </cell>
          <cell r="J107">
            <v>51.754385964912274</v>
          </cell>
          <cell r="S107">
            <v>0.58102157965142032</v>
          </cell>
          <cell r="T107">
            <v>0.57045599999999996</v>
          </cell>
          <cell r="U107">
            <v>0.59</v>
          </cell>
        </row>
        <row r="108">
          <cell r="B108" t="str">
            <v>Torrens Island B</v>
          </cell>
          <cell r="H108">
            <v>54.364592248086119</v>
          </cell>
          <cell r="I108">
            <v>49.12</v>
          </cell>
          <cell r="J108">
            <v>53.333333333333336</v>
          </cell>
          <cell r="S108">
            <v>0.58102157965142032</v>
          </cell>
          <cell r="T108">
            <v>0.52496999999999994</v>
          </cell>
          <cell r="U108">
            <v>0.56999999999999995</v>
          </cell>
        </row>
        <row r="112">
          <cell r="B112" t="str">
            <v>Scope 3 emission factors (kg CO2-e/GJ of fuel)</v>
          </cell>
          <cell r="M112" t="str">
            <v>Scope 3 emission intensity (tonnes CO2-e/MWh as generated)</v>
          </cell>
        </row>
        <row r="114">
          <cell r="B114" t="str">
            <v>Bayswater</v>
          </cell>
          <cell r="E114">
            <v>9.1999999999999993</v>
          </cell>
          <cell r="F114">
            <v>5</v>
          </cell>
          <cell r="P114">
            <v>8.6720891364902505E-2</v>
          </cell>
          <cell r="Q114">
            <v>4.713091922005571E-2</v>
          </cell>
        </row>
        <row r="115">
          <cell r="B115" t="str">
            <v>Bluewaters 1</v>
          </cell>
          <cell r="E115">
            <v>2.2999999999999998</v>
          </cell>
          <cell r="F115">
            <v>2.5</v>
          </cell>
          <cell r="P115">
            <v>2.1820512820512825E-2</v>
          </cell>
          <cell r="Q115">
            <v>2.3717948717948724E-2</v>
          </cell>
        </row>
        <row r="116">
          <cell r="B116" t="str">
            <v>Bluewaters 2</v>
          </cell>
          <cell r="E116">
            <v>2.2999999999999998</v>
          </cell>
          <cell r="F116">
            <v>2.5</v>
          </cell>
          <cell r="P116">
            <v>2.1275000000000002E-2</v>
          </cell>
          <cell r="Q116">
            <v>2.3125000000000003E-2</v>
          </cell>
        </row>
        <row r="117">
          <cell r="B117" t="str">
            <v>Callide B</v>
          </cell>
          <cell r="E117">
            <v>2.2999999999999998</v>
          </cell>
          <cell r="F117">
            <v>1.25</v>
          </cell>
          <cell r="P117">
            <v>2.0872022160664819E-2</v>
          </cell>
          <cell r="Q117">
            <v>1.1343490304709143E-2</v>
          </cell>
        </row>
        <row r="118">
          <cell r="B118" t="str">
            <v>Callide Power Plant</v>
          </cell>
          <cell r="E118">
            <v>2.2999999999999998</v>
          </cell>
          <cell r="F118">
            <v>1.25</v>
          </cell>
          <cell r="P118">
            <v>2.1323835616438355E-2</v>
          </cell>
          <cell r="Q118">
            <v>1.1589041095890412E-2</v>
          </cell>
        </row>
        <row r="119">
          <cell r="B119" t="str">
            <v>Collie</v>
          </cell>
          <cell r="E119">
            <v>2.2999999999999998</v>
          </cell>
          <cell r="F119">
            <v>2.5</v>
          </cell>
          <cell r="P119">
            <v>2.242905882352941E-2</v>
          </cell>
          <cell r="Q119">
            <v>2.4379411764705882E-2</v>
          </cell>
        </row>
        <row r="120">
          <cell r="B120" t="str">
            <v>Eraring</v>
          </cell>
          <cell r="E120">
            <v>9.1999999999999993</v>
          </cell>
          <cell r="F120">
            <v>5</v>
          </cell>
          <cell r="P120">
            <v>8.7945762711864398E-2</v>
          </cell>
          <cell r="Q120">
            <v>4.7796610169491528E-2</v>
          </cell>
        </row>
        <row r="121">
          <cell r="B121" t="str">
            <v>Gladstone</v>
          </cell>
          <cell r="E121">
            <v>2.2999999999999998</v>
          </cell>
          <cell r="F121">
            <v>1.25</v>
          </cell>
          <cell r="P121">
            <v>2.1640909090909086E-2</v>
          </cell>
          <cell r="Q121">
            <v>1.1761363636363636E-2</v>
          </cell>
        </row>
        <row r="122">
          <cell r="B122" t="str">
            <v>Kogan Creek</v>
          </cell>
          <cell r="E122">
            <v>2.2999999999999998</v>
          </cell>
          <cell r="F122">
            <v>1.25</v>
          </cell>
          <cell r="P122">
            <v>2.0313600000000001E-2</v>
          </cell>
          <cell r="Q122">
            <v>1.1040000000000001E-2</v>
          </cell>
        </row>
        <row r="123">
          <cell r="B123" t="str">
            <v>Liddell</v>
          </cell>
          <cell r="E123">
            <v>9.1999999999999993</v>
          </cell>
          <cell r="F123">
            <v>5</v>
          </cell>
          <cell r="P123">
            <v>9.3088757396449714E-2</v>
          </cell>
          <cell r="Q123">
            <v>5.0591715976331372E-2</v>
          </cell>
        </row>
        <row r="124">
          <cell r="B124" t="str">
            <v>Millmerran</v>
          </cell>
          <cell r="E124">
            <v>2.2999999999999998</v>
          </cell>
          <cell r="F124">
            <v>1.25</v>
          </cell>
          <cell r="P124">
            <v>2.1092682926829264E-2</v>
          </cell>
          <cell r="Q124">
            <v>1.1463414634146341E-2</v>
          </cell>
        </row>
        <row r="125">
          <cell r="B125" t="str">
            <v>Mt Piper</v>
          </cell>
          <cell r="E125">
            <v>9.1999999999999993</v>
          </cell>
          <cell r="F125">
            <v>5</v>
          </cell>
          <cell r="P125">
            <v>8.5037837837837846E-2</v>
          </cell>
          <cell r="Q125">
            <v>4.6216216216216216E-2</v>
          </cell>
        </row>
        <row r="126">
          <cell r="B126" t="str">
            <v>Muja A&amp;B</v>
          </cell>
          <cell r="E126">
            <v>1.9</v>
          </cell>
          <cell r="F126">
            <v>2.5</v>
          </cell>
          <cell r="P126">
            <v>2.370681818181818E-2</v>
          </cell>
          <cell r="Q126">
            <v>3.1193181818181818E-2</v>
          </cell>
        </row>
        <row r="127">
          <cell r="B127" t="str">
            <v>Muja C</v>
          </cell>
          <cell r="E127">
            <v>2.2999999999999998</v>
          </cell>
          <cell r="F127">
            <v>2.5</v>
          </cell>
          <cell r="P127">
            <v>2.3675624999999999E-2</v>
          </cell>
          <cell r="Q127">
            <v>2.5734375000000004E-2</v>
          </cell>
        </row>
        <row r="128">
          <cell r="B128" t="str">
            <v>Muja D</v>
          </cell>
          <cell r="E128">
            <v>2.2999999999999998</v>
          </cell>
          <cell r="F128">
            <v>2.5</v>
          </cell>
          <cell r="P128">
            <v>2.2958181818181819E-2</v>
          </cell>
          <cell r="Q128">
            <v>2.4954545454545458E-2</v>
          </cell>
        </row>
        <row r="129">
          <cell r="B129" t="str">
            <v>Northern</v>
          </cell>
          <cell r="E129">
            <v>0.8</v>
          </cell>
          <cell r="F129">
            <v>2.5</v>
          </cell>
          <cell r="P129">
            <v>7.4269340974212044E-3</v>
          </cell>
          <cell r="Q129">
            <v>2.3209169054441262E-2</v>
          </cell>
        </row>
        <row r="130">
          <cell r="B130" t="str">
            <v>Redbank</v>
          </cell>
          <cell r="E130">
            <v>9.1999999999999993</v>
          </cell>
          <cell r="F130">
            <v>5</v>
          </cell>
          <cell r="P130">
            <v>0.10399453924914676</v>
          </cell>
          <cell r="Q130">
            <v>5.6518771331058024E-2</v>
          </cell>
        </row>
        <row r="131">
          <cell r="B131" t="str">
            <v>Stanwell</v>
          </cell>
          <cell r="E131">
            <v>2.2999999999999998</v>
          </cell>
          <cell r="F131">
            <v>1.25</v>
          </cell>
          <cell r="P131">
            <v>2.0700000000000003E-2</v>
          </cell>
          <cell r="Q131">
            <v>1.1250000000000001E-2</v>
          </cell>
        </row>
        <row r="132">
          <cell r="B132" t="str">
            <v>Tarong</v>
          </cell>
          <cell r="E132">
            <v>2.2999999999999998</v>
          </cell>
          <cell r="F132">
            <v>1.25</v>
          </cell>
          <cell r="P132">
            <v>2.1043093922651933E-2</v>
          </cell>
          <cell r="Q132">
            <v>1.1436464088397791E-2</v>
          </cell>
        </row>
        <row r="133">
          <cell r="B133" t="str">
            <v>Tarong North</v>
          </cell>
          <cell r="E133">
            <v>2.2999999999999998</v>
          </cell>
          <cell r="F133">
            <v>1.25</v>
          </cell>
          <cell r="P133">
            <v>1.9855102040816325E-2</v>
          </cell>
          <cell r="Q133">
            <v>1.0790816326530612E-2</v>
          </cell>
        </row>
        <row r="134">
          <cell r="B134" t="str">
            <v>Vales Point B</v>
          </cell>
          <cell r="E134">
            <v>9.1999999999999993</v>
          </cell>
          <cell r="F134">
            <v>5</v>
          </cell>
          <cell r="P134">
            <v>8.8881355932203393E-2</v>
          </cell>
          <cell r="Q134">
            <v>4.8305084745762714E-2</v>
          </cell>
        </row>
        <row r="135">
          <cell r="B135" t="str">
            <v>Wallerawang C</v>
          </cell>
          <cell r="E135">
            <v>9.1999999999999993</v>
          </cell>
          <cell r="F135">
            <v>5</v>
          </cell>
          <cell r="P135">
            <v>9.3056193353474315E-2</v>
          </cell>
          <cell r="Q135">
            <v>5.0574018126888221E-2</v>
          </cell>
        </row>
        <row r="136">
          <cell r="B136" t="str">
            <v>Worsley</v>
          </cell>
          <cell r="E136">
            <v>2.2999999999999998</v>
          </cell>
          <cell r="F136">
            <v>2.5</v>
          </cell>
          <cell r="P136">
            <v>2.9571428571428564E-2</v>
          </cell>
          <cell r="Q136">
            <v>3.214285714285714E-2</v>
          </cell>
        </row>
        <row r="137">
          <cell r="B137" t="str">
            <v>Anglesea</v>
          </cell>
          <cell r="E137">
            <v>0.4</v>
          </cell>
          <cell r="F137">
            <v>0.4</v>
          </cell>
          <cell r="P137">
            <v>4.8705882352941179E-3</v>
          </cell>
          <cell r="Q137">
            <v>4.8705882352941179E-3</v>
          </cell>
        </row>
        <row r="138">
          <cell r="B138" t="str">
            <v>Energy Brix Complex</v>
          </cell>
          <cell r="E138">
            <v>0.4</v>
          </cell>
          <cell r="F138">
            <v>0.4</v>
          </cell>
          <cell r="P138">
            <v>5.1000000000000004E-3</v>
          </cell>
          <cell r="Q138">
            <v>5.1000000000000004E-3</v>
          </cell>
        </row>
        <row r="139">
          <cell r="B139" t="str">
            <v>Hazelwood</v>
          </cell>
          <cell r="E139">
            <v>0.4</v>
          </cell>
          <cell r="F139">
            <v>0.4</v>
          </cell>
          <cell r="P139">
            <v>5.8909090909090916E-3</v>
          </cell>
          <cell r="Q139">
            <v>5.8909090909090916E-3</v>
          </cell>
        </row>
        <row r="140">
          <cell r="B140" t="str">
            <v>Loy Yang A</v>
          </cell>
          <cell r="E140">
            <v>0.4</v>
          </cell>
          <cell r="F140">
            <v>0.4</v>
          </cell>
          <cell r="P140">
            <v>4.8176470588235298E-3</v>
          </cell>
          <cell r="Q140">
            <v>4.8176470588235298E-3</v>
          </cell>
        </row>
        <row r="141">
          <cell r="B141" t="str">
            <v>Loy Yang B</v>
          </cell>
          <cell r="E141">
            <v>0.4</v>
          </cell>
          <cell r="F141">
            <v>0.4</v>
          </cell>
          <cell r="P141">
            <v>4.9804511278195495E-3</v>
          </cell>
          <cell r="Q141">
            <v>4.9804511278195495E-3</v>
          </cell>
        </row>
        <row r="142">
          <cell r="B142" t="str">
            <v>Yallourn</v>
          </cell>
          <cell r="E142">
            <v>0.4</v>
          </cell>
          <cell r="F142">
            <v>0.4</v>
          </cell>
          <cell r="P142">
            <v>5.5148936170212786E-3</v>
          </cell>
          <cell r="Q142">
            <v>5.5148936170212786E-3</v>
          </cell>
        </row>
        <row r="143">
          <cell r="B143" t="str">
            <v xml:space="preserve">Geraldton </v>
          </cell>
          <cell r="E143">
            <v>7</v>
          </cell>
          <cell r="F143">
            <v>3.6</v>
          </cell>
          <cell r="P143">
            <v>0.1319684210526316</v>
          </cell>
          <cell r="Q143">
            <v>6.7869473684210535E-2</v>
          </cell>
        </row>
        <row r="144">
          <cell r="B144" t="str">
            <v>Hunter Valley</v>
          </cell>
          <cell r="E144">
            <v>5.3</v>
          </cell>
          <cell r="F144">
            <v>3.6</v>
          </cell>
          <cell r="P144">
            <v>6.7461428571428561E-2</v>
          </cell>
          <cell r="Q144">
            <v>4.582285714285713E-2</v>
          </cell>
        </row>
        <row r="145">
          <cell r="B145" t="str">
            <v>Kalgoorlie</v>
          </cell>
          <cell r="E145">
            <v>7</v>
          </cell>
          <cell r="F145">
            <v>3.6</v>
          </cell>
          <cell r="P145">
            <v>0.10029600000000001</v>
          </cell>
          <cell r="Q145">
            <v>5.1580800000000003E-2</v>
          </cell>
        </row>
        <row r="146">
          <cell r="B146" t="str">
            <v>Kwinana GT</v>
          </cell>
          <cell r="E146">
            <v>7</v>
          </cell>
          <cell r="F146">
            <v>4</v>
          </cell>
          <cell r="P146">
            <v>8.9549999999999977E-2</v>
          </cell>
          <cell r="Q146">
            <v>5.1171428571428562E-2</v>
          </cell>
        </row>
        <row r="147">
          <cell r="B147" t="str">
            <v>Mackay</v>
          </cell>
          <cell r="E147">
            <v>5.3</v>
          </cell>
          <cell r="F147">
            <v>3.6</v>
          </cell>
          <cell r="P147">
            <v>6.7461428571428561E-2</v>
          </cell>
          <cell r="Q147">
            <v>4.582285714285713E-2</v>
          </cell>
        </row>
        <row r="148">
          <cell r="B148" t="str">
            <v>Mt Stuart</v>
          </cell>
          <cell r="E148">
            <v>5.3</v>
          </cell>
          <cell r="F148">
            <v>3.6</v>
          </cell>
          <cell r="P148">
            <v>6.2963999999999992E-2</v>
          </cell>
          <cell r="Q148">
            <v>4.2768E-2</v>
          </cell>
        </row>
        <row r="149">
          <cell r="B149" t="str">
            <v>Namarkkon</v>
          </cell>
          <cell r="E149">
            <v>7</v>
          </cell>
          <cell r="F149">
            <v>3.6</v>
          </cell>
          <cell r="P149">
            <v>8.3160000000000012E-2</v>
          </cell>
          <cell r="Q149">
            <v>4.2768E-2</v>
          </cell>
        </row>
        <row r="150">
          <cell r="B150" t="str">
            <v>Port Lincoln</v>
          </cell>
          <cell r="E150">
            <v>5.3</v>
          </cell>
          <cell r="F150">
            <v>3.6</v>
          </cell>
          <cell r="P150">
            <v>6.751384615384616E-2</v>
          </cell>
          <cell r="Q150">
            <v>4.5858461538461542E-2</v>
          </cell>
        </row>
        <row r="151">
          <cell r="B151" t="str">
            <v>Snuggery</v>
          </cell>
          <cell r="E151">
            <v>5.3</v>
          </cell>
          <cell r="F151">
            <v>3.6</v>
          </cell>
          <cell r="P151">
            <v>7.1183076923076918E-2</v>
          </cell>
          <cell r="Q151">
            <v>4.8350769230769232E-2</v>
          </cell>
        </row>
        <row r="152">
          <cell r="B152" t="str">
            <v>Tesla</v>
          </cell>
          <cell r="E152">
            <v>7</v>
          </cell>
          <cell r="F152">
            <v>3.6</v>
          </cell>
          <cell r="P152">
            <v>8.3580000000000015E-2</v>
          </cell>
          <cell r="Q152">
            <v>4.2984000000000008E-2</v>
          </cell>
        </row>
        <row r="153">
          <cell r="B153" t="str">
            <v>Western Energy Peaker</v>
          </cell>
          <cell r="E153">
            <v>7</v>
          </cell>
          <cell r="F153">
            <v>3.6</v>
          </cell>
          <cell r="P153">
            <v>8.9549999999999977E-2</v>
          </cell>
          <cell r="Q153">
            <v>4.6054285714285714E-2</v>
          </cell>
        </row>
        <row r="154">
          <cell r="B154" t="str">
            <v>Jandakot Bioenergy </v>
          </cell>
          <cell r="E154">
            <v>0</v>
          </cell>
          <cell r="F154">
            <v>0</v>
          </cell>
          <cell r="P154">
            <v>0</v>
          </cell>
          <cell r="Q154">
            <v>0</v>
          </cell>
        </row>
        <row r="155">
          <cell r="B155" t="str">
            <v>Atlas LFG</v>
          </cell>
          <cell r="E155">
            <v>0</v>
          </cell>
          <cell r="F155">
            <v>0</v>
          </cell>
          <cell r="P155">
            <v>0</v>
          </cell>
          <cell r="Q155">
            <v>0</v>
          </cell>
        </row>
        <row r="156">
          <cell r="B156" t="str">
            <v>Canning/Melville LFG</v>
          </cell>
          <cell r="E156">
            <v>0</v>
          </cell>
          <cell r="F156">
            <v>0</v>
          </cell>
          <cell r="P156">
            <v>0</v>
          </cell>
          <cell r="Q156">
            <v>0</v>
          </cell>
        </row>
        <row r="157">
          <cell r="B157" t="str">
            <v>Gosnells LFG</v>
          </cell>
          <cell r="E157">
            <v>0</v>
          </cell>
          <cell r="F157">
            <v>0</v>
          </cell>
          <cell r="P157">
            <v>0</v>
          </cell>
          <cell r="Q157">
            <v>0</v>
          </cell>
        </row>
        <row r="158">
          <cell r="B158" t="str">
            <v>Henderson</v>
          </cell>
          <cell r="E158">
            <v>0</v>
          </cell>
          <cell r="F158">
            <v>0</v>
          </cell>
          <cell r="P158">
            <v>0</v>
          </cell>
          <cell r="Q158">
            <v>0</v>
          </cell>
        </row>
        <row r="159">
          <cell r="B159" t="str">
            <v>Kalamunda LFG</v>
          </cell>
          <cell r="E159">
            <v>0</v>
          </cell>
          <cell r="F159">
            <v>0</v>
          </cell>
          <cell r="P159">
            <v>0</v>
          </cell>
          <cell r="Q159">
            <v>0</v>
          </cell>
        </row>
        <row r="160">
          <cell r="B160" t="str">
            <v>Mount Herron</v>
          </cell>
          <cell r="E160">
            <v>0</v>
          </cell>
          <cell r="F160">
            <v>0</v>
          </cell>
          <cell r="P160">
            <v>0</v>
          </cell>
          <cell r="Q160">
            <v>0</v>
          </cell>
        </row>
        <row r="161">
          <cell r="B161" t="str">
            <v>Red Hill LFG</v>
          </cell>
          <cell r="E161">
            <v>0</v>
          </cell>
          <cell r="F161">
            <v>0</v>
          </cell>
          <cell r="P161">
            <v>0</v>
          </cell>
          <cell r="Q161">
            <v>0</v>
          </cell>
        </row>
        <row r="162">
          <cell r="B162" t="str">
            <v>Rockingham LFG</v>
          </cell>
          <cell r="E162">
            <v>0</v>
          </cell>
          <cell r="F162">
            <v>0</v>
          </cell>
          <cell r="P162">
            <v>0</v>
          </cell>
          <cell r="Q162">
            <v>0</v>
          </cell>
        </row>
        <row r="163">
          <cell r="B163" t="str">
            <v>South Cardup LFG</v>
          </cell>
          <cell r="E163">
            <v>0</v>
          </cell>
          <cell r="F163">
            <v>0</v>
          </cell>
          <cell r="P163">
            <v>0</v>
          </cell>
          <cell r="Q163">
            <v>0</v>
          </cell>
        </row>
        <row r="164">
          <cell r="B164" t="str">
            <v>Tamala Park LFG</v>
          </cell>
          <cell r="E164">
            <v>0</v>
          </cell>
          <cell r="F164">
            <v>0</v>
          </cell>
          <cell r="P164">
            <v>0</v>
          </cell>
          <cell r="Q164">
            <v>0</v>
          </cell>
        </row>
        <row r="165">
          <cell r="B165" t="str">
            <v>Cockburn</v>
          </cell>
          <cell r="E165">
            <v>7</v>
          </cell>
          <cell r="F165">
            <v>4</v>
          </cell>
          <cell r="P165">
            <v>5.4055384615384609E-2</v>
          </cell>
          <cell r="Q165">
            <v>3.0888791208791209E-2</v>
          </cell>
        </row>
        <row r="166">
          <cell r="B166" t="str">
            <v>Condamine</v>
          </cell>
          <cell r="E166">
            <v>7.6</v>
          </cell>
          <cell r="F166">
            <v>7.8</v>
          </cell>
          <cell r="P166">
            <v>5.5289999999999992E-2</v>
          </cell>
          <cell r="Q166">
            <v>5.6744999999999997E-2</v>
          </cell>
        </row>
        <row r="167">
          <cell r="B167" t="str">
            <v>Darling Downs</v>
          </cell>
          <cell r="E167">
            <v>7.6</v>
          </cell>
          <cell r="F167">
            <v>7.8</v>
          </cell>
          <cell r="P167">
            <v>5.5909565217391294E-2</v>
          </cell>
          <cell r="Q167">
            <v>5.7380869565217381E-2</v>
          </cell>
        </row>
        <row r="168">
          <cell r="B168" t="str">
            <v>Newgen Power</v>
          </cell>
          <cell r="E168">
            <v>7</v>
          </cell>
          <cell r="F168">
            <v>4</v>
          </cell>
          <cell r="P168">
            <v>5.3109677419354837E-2</v>
          </cell>
          <cell r="Q168">
            <v>3.0348387096774194E-2</v>
          </cell>
        </row>
        <row r="169">
          <cell r="B169" t="str">
            <v>Osborne</v>
          </cell>
          <cell r="E169">
            <v>10.199999999999999</v>
          </cell>
          <cell r="F169">
            <v>10.4</v>
          </cell>
          <cell r="P169">
            <v>8.3057142857142857E-2</v>
          </cell>
          <cell r="Q169">
            <v>8.4685714285714295E-2</v>
          </cell>
        </row>
        <row r="170">
          <cell r="B170" t="str">
            <v>Pelican Point</v>
          </cell>
          <cell r="E170">
            <v>10.199999999999999</v>
          </cell>
          <cell r="F170">
            <v>10.4</v>
          </cell>
          <cell r="P170">
            <v>7.4969999999999995E-2</v>
          </cell>
          <cell r="Q170">
            <v>7.6440000000000008E-2</v>
          </cell>
        </row>
        <row r="171">
          <cell r="B171" t="str">
            <v>Swanbank E</v>
          </cell>
          <cell r="E171">
            <v>7.6</v>
          </cell>
          <cell r="F171">
            <v>7.8</v>
          </cell>
          <cell r="P171">
            <v>5.6466382978723403E-2</v>
          </cell>
          <cell r="Q171">
            <v>5.7952340425531913E-2</v>
          </cell>
        </row>
        <row r="172">
          <cell r="B172" t="str">
            <v>Tallawarra</v>
          </cell>
          <cell r="E172">
            <v>13.5</v>
          </cell>
          <cell r="F172">
            <v>12.8</v>
          </cell>
          <cell r="P172">
            <v>9.4283999999999993E-2</v>
          </cell>
          <cell r="Q172">
            <v>8.9395199999999994E-2</v>
          </cell>
        </row>
        <row r="173">
          <cell r="B173" t="str">
            <v>Tamar Valley CCGT</v>
          </cell>
          <cell r="E173">
            <v>0</v>
          </cell>
          <cell r="F173">
            <v>3.9</v>
          </cell>
          <cell r="P173">
            <v>0</v>
          </cell>
          <cell r="Q173">
            <v>2.8372499999999998E-2</v>
          </cell>
        </row>
        <row r="174">
          <cell r="B174" t="str">
            <v>Townsville</v>
          </cell>
          <cell r="E174">
            <v>7.6</v>
          </cell>
          <cell r="F174">
            <v>7.8</v>
          </cell>
          <cell r="P174">
            <v>5.7693913043478255E-2</v>
          </cell>
          <cell r="Q174">
            <v>5.9212173913043474E-2</v>
          </cell>
        </row>
        <row r="175">
          <cell r="B175" t="str">
            <v>BP Cogen</v>
          </cell>
          <cell r="E175">
            <v>7</v>
          </cell>
          <cell r="F175">
            <v>4</v>
          </cell>
          <cell r="P175">
            <v>6.4989473684210541E-2</v>
          </cell>
          <cell r="Q175">
            <v>3.7136842105263163E-2</v>
          </cell>
        </row>
        <row r="176">
          <cell r="B176" t="str">
            <v>Smithfield</v>
          </cell>
          <cell r="E176">
            <v>13.5</v>
          </cell>
          <cell r="F176">
            <v>12.8</v>
          </cell>
          <cell r="P176">
            <v>0.11260975609756098</v>
          </cell>
          <cell r="Q176">
            <v>0.10677073170731709</v>
          </cell>
        </row>
        <row r="177">
          <cell r="B177" t="str">
            <v>Tiwest Cogen</v>
          </cell>
          <cell r="E177">
            <v>7</v>
          </cell>
          <cell r="F177">
            <v>4</v>
          </cell>
          <cell r="P177">
            <v>8.5593103448275865E-2</v>
          </cell>
          <cell r="Q177">
            <v>4.8910344827586209E-2</v>
          </cell>
        </row>
        <row r="178">
          <cell r="B178" t="str">
            <v>Worsley SWCJV</v>
          </cell>
          <cell r="E178">
            <v>7</v>
          </cell>
          <cell r="F178">
            <v>4</v>
          </cell>
          <cell r="P178">
            <v>8.5158620689655184E-2</v>
          </cell>
          <cell r="Q178">
            <v>4.8662068965517245E-2</v>
          </cell>
        </row>
        <row r="179">
          <cell r="B179" t="str">
            <v>Yarwun CoGen</v>
          </cell>
          <cell r="E179">
            <v>7.6</v>
          </cell>
          <cell r="F179">
            <v>7.8</v>
          </cell>
          <cell r="P179">
            <v>7.8861176470588226E-2</v>
          </cell>
          <cell r="Q179">
            <v>8.0936470588235276E-2</v>
          </cell>
        </row>
        <row r="180">
          <cell r="B180" t="str">
            <v>Bairnsdale</v>
          </cell>
          <cell r="E180">
            <v>3.9</v>
          </cell>
          <cell r="F180">
            <v>3.9</v>
          </cell>
          <cell r="P180">
            <v>4.0881176470588226E-2</v>
          </cell>
          <cell r="Q180">
            <v>4.0881176470588226E-2</v>
          </cell>
        </row>
        <row r="181">
          <cell r="B181" t="str">
            <v>Barcaldine</v>
          </cell>
          <cell r="E181">
            <v>7.6</v>
          </cell>
          <cell r="F181">
            <v>7.8</v>
          </cell>
          <cell r="P181">
            <v>9.6737142857142827E-2</v>
          </cell>
          <cell r="Q181">
            <v>9.9282857142857131E-2</v>
          </cell>
        </row>
        <row r="182">
          <cell r="B182" t="str">
            <v>Bell Bay Three</v>
          </cell>
          <cell r="E182">
            <v>0</v>
          </cell>
          <cell r="F182">
            <v>3.9</v>
          </cell>
          <cell r="P182">
            <v>0</v>
          </cell>
          <cell r="Q182">
            <v>4.6961379310344831E-2</v>
          </cell>
        </row>
        <row r="183">
          <cell r="B183" t="str">
            <v>Braemar</v>
          </cell>
          <cell r="E183">
            <v>7.6</v>
          </cell>
          <cell r="F183">
            <v>7.8</v>
          </cell>
          <cell r="P183">
            <v>9.0287999999999993E-2</v>
          </cell>
          <cell r="Q183">
            <v>9.2663999999999996E-2</v>
          </cell>
        </row>
        <row r="184">
          <cell r="B184" t="str">
            <v>Braemar 2</v>
          </cell>
          <cell r="E184">
            <v>7.6</v>
          </cell>
          <cell r="F184">
            <v>7.8</v>
          </cell>
          <cell r="P184">
            <v>9.0287999999999993E-2</v>
          </cell>
          <cell r="Q184">
            <v>9.2663999999999996E-2</v>
          </cell>
        </row>
        <row r="185">
          <cell r="B185" t="str">
            <v>Colongra GT</v>
          </cell>
          <cell r="E185">
            <v>13.5</v>
          </cell>
          <cell r="F185">
            <v>12.8</v>
          </cell>
          <cell r="P185">
            <v>0.15035625</v>
          </cell>
          <cell r="Q185">
            <v>0.14255999999999999</v>
          </cell>
        </row>
        <row r="186">
          <cell r="B186" t="str">
            <v>Dry Creek</v>
          </cell>
          <cell r="E186">
            <v>10.199999999999999</v>
          </cell>
          <cell r="F186">
            <v>10.4</v>
          </cell>
          <cell r="P186">
            <v>0.13981846153846153</v>
          </cell>
          <cell r="Q186">
            <v>0.14255999999999999</v>
          </cell>
        </row>
        <row r="187">
          <cell r="B187" t="str">
            <v>Hallett</v>
          </cell>
          <cell r="E187">
            <v>10.199999999999999</v>
          </cell>
          <cell r="F187">
            <v>10.4</v>
          </cell>
          <cell r="P187">
            <v>0.15146999999999999</v>
          </cell>
          <cell r="Q187">
            <v>0.15443999999999999</v>
          </cell>
        </row>
        <row r="188">
          <cell r="B188" t="str">
            <v>Jeeralang A</v>
          </cell>
          <cell r="E188">
            <v>3.9</v>
          </cell>
          <cell r="F188">
            <v>3.9</v>
          </cell>
          <cell r="P188">
            <v>5.9470742358078608E-2</v>
          </cell>
          <cell r="Q188">
            <v>5.9470742358078608E-2</v>
          </cell>
        </row>
        <row r="189">
          <cell r="B189" t="str">
            <v>Jeeralang B</v>
          </cell>
          <cell r="E189">
            <v>3.9</v>
          </cell>
          <cell r="F189">
            <v>3.9</v>
          </cell>
          <cell r="P189">
            <v>5.9470742358078608E-2</v>
          </cell>
          <cell r="Q189">
            <v>5.9470742358078608E-2</v>
          </cell>
        </row>
        <row r="190">
          <cell r="B190" t="str">
            <v>Kalgoorlie Nickel</v>
          </cell>
          <cell r="E190">
            <v>7</v>
          </cell>
          <cell r="F190">
            <v>4</v>
          </cell>
          <cell r="P190">
            <v>7.5981818181818178E-2</v>
          </cell>
          <cell r="Q190">
            <v>4.3418181818181821E-2</v>
          </cell>
        </row>
        <row r="191">
          <cell r="B191" t="str">
            <v>Kemerton</v>
          </cell>
          <cell r="E191">
            <v>7</v>
          </cell>
          <cell r="F191">
            <v>4</v>
          </cell>
          <cell r="P191">
            <v>8.3580000000000015E-2</v>
          </cell>
          <cell r="Q191">
            <v>4.7760000000000004E-2</v>
          </cell>
        </row>
        <row r="192">
          <cell r="B192" t="str">
            <v>Kwinana HEGT</v>
          </cell>
          <cell r="E192">
            <v>7</v>
          </cell>
          <cell r="F192">
            <v>4</v>
          </cell>
          <cell r="P192">
            <v>6.6864000000000007E-2</v>
          </cell>
          <cell r="Q192">
            <v>3.8207999999999999E-2</v>
          </cell>
        </row>
        <row r="193">
          <cell r="B193" t="str">
            <v>Ladbroke Grove</v>
          </cell>
          <cell r="E193">
            <v>10.199999999999999</v>
          </cell>
          <cell r="F193">
            <v>10.4</v>
          </cell>
          <cell r="P193">
            <v>0.12117600000000001</v>
          </cell>
          <cell r="Q193">
            <v>0.12355200000000001</v>
          </cell>
        </row>
        <row r="194">
          <cell r="B194" t="str">
            <v>Laverton North</v>
          </cell>
          <cell r="E194">
            <v>3.9</v>
          </cell>
          <cell r="F194">
            <v>3.9</v>
          </cell>
          <cell r="P194">
            <v>4.479868421052631E-2</v>
          </cell>
          <cell r="Q194">
            <v>4.479868421052631E-2</v>
          </cell>
        </row>
        <row r="195">
          <cell r="B195" t="str">
            <v>Mintaro</v>
          </cell>
          <cell r="E195">
            <v>10.199999999999999</v>
          </cell>
          <cell r="F195">
            <v>10.4</v>
          </cell>
          <cell r="P195">
            <v>0.12983142857142854</v>
          </cell>
          <cell r="Q195">
            <v>0.13237714285714283</v>
          </cell>
        </row>
        <row r="196">
          <cell r="B196" t="str">
            <v>Mortlake</v>
          </cell>
          <cell r="E196">
            <v>3.9</v>
          </cell>
          <cell r="F196">
            <v>3.9</v>
          </cell>
          <cell r="P196">
            <v>4.3436249999999996E-2</v>
          </cell>
          <cell r="Q196">
            <v>4.3436249999999996E-2</v>
          </cell>
        </row>
        <row r="197">
          <cell r="B197" t="str">
            <v>Mungarra</v>
          </cell>
          <cell r="E197">
            <v>7</v>
          </cell>
          <cell r="F197">
            <v>4</v>
          </cell>
          <cell r="P197">
            <v>0.10029600000000001</v>
          </cell>
          <cell r="Q197">
            <v>5.7312000000000002E-2</v>
          </cell>
        </row>
        <row r="198">
          <cell r="B198" t="str">
            <v>Neerabup Peaker</v>
          </cell>
          <cell r="E198">
            <v>7</v>
          </cell>
          <cell r="F198">
            <v>4</v>
          </cell>
          <cell r="P198">
            <v>8.9099999999999985E-2</v>
          </cell>
          <cell r="Q198">
            <v>5.0914285714285704E-2</v>
          </cell>
        </row>
        <row r="199">
          <cell r="B199" t="str">
            <v>Oakey</v>
          </cell>
          <cell r="E199">
            <v>7.6</v>
          </cell>
          <cell r="F199">
            <v>7.8</v>
          </cell>
          <cell r="P199">
            <v>8.3087116564417168E-2</v>
          </cell>
          <cell r="Q199">
            <v>8.5273619631901831E-2</v>
          </cell>
        </row>
        <row r="200">
          <cell r="B200" t="str">
            <v>Parkeston SCE</v>
          </cell>
          <cell r="E200">
            <v>7</v>
          </cell>
          <cell r="F200">
            <v>4</v>
          </cell>
          <cell r="P200">
            <v>8.0883870967741925E-2</v>
          </cell>
          <cell r="Q200">
            <v>4.6219354838709675E-2</v>
          </cell>
        </row>
        <row r="201">
          <cell r="B201" t="str">
            <v>Pinjar A B</v>
          </cell>
          <cell r="E201">
            <v>7</v>
          </cell>
          <cell r="F201">
            <v>4</v>
          </cell>
          <cell r="P201">
            <v>0.11397272727272727</v>
          </cell>
          <cell r="Q201">
            <v>6.5127272727272728E-2</v>
          </cell>
        </row>
        <row r="202">
          <cell r="B202" t="str">
            <v>Pinjar C</v>
          </cell>
          <cell r="E202">
            <v>7</v>
          </cell>
          <cell r="F202">
            <v>4</v>
          </cell>
          <cell r="P202">
            <v>0.10447500000000001</v>
          </cell>
          <cell r="Q202">
            <v>5.9700000000000003E-2</v>
          </cell>
        </row>
        <row r="203">
          <cell r="B203" t="str">
            <v>Pinjar D</v>
          </cell>
          <cell r="E203">
            <v>7</v>
          </cell>
          <cell r="F203">
            <v>4</v>
          </cell>
          <cell r="P203">
            <v>0.10029600000000001</v>
          </cell>
          <cell r="Q203">
            <v>5.7312000000000002E-2</v>
          </cell>
        </row>
        <row r="204">
          <cell r="B204" t="str">
            <v>Pinjarra Alinta Cogen</v>
          </cell>
          <cell r="E204">
            <v>7</v>
          </cell>
          <cell r="F204">
            <v>4</v>
          </cell>
          <cell r="P204">
            <v>9.6451764705882334E-2</v>
          </cell>
          <cell r="Q204">
            <v>5.5115294117647054E-2</v>
          </cell>
        </row>
        <row r="205">
          <cell r="B205" t="str">
            <v>Quarantine</v>
          </cell>
          <cell r="E205">
            <v>10.199999999999999</v>
          </cell>
          <cell r="F205">
            <v>10.4</v>
          </cell>
          <cell r="P205">
            <v>0.10901249999999997</v>
          </cell>
          <cell r="Q205">
            <v>0.11114999999999998</v>
          </cell>
        </row>
        <row r="206">
          <cell r="B206" t="str">
            <v>Roma</v>
          </cell>
          <cell r="E206">
            <v>7.6</v>
          </cell>
          <cell r="F206">
            <v>7.8</v>
          </cell>
          <cell r="P206">
            <v>9.0287999999999993E-2</v>
          </cell>
          <cell r="Q206">
            <v>9.2663999999999996E-2</v>
          </cell>
        </row>
        <row r="207">
          <cell r="B207" t="str">
            <v>Somerton</v>
          </cell>
          <cell r="E207">
            <v>3.9</v>
          </cell>
          <cell r="F207">
            <v>3.9</v>
          </cell>
          <cell r="P207">
            <v>5.7915000000000001E-2</v>
          </cell>
          <cell r="Q207">
            <v>5.7915000000000001E-2</v>
          </cell>
        </row>
        <row r="208">
          <cell r="B208" t="str">
            <v>Tamar Valley OCGT</v>
          </cell>
          <cell r="E208">
            <v>0</v>
          </cell>
          <cell r="F208">
            <v>3.9</v>
          </cell>
          <cell r="P208">
            <v>0</v>
          </cell>
          <cell r="Q208">
            <v>4.9641428571428566E-2</v>
          </cell>
        </row>
        <row r="209">
          <cell r="B209" t="str">
            <v>Uranquinty</v>
          </cell>
          <cell r="E209">
            <v>13.5</v>
          </cell>
          <cell r="F209">
            <v>12.8</v>
          </cell>
          <cell r="P209">
            <v>0.15035625</v>
          </cell>
          <cell r="Q209">
            <v>0.14255999999999999</v>
          </cell>
        </row>
        <row r="210">
          <cell r="B210" t="str">
            <v>Valley Power</v>
          </cell>
          <cell r="E210">
            <v>3.9</v>
          </cell>
          <cell r="F210">
            <v>3.9</v>
          </cell>
          <cell r="P210">
            <v>5.7915000000000001E-2</v>
          </cell>
          <cell r="Q210">
            <v>5.7915000000000001E-2</v>
          </cell>
        </row>
        <row r="211">
          <cell r="B211" t="str">
            <v>Wagerup Alinta Peaker</v>
          </cell>
          <cell r="E211">
            <v>7</v>
          </cell>
          <cell r="F211">
            <v>4</v>
          </cell>
          <cell r="P211">
            <v>8.3580000000000015E-2</v>
          </cell>
          <cell r="Q211">
            <v>4.7760000000000004E-2</v>
          </cell>
        </row>
        <row r="212">
          <cell r="B212" t="str">
            <v>Kwinana A</v>
          </cell>
          <cell r="E212">
            <v>7</v>
          </cell>
          <cell r="F212">
            <v>4</v>
          </cell>
          <cell r="P212">
            <v>9.1728000000000004E-2</v>
          </cell>
          <cell r="Q212">
            <v>5.2416000000000004E-2</v>
          </cell>
        </row>
        <row r="213">
          <cell r="B213" t="str">
            <v>Kwinana B</v>
          </cell>
          <cell r="E213">
            <v>7</v>
          </cell>
          <cell r="F213">
            <v>4</v>
          </cell>
          <cell r="P213">
            <v>8.8200000000000014E-2</v>
          </cell>
          <cell r="Q213">
            <v>5.0400000000000007E-2</v>
          </cell>
        </row>
        <row r="214">
          <cell r="B214" t="str">
            <v>Kwinana C</v>
          </cell>
          <cell r="E214">
            <v>7</v>
          </cell>
          <cell r="F214">
            <v>4</v>
          </cell>
          <cell r="P214">
            <v>8.9599999999999985E-2</v>
          </cell>
          <cell r="Q214">
            <v>5.1199999999999989E-2</v>
          </cell>
        </row>
        <row r="215">
          <cell r="B215" t="str">
            <v>Newport</v>
          </cell>
          <cell r="E215">
            <v>3.9</v>
          </cell>
          <cell r="F215">
            <v>3.9</v>
          </cell>
          <cell r="P215">
            <v>4.0054054054054058E-2</v>
          </cell>
          <cell r="Q215">
            <v>4.0054054054054058E-2</v>
          </cell>
        </row>
        <row r="216">
          <cell r="B216" t="str">
            <v>Torrens Island A</v>
          </cell>
          <cell r="E216">
            <v>10.199999999999999</v>
          </cell>
          <cell r="F216">
            <v>10.4</v>
          </cell>
          <cell r="P216">
            <v>0.11627999999999999</v>
          </cell>
          <cell r="Q216">
            <v>0.11856</v>
          </cell>
        </row>
        <row r="217">
          <cell r="B217" t="str">
            <v>Torrens Island B</v>
          </cell>
          <cell r="E217">
            <v>10.199999999999999</v>
          </cell>
          <cell r="F217">
            <v>10.4</v>
          </cell>
          <cell r="Q217">
            <v>0.11114999999999998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report"/>
      <sheetName val="Impact"/>
      <sheetName val="Summary"/>
      <sheetName val="Adjustments"/>
      <sheetName val="Master Spreadsheet"/>
      <sheetName val="NE Table"/>
      <sheetName val="Master NewEntrants"/>
      <sheetName val="NGA_Scope3"/>
      <sheetName val="AEMORegList"/>
      <sheetName val="SWIS"/>
      <sheetName val="NGER 2012-13"/>
      <sheetName val="NGER 2013-14"/>
      <sheetName val="NGER 2014-15"/>
    </sheetNames>
    <sheetDataSet>
      <sheetData sheetId="0">
        <row r="3">
          <cell r="M3" t="str">
            <v>Scope 1 emission intensity (tonnes CO2-e/MWh as generated)</v>
          </cell>
        </row>
      </sheetData>
      <sheetData sheetId="1"/>
      <sheetData sheetId="2">
        <row r="3">
          <cell r="J3" t="str">
            <v>Scope 1 fuel emission factor (kg CO2-e/GJ of fuel)</v>
          </cell>
        </row>
      </sheetData>
      <sheetData sheetId="3"/>
      <sheetData sheetId="4">
        <row r="4">
          <cell r="D4" t="str">
            <v>Anglesea</v>
          </cell>
        </row>
      </sheetData>
      <sheetData sheetId="5"/>
      <sheetData sheetId="6">
        <row r="4">
          <cell r="D4" t="str">
            <v>Biomass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AT Report Colours">
      <a:dk1>
        <a:sysClr val="windowText" lastClr="000000"/>
      </a:dk1>
      <a:lt1>
        <a:sysClr val="window" lastClr="FFFFFF"/>
      </a:lt1>
      <a:dk2>
        <a:srgbClr val="0000B4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31"/>
  <sheetViews>
    <sheetView tabSelected="1" zoomScale="115" zoomScaleNormal="115" workbookViewId="0"/>
  </sheetViews>
  <sheetFormatPr defaultRowHeight="11.25" x14ac:dyDescent="0.2"/>
  <cols>
    <col min="1" max="1" width="9.33203125" style="2"/>
    <col min="2" max="2" width="22.5" style="2" bestFit="1" customWidth="1"/>
    <col min="3" max="9" width="9.33203125" style="2"/>
    <col min="10" max="10" width="2.6640625" style="2" customWidth="1"/>
    <col min="11" max="11" width="2.1640625" style="2" customWidth="1"/>
    <col min="12" max="12" width="27.83203125" style="2" customWidth="1"/>
    <col min="13" max="16384" width="9.33203125" style="2"/>
  </cols>
  <sheetData>
    <row r="3" spans="2:13" ht="15" x14ac:dyDescent="0.25">
      <c r="B3" s="1" t="s">
        <v>0</v>
      </c>
    </row>
    <row r="4" spans="2:13" x14ac:dyDescent="0.2">
      <c r="B4" s="3" t="s">
        <v>1</v>
      </c>
    </row>
    <row r="5" spans="2:13" x14ac:dyDescent="0.2">
      <c r="B5" s="4">
        <v>42501</v>
      </c>
    </row>
    <row r="14" spans="2:13" x14ac:dyDescent="0.2">
      <c r="B14" s="5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2:13" x14ac:dyDescent="0.2">
      <c r="B15" s="8" t="s">
        <v>232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2:13" x14ac:dyDescent="0.2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2:13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2:13" x14ac:dyDescent="0.2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2:13" x14ac:dyDescent="0.2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4"/>
    </row>
    <row r="22" spans="2:13" x14ac:dyDescent="0.2">
      <c r="B22" s="15" t="s">
        <v>3</v>
      </c>
    </row>
    <row r="23" spans="2:13" x14ac:dyDescent="0.2">
      <c r="B23" s="3" t="s">
        <v>4</v>
      </c>
    </row>
    <row r="24" spans="2:13" x14ac:dyDescent="0.2">
      <c r="B24" s="3" t="s">
        <v>5</v>
      </c>
    </row>
    <row r="25" spans="2:13" x14ac:dyDescent="0.2">
      <c r="B25" s="3" t="s">
        <v>6</v>
      </c>
    </row>
    <row r="26" spans="2:13" x14ac:dyDescent="0.2">
      <c r="B26" s="3"/>
    </row>
    <row r="31" spans="2:13" x14ac:dyDescent="0.2">
      <c r="E31" s="15"/>
    </row>
  </sheetData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17"/>
  <sheetViews>
    <sheetView zoomScaleNormal="100" workbookViewId="0"/>
  </sheetViews>
  <sheetFormatPr defaultRowHeight="11.25" x14ac:dyDescent="0.2"/>
  <cols>
    <col min="1" max="1" width="9.33203125" style="16"/>
    <col min="2" max="2" width="20.5" style="16" bestFit="1" customWidth="1"/>
    <col min="3" max="3" width="7.83203125" style="16" customWidth="1"/>
    <col min="4" max="4" width="29.33203125" style="16" bestFit="1" customWidth="1"/>
    <col min="5" max="11" width="8.83203125" style="16" customWidth="1"/>
    <col min="12" max="12" width="9.33203125" style="16"/>
    <col min="13" max="13" width="20.5" style="16" bestFit="1" customWidth="1"/>
    <col min="14" max="14" width="7.83203125" style="16" customWidth="1"/>
    <col min="15" max="15" width="29.33203125" style="16" bestFit="1" customWidth="1"/>
    <col min="16" max="22" width="8.83203125" style="16" customWidth="1"/>
    <col min="23" max="16384" width="9.33203125" style="16"/>
  </cols>
  <sheetData>
    <row r="3" spans="2:22" x14ac:dyDescent="0.2">
      <c r="B3" s="17" t="s">
        <v>7</v>
      </c>
      <c r="M3" s="17" t="s">
        <v>8</v>
      </c>
    </row>
    <row r="4" spans="2:22" ht="42" customHeight="1" x14ac:dyDescent="0.2">
      <c r="B4" s="18" t="s">
        <v>9</v>
      </c>
      <c r="C4" s="18" t="s">
        <v>10</v>
      </c>
      <c r="D4" s="18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I4" s="19" t="s">
        <v>16</v>
      </c>
      <c r="J4" s="19" t="s">
        <v>17</v>
      </c>
      <c r="K4" s="19" t="s">
        <v>18</v>
      </c>
      <c r="M4" s="18" t="s">
        <v>9</v>
      </c>
      <c r="N4" s="18" t="s">
        <v>10</v>
      </c>
      <c r="O4" s="18" t="s">
        <v>11</v>
      </c>
      <c r="P4" s="19" t="s">
        <v>12</v>
      </c>
      <c r="Q4" s="19" t="s">
        <v>13</v>
      </c>
      <c r="R4" s="19" t="s">
        <v>14</v>
      </c>
      <c r="S4" s="19" t="s">
        <v>15</v>
      </c>
      <c r="T4" s="19" t="s">
        <v>16</v>
      </c>
      <c r="U4" s="19" t="s">
        <v>17</v>
      </c>
      <c r="V4" s="19" t="s">
        <v>18</v>
      </c>
    </row>
    <row r="5" spans="2:22" x14ac:dyDescent="0.2">
      <c r="B5" s="16" t="s">
        <v>19</v>
      </c>
      <c r="C5" s="16" t="s">
        <v>125</v>
      </c>
      <c r="D5" s="16" t="s">
        <v>126</v>
      </c>
      <c r="E5" s="20">
        <v>91.816254523041195</v>
      </c>
      <c r="F5" s="20">
        <v>91.493998511269709</v>
      </c>
      <c r="G5" s="20">
        <v>92.504810918529927</v>
      </c>
      <c r="H5" s="20">
        <v>91.938354650946948</v>
      </c>
      <c r="I5" s="20">
        <v>91.82</v>
      </c>
      <c r="J5" s="20">
        <v>91.82</v>
      </c>
      <c r="K5" s="20">
        <v>0</v>
      </c>
      <c r="M5" s="16" t="s">
        <v>19</v>
      </c>
      <c r="N5" s="16" t="s">
        <v>125</v>
      </c>
      <c r="O5" s="16" t="s">
        <v>126</v>
      </c>
      <c r="P5" s="20">
        <v>0.86547689500270586</v>
      </c>
      <c r="Q5" s="20">
        <v>0.86243925059090998</v>
      </c>
      <c r="R5" s="20">
        <v>0.8719673541735522</v>
      </c>
      <c r="S5" s="20">
        <v>0.86662783325572279</v>
      </c>
      <c r="T5" s="20">
        <v>0.86551220055710298</v>
      </c>
      <c r="U5" s="20">
        <v>0.86551220055710298</v>
      </c>
      <c r="V5" s="20">
        <v>0</v>
      </c>
    </row>
    <row r="6" spans="2:22" x14ac:dyDescent="0.2">
      <c r="B6" s="16" t="s">
        <v>20</v>
      </c>
      <c r="C6" s="16" t="s">
        <v>127</v>
      </c>
      <c r="D6" s="16" t="s">
        <v>128</v>
      </c>
      <c r="E6" s="20">
        <v>89.25662933459428</v>
      </c>
      <c r="F6" s="20">
        <v>92.315040264933103</v>
      </c>
      <c r="G6" s="20">
        <v>93.318234676080507</v>
      </c>
      <c r="H6" s="20">
        <v>91.629968091869301</v>
      </c>
      <c r="I6" s="20">
        <v>90.23</v>
      </c>
      <c r="J6" s="20">
        <v>91.70270270270268</v>
      </c>
      <c r="K6" s="20">
        <v>1.4727027027026764</v>
      </c>
      <c r="M6" s="16" t="s">
        <v>20</v>
      </c>
      <c r="N6" s="16" t="s">
        <v>127</v>
      </c>
      <c r="O6" s="16" t="s">
        <v>128</v>
      </c>
      <c r="P6" s="20">
        <v>0.84679366291794578</v>
      </c>
      <c r="Q6" s="20">
        <v>0.87580935635962198</v>
      </c>
      <c r="R6" s="20">
        <v>0.88532684179871268</v>
      </c>
      <c r="S6" s="20">
        <v>0.86930995369209352</v>
      </c>
      <c r="T6" s="20">
        <v>0.85602820512820532</v>
      </c>
      <c r="U6" s="20">
        <v>0.87</v>
      </c>
      <c r="V6" s="20">
        <v>1.3971794871794674E-2</v>
      </c>
    </row>
    <row r="7" spans="2:22" x14ac:dyDescent="0.2">
      <c r="B7" s="16" t="s">
        <v>21</v>
      </c>
      <c r="C7" s="16" t="s">
        <v>127</v>
      </c>
      <c r="D7" s="16" t="s">
        <v>128</v>
      </c>
      <c r="E7" s="20">
        <v>96.113559385775616</v>
      </c>
      <c r="F7" s="20">
        <v>90.348637036053475</v>
      </c>
      <c r="G7" s="20">
        <v>88.204000631036962</v>
      </c>
      <c r="H7" s="20">
        <v>91.555399017622008</v>
      </c>
      <c r="I7" s="20">
        <v>90.23</v>
      </c>
      <c r="J7" s="20">
        <v>91.891891891891873</v>
      </c>
      <c r="K7" s="20">
        <v>1.6618918918918695</v>
      </c>
      <c r="M7" s="16" t="s">
        <v>21</v>
      </c>
      <c r="N7" s="16" t="s">
        <v>127</v>
      </c>
      <c r="O7" s="16" t="s">
        <v>128</v>
      </c>
      <c r="P7" s="20">
        <v>0.88905042431842463</v>
      </c>
      <c r="Q7" s="20">
        <v>0.83572489258349481</v>
      </c>
      <c r="R7" s="20">
        <v>0.81588700583709206</v>
      </c>
      <c r="S7" s="20">
        <v>0.84688744091300372</v>
      </c>
      <c r="T7" s="20">
        <v>0.83462750000000019</v>
      </c>
      <c r="U7" s="20">
        <v>0.85</v>
      </c>
      <c r="V7" s="20">
        <v>1.5372499999999789E-2</v>
      </c>
    </row>
    <row r="8" spans="2:22" x14ac:dyDescent="0.2">
      <c r="B8" s="16" t="s">
        <v>22</v>
      </c>
      <c r="C8" s="16" t="s">
        <v>129</v>
      </c>
      <c r="D8" s="16" t="s">
        <v>126</v>
      </c>
      <c r="E8" s="20">
        <v>99.718755441074975</v>
      </c>
      <c r="F8" s="20">
        <v>103.28110684068388</v>
      </c>
      <c r="G8" s="20">
        <v>102.55748927172968</v>
      </c>
      <c r="H8" s="20">
        <v>101.85245051782951</v>
      </c>
      <c r="I8" s="20">
        <v>94.19</v>
      </c>
      <c r="J8" s="20">
        <v>101.37973137973137</v>
      </c>
      <c r="K8" s="20">
        <v>7.18973137973137</v>
      </c>
      <c r="M8" s="16" t="s">
        <v>22</v>
      </c>
      <c r="N8" s="16" t="s">
        <v>129</v>
      </c>
      <c r="O8" s="16" t="s">
        <v>126</v>
      </c>
      <c r="P8" s="20">
        <v>0.90492698843479691</v>
      </c>
      <c r="Q8" s="20">
        <v>0.93725458728554134</v>
      </c>
      <c r="R8" s="20">
        <v>0.93068790818334213</v>
      </c>
      <c r="S8" s="20">
        <v>0.92428982796789338</v>
      </c>
      <c r="T8" s="20">
        <v>0.85475468144044331</v>
      </c>
      <c r="U8" s="20">
        <v>0.92</v>
      </c>
      <c r="V8" s="20">
        <v>6.5245318559556731E-2</v>
      </c>
    </row>
    <row r="9" spans="2:22" x14ac:dyDescent="0.2">
      <c r="B9" s="16" t="s">
        <v>23</v>
      </c>
      <c r="C9" s="16" t="s">
        <v>129</v>
      </c>
      <c r="D9" s="16" t="s">
        <v>126</v>
      </c>
      <c r="E9" s="20">
        <v>97.207324036967123</v>
      </c>
      <c r="F9" s="20">
        <v>100.32921296289187</v>
      </c>
      <c r="G9" s="20">
        <v>96.373888321576146</v>
      </c>
      <c r="H9" s="20">
        <v>97.970141773811733</v>
      </c>
      <c r="I9" s="20">
        <v>96.57</v>
      </c>
      <c r="J9" s="20">
        <v>96.57</v>
      </c>
      <c r="K9" s="20">
        <v>0</v>
      </c>
      <c r="M9" s="16" t="s">
        <v>23</v>
      </c>
      <c r="N9" s="16" t="s">
        <v>129</v>
      </c>
      <c r="O9" s="16" t="s">
        <v>126</v>
      </c>
      <c r="P9" s="20">
        <v>0.90123173846875826</v>
      </c>
      <c r="Q9" s="20">
        <v>0.93017549771623598</v>
      </c>
      <c r="R9" s="20">
        <v>0.89350476186359917</v>
      </c>
      <c r="S9" s="20">
        <v>0.90830399934953121</v>
      </c>
      <c r="T9" s="20">
        <v>0.89532295890410951</v>
      </c>
      <c r="U9" s="20">
        <v>0.89532295890410951</v>
      </c>
      <c r="V9" s="20">
        <v>0</v>
      </c>
    </row>
    <row r="10" spans="2:22" x14ac:dyDescent="0.2">
      <c r="B10" s="16" t="s">
        <v>24</v>
      </c>
      <c r="C10" s="16" t="s">
        <v>127</v>
      </c>
      <c r="D10" s="16" t="s">
        <v>128</v>
      </c>
      <c r="E10" s="20">
        <v>90.769556146439854</v>
      </c>
      <c r="F10" s="20">
        <v>92.283844723161025</v>
      </c>
      <c r="G10" s="20">
        <v>92.688094606331276</v>
      </c>
      <c r="H10" s="20">
        <v>91.913831825310709</v>
      </c>
      <c r="I10" s="20">
        <v>90.23</v>
      </c>
      <c r="J10" s="20">
        <v>90.23</v>
      </c>
      <c r="K10" s="20">
        <v>0</v>
      </c>
      <c r="M10" s="16" t="s">
        <v>24</v>
      </c>
      <c r="N10" s="16" t="s">
        <v>127</v>
      </c>
      <c r="O10" s="16" t="s">
        <v>128</v>
      </c>
      <c r="P10" s="20">
        <v>0.88516335399745871</v>
      </c>
      <c r="Q10" s="20">
        <v>0.89993033989444904</v>
      </c>
      <c r="R10" s="20">
        <v>0.90387248963750577</v>
      </c>
      <c r="S10" s="20">
        <v>0.89632206117647117</v>
      </c>
      <c r="T10" s="20">
        <v>0.87990172941176481</v>
      </c>
      <c r="U10" s="20">
        <v>0.87990172941176481</v>
      </c>
      <c r="V10" s="20">
        <v>0</v>
      </c>
    </row>
    <row r="11" spans="2:22" x14ac:dyDescent="0.2">
      <c r="B11" s="16" t="s">
        <v>25</v>
      </c>
      <c r="C11" s="16" t="s">
        <v>125</v>
      </c>
      <c r="D11" s="16" t="s">
        <v>126</v>
      </c>
      <c r="E11" s="20">
        <v>90.208819494424674</v>
      </c>
      <c r="F11" s="20">
        <v>89.961452280679424</v>
      </c>
      <c r="G11" s="20">
        <v>89.788735643775709</v>
      </c>
      <c r="H11" s="20">
        <v>89.986335806293269</v>
      </c>
      <c r="I11" s="20">
        <v>90.21</v>
      </c>
      <c r="J11" s="20">
        <v>90.21</v>
      </c>
      <c r="K11" s="20">
        <v>0</v>
      </c>
      <c r="M11" s="16" t="s">
        <v>25</v>
      </c>
      <c r="N11" s="16" t="s">
        <v>125</v>
      </c>
      <c r="O11" s="16" t="s">
        <v>126</v>
      </c>
      <c r="P11" s="20">
        <v>0.86233515584500886</v>
      </c>
      <c r="Q11" s="20">
        <v>0.85997049298818984</v>
      </c>
      <c r="R11" s="20">
        <v>0.85831943903541541</v>
      </c>
      <c r="S11" s="20">
        <v>0.86020836262287137</v>
      </c>
      <c r="T11" s="20">
        <v>0.86234644067796618</v>
      </c>
      <c r="U11" s="20">
        <v>0.86234644067796618</v>
      </c>
      <c r="V11" s="20">
        <v>0</v>
      </c>
    </row>
    <row r="12" spans="2:22" x14ac:dyDescent="0.2">
      <c r="B12" s="16" t="s">
        <v>26</v>
      </c>
      <c r="C12" s="16" t="s">
        <v>129</v>
      </c>
      <c r="D12" s="16" t="s">
        <v>126</v>
      </c>
      <c r="E12" s="20">
        <v>100.33031944131531</v>
      </c>
      <c r="F12" s="20">
        <v>102.38300281264426</v>
      </c>
      <c r="G12" s="20">
        <v>103.306012181884</v>
      </c>
      <c r="H12" s="20">
        <v>102.00644481194787</v>
      </c>
      <c r="I12" s="20">
        <v>90.35</v>
      </c>
      <c r="J12" s="20">
        <v>102.02898550724639</v>
      </c>
      <c r="K12" s="20">
        <v>11.678985507246395</v>
      </c>
      <c r="M12" s="16" t="s">
        <v>26</v>
      </c>
      <c r="N12" s="16" t="s">
        <v>129</v>
      </c>
      <c r="O12" s="16" t="s">
        <v>126</v>
      </c>
      <c r="P12" s="20">
        <v>0.94401709656146671</v>
      </c>
      <c r="Q12" s="20">
        <v>0.96333098100988002</v>
      </c>
      <c r="R12" s="20">
        <v>0.9720156600749994</v>
      </c>
      <c r="S12" s="20">
        <v>0.95978791254878215</v>
      </c>
      <c r="T12" s="20">
        <v>0.85011136363636353</v>
      </c>
      <c r="U12" s="20">
        <v>0.96</v>
      </c>
      <c r="V12" s="20">
        <v>0.10988863636363644</v>
      </c>
    </row>
    <row r="13" spans="2:22" x14ac:dyDescent="0.2">
      <c r="B13" s="16" t="s">
        <v>27</v>
      </c>
      <c r="C13" s="16" t="s">
        <v>129</v>
      </c>
      <c r="D13" s="16" t="s">
        <v>126</v>
      </c>
      <c r="E13" s="20">
        <v>92.495181657937934</v>
      </c>
      <c r="F13" s="20">
        <v>91.617846481974325</v>
      </c>
      <c r="G13" s="20">
        <v>94.054382376264385</v>
      </c>
      <c r="H13" s="20">
        <v>92.722470172058877</v>
      </c>
      <c r="I13" s="20">
        <v>87.03</v>
      </c>
      <c r="J13" s="20">
        <v>92.844202898550705</v>
      </c>
      <c r="K13" s="20">
        <v>5.8142028985507039</v>
      </c>
      <c r="M13" s="16" t="s">
        <v>27</v>
      </c>
      <c r="N13" s="16" t="s">
        <v>129</v>
      </c>
      <c r="O13" s="16" t="s">
        <v>126</v>
      </c>
      <c r="P13" s="20">
        <v>0.81691744440290792</v>
      </c>
      <c r="Q13" s="20">
        <v>0.80916882012879732</v>
      </c>
      <c r="R13" s="20">
        <v>0.83068830514716718</v>
      </c>
      <c r="S13" s="20">
        <v>0.8189248565596241</v>
      </c>
      <c r="T13" s="20">
        <v>0.76864896000000005</v>
      </c>
      <c r="U13" s="20">
        <v>0.82</v>
      </c>
      <c r="V13" s="20">
        <v>5.1351039999999903E-2</v>
      </c>
    </row>
    <row r="14" spans="2:22" x14ac:dyDescent="0.2">
      <c r="B14" s="16" t="s">
        <v>28</v>
      </c>
      <c r="C14" s="16" t="s">
        <v>125</v>
      </c>
      <c r="D14" s="16" t="s">
        <v>126</v>
      </c>
      <c r="E14" s="20">
        <v>90.905361019200043</v>
      </c>
      <c r="F14" s="20">
        <v>90.967446836391915</v>
      </c>
      <c r="G14" s="20">
        <v>92.797303316934077</v>
      </c>
      <c r="H14" s="20">
        <v>91.55670372417535</v>
      </c>
      <c r="I14" s="20">
        <v>90.91</v>
      </c>
      <c r="J14" s="20">
        <v>91.912280701754369</v>
      </c>
      <c r="K14" s="20">
        <v>1.0022807017543727</v>
      </c>
      <c r="M14" s="16" t="s">
        <v>28</v>
      </c>
      <c r="N14" s="16" t="s">
        <v>125</v>
      </c>
      <c r="O14" s="16" t="s">
        <v>126</v>
      </c>
      <c r="P14" s="20">
        <v>0.91981164108184676</v>
      </c>
      <c r="Q14" s="20">
        <v>0.92043984668775269</v>
      </c>
      <c r="R14" s="20">
        <v>0.93895496255596034</v>
      </c>
      <c r="S14" s="20">
        <v>0.9264021501085199</v>
      </c>
      <c r="T14" s="20">
        <v>0.91985857988165687</v>
      </c>
      <c r="U14" s="20">
        <v>0.93</v>
      </c>
      <c r="V14" s="20">
        <v>1.0141420118343181E-2</v>
      </c>
    </row>
    <row r="15" spans="2:22" x14ac:dyDescent="0.2">
      <c r="B15" s="16" t="s">
        <v>29</v>
      </c>
      <c r="C15" s="16" t="s">
        <v>129</v>
      </c>
      <c r="D15" s="16" t="s">
        <v>126</v>
      </c>
      <c r="E15" s="20">
        <v>89.068983432896857</v>
      </c>
      <c r="F15" s="20">
        <v>92.9288095790385</v>
      </c>
      <c r="G15" s="20">
        <v>88.552656339073437</v>
      </c>
      <c r="H15" s="20">
        <v>90.183483117002936</v>
      </c>
      <c r="I15" s="20">
        <v>90.52</v>
      </c>
      <c r="J15" s="20">
        <v>90.52000000000001</v>
      </c>
      <c r="K15" s="20">
        <v>0</v>
      </c>
      <c r="M15" s="16" t="s">
        <v>29</v>
      </c>
      <c r="N15" s="16" t="s">
        <v>129</v>
      </c>
      <c r="O15" s="16" t="s">
        <v>126</v>
      </c>
      <c r="P15" s="20">
        <v>0.81682775050656631</v>
      </c>
      <c r="Q15" s="20">
        <v>0.85222518052971885</v>
      </c>
      <c r="R15" s="20">
        <v>0.81209265325589297</v>
      </c>
      <c r="S15" s="20">
        <v>0.8270485280973926</v>
      </c>
      <c r="T15" s="20">
        <v>0.83013463414634137</v>
      </c>
      <c r="U15" s="20">
        <v>0.83013463414634137</v>
      </c>
      <c r="V15" s="20">
        <v>0</v>
      </c>
    </row>
    <row r="16" spans="2:22" x14ac:dyDescent="0.2">
      <c r="B16" s="16" t="s">
        <v>30</v>
      </c>
      <c r="C16" s="16" t="s">
        <v>125</v>
      </c>
      <c r="D16" s="16" t="s">
        <v>126</v>
      </c>
      <c r="E16" s="20">
        <v>93.285393268206207</v>
      </c>
      <c r="F16" s="20">
        <v>89.893865418690339</v>
      </c>
      <c r="G16" s="20">
        <v>93.547111268033177</v>
      </c>
      <c r="H16" s="20">
        <v>92.242123318309922</v>
      </c>
      <c r="I16" s="20">
        <v>93.29</v>
      </c>
      <c r="J16" s="20">
        <v>93.29</v>
      </c>
      <c r="K16" s="20">
        <v>0</v>
      </c>
      <c r="M16" s="16" t="s">
        <v>30</v>
      </c>
      <c r="N16" s="16" t="s">
        <v>125</v>
      </c>
      <c r="O16" s="16" t="s">
        <v>126</v>
      </c>
      <c r="P16" s="20">
        <v>0.86225958101963573</v>
      </c>
      <c r="Q16" s="20">
        <v>0.830910864140327</v>
      </c>
      <c r="R16" s="20">
        <v>0.86467870415317161</v>
      </c>
      <c r="S16" s="20">
        <v>0.85261638310437815</v>
      </c>
      <c r="T16" s="20">
        <v>0.86230216216216227</v>
      </c>
      <c r="U16" s="20">
        <v>0.86230216216216227</v>
      </c>
      <c r="V16" s="20">
        <v>0</v>
      </c>
    </row>
    <row r="17" spans="2:22" x14ac:dyDescent="0.2">
      <c r="B17" s="16" t="s">
        <v>31</v>
      </c>
      <c r="C17" s="16" t="s">
        <v>127</v>
      </c>
      <c r="D17" s="16" t="s">
        <v>128</v>
      </c>
      <c r="E17" s="20">
        <v>73.587027590918112</v>
      </c>
      <c r="F17" s="20">
        <v>75.465502710133819</v>
      </c>
      <c r="G17" s="20">
        <v>78.100246672257725</v>
      </c>
      <c r="H17" s="20">
        <v>75.717592324436552</v>
      </c>
      <c r="I17" s="20">
        <v>90.23</v>
      </c>
      <c r="J17" s="20">
        <v>90.23</v>
      </c>
      <c r="K17" s="20">
        <v>0</v>
      </c>
      <c r="M17" s="16" t="s">
        <v>31</v>
      </c>
      <c r="N17" s="16" t="s">
        <v>127</v>
      </c>
      <c r="O17" s="16" t="s">
        <v>128</v>
      </c>
      <c r="P17" s="20">
        <v>0.91816541244122818</v>
      </c>
      <c r="Q17" s="20">
        <v>0.94160365881507868</v>
      </c>
      <c r="R17" s="20">
        <v>0.97447807779703377</v>
      </c>
      <c r="S17" s="20">
        <v>0.94474904968444695</v>
      </c>
      <c r="T17" s="20">
        <v>1.1258243181818182</v>
      </c>
      <c r="U17" s="20">
        <v>1.1258243181818182</v>
      </c>
      <c r="V17" s="20">
        <v>0</v>
      </c>
    </row>
    <row r="18" spans="2:22" x14ac:dyDescent="0.2">
      <c r="B18" s="16" t="s">
        <v>32</v>
      </c>
      <c r="C18" s="16" t="s">
        <v>127</v>
      </c>
      <c r="D18" s="16" t="s">
        <v>128</v>
      </c>
      <c r="E18" s="20">
        <v>89.19639707990072</v>
      </c>
      <c r="F18" s="20">
        <v>91.473336618344007</v>
      </c>
      <c r="G18" s="20">
        <v>94.66696566334268</v>
      </c>
      <c r="H18" s="20">
        <v>91.778899787195812</v>
      </c>
      <c r="I18" s="20">
        <v>90.23</v>
      </c>
      <c r="J18" s="20">
        <v>90.23</v>
      </c>
      <c r="K18" s="20">
        <v>0</v>
      </c>
      <c r="M18" s="16" t="s">
        <v>32</v>
      </c>
      <c r="N18" s="16" t="s">
        <v>127</v>
      </c>
      <c r="O18" s="16" t="s">
        <v>128</v>
      </c>
      <c r="P18" s="20">
        <v>0.91816541244122818</v>
      </c>
      <c r="Q18" s="20">
        <v>0.94160365881507868</v>
      </c>
      <c r="R18" s="20">
        <v>0.97447807779703377</v>
      </c>
      <c r="S18" s="20">
        <v>0.94474904968444695</v>
      </c>
      <c r="T18" s="20">
        <v>0.92880506250000017</v>
      </c>
      <c r="U18" s="20">
        <v>0.92880506250000017</v>
      </c>
      <c r="V18" s="20">
        <v>0</v>
      </c>
    </row>
    <row r="19" spans="2:22" x14ac:dyDescent="0.2">
      <c r="B19" s="16" t="s">
        <v>33</v>
      </c>
      <c r="C19" s="16" t="s">
        <v>127</v>
      </c>
      <c r="D19" s="16" t="s">
        <v>128</v>
      </c>
      <c r="E19" s="20">
        <v>91.983784488647615</v>
      </c>
      <c r="F19" s="20">
        <v>94.33187838766726</v>
      </c>
      <c r="G19" s="20">
        <v>97.625308340322135</v>
      </c>
      <c r="H19" s="20">
        <v>94.646990405545679</v>
      </c>
      <c r="I19" s="20">
        <v>90.23</v>
      </c>
      <c r="J19" s="20">
        <v>90.23</v>
      </c>
      <c r="K19" s="20">
        <v>0</v>
      </c>
      <c r="M19" s="16" t="s">
        <v>33</v>
      </c>
      <c r="N19" s="16" t="s">
        <v>127</v>
      </c>
      <c r="O19" s="16" t="s">
        <v>128</v>
      </c>
      <c r="P19" s="20">
        <v>0.91816541244122818</v>
      </c>
      <c r="Q19" s="20">
        <v>0.94160365881507868</v>
      </c>
      <c r="R19" s="20">
        <v>0.97447807779703377</v>
      </c>
      <c r="S19" s="20">
        <v>0.94474904968444695</v>
      </c>
      <c r="T19" s="20">
        <v>0.9006594545454546</v>
      </c>
      <c r="U19" s="20">
        <v>0.9006594545454546</v>
      </c>
      <c r="V19" s="20">
        <v>0</v>
      </c>
    </row>
    <row r="20" spans="2:22" x14ac:dyDescent="0.2">
      <c r="B20" s="16" t="s">
        <v>34</v>
      </c>
      <c r="C20" s="16" t="s">
        <v>130</v>
      </c>
      <c r="D20" s="16" t="s">
        <v>126</v>
      </c>
      <c r="E20" s="20">
        <v>108.80878752503438</v>
      </c>
      <c r="F20" s="20">
        <v>108.48824231676421</v>
      </c>
      <c r="G20" s="20">
        <v>111.3180740936149</v>
      </c>
      <c r="H20" s="20">
        <v>109.53836797847114</v>
      </c>
      <c r="I20" s="20">
        <v>108.81</v>
      </c>
      <c r="J20" s="20">
        <v>108.80999999999999</v>
      </c>
      <c r="K20" s="20">
        <v>0</v>
      </c>
      <c r="M20" s="16" t="s">
        <v>34</v>
      </c>
      <c r="N20" s="16" t="s">
        <v>130</v>
      </c>
      <c r="O20" s="16" t="s">
        <v>126</v>
      </c>
      <c r="P20" s="20">
        <v>1.010144617710921</v>
      </c>
      <c r="Q20" s="20">
        <v>1.0071687825395876</v>
      </c>
      <c r="R20" s="20">
        <v>1.0334400001814106</v>
      </c>
      <c r="S20" s="20">
        <v>1.0169178001439729</v>
      </c>
      <c r="T20" s="20">
        <v>1.0101558739255014</v>
      </c>
      <c r="U20" s="20">
        <v>1.0101558739255014</v>
      </c>
      <c r="V20" s="20">
        <v>0</v>
      </c>
    </row>
    <row r="21" spans="2:22" x14ac:dyDescent="0.2">
      <c r="B21" s="16" t="s">
        <v>35</v>
      </c>
      <c r="C21" s="16" t="s">
        <v>125</v>
      </c>
      <c r="D21" s="16" t="s">
        <v>126</v>
      </c>
      <c r="E21" s="20">
        <v>105.03190764522436</v>
      </c>
      <c r="F21" s="20" t="s">
        <v>131</v>
      </c>
      <c r="G21" s="20" t="s">
        <v>131</v>
      </c>
      <c r="H21" s="20">
        <v>105.03190764522436</v>
      </c>
      <c r="I21" s="20">
        <v>105.03</v>
      </c>
      <c r="J21" s="20">
        <v>105.03</v>
      </c>
      <c r="K21" s="20">
        <v>0</v>
      </c>
      <c r="M21" s="16" t="s">
        <v>35</v>
      </c>
      <c r="N21" s="16" t="s">
        <v>125</v>
      </c>
      <c r="O21" s="16" t="s">
        <v>126</v>
      </c>
      <c r="P21" s="20">
        <v>1.1872548741330482</v>
      </c>
      <c r="Q21" s="20" t="s">
        <v>131</v>
      </c>
      <c r="R21" s="20" t="s">
        <v>131</v>
      </c>
      <c r="S21" s="20">
        <v>1.1872548741330482</v>
      </c>
      <c r="T21" s="20">
        <v>1.1872333105802049</v>
      </c>
      <c r="U21" s="20">
        <v>1.1872333105802049</v>
      </c>
      <c r="V21" s="20">
        <v>0</v>
      </c>
    </row>
    <row r="22" spans="2:22" x14ac:dyDescent="0.2">
      <c r="B22" s="16" t="s">
        <v>36</v>
      </c>
      <c r="C22" s="16" t="s">
        <v>129</v>
      </c>
      <c r="D22" s="16" t="s">
        <v>126</v>
      </c>
      <c r="E22" s="20">
        <v>95.656781154329522</v>
      </c>
      <c r="F22" s="20">
        <v>96.109787962109721</v>
      </c>
      <c r="G22" s="20">
        <v>93.866323200157538</v>
      </c>
      <c r="H22" s="20">
        <v>95.21096410553227</v>
      </c>
      <c r="I22" s="20">
        <v>95.66</v>
      </c>
      <c r="J22" s="20">
        <v>95.66</v>
      </c>
      <c r="K22" s="20">
        <v>0</v>
      </c>
      <c r="M22" s="16" t="s">
        <v>36</v>
      </c>
      <c r="N22" s="16" t="s">
        <v>129</v>
      </c>
      <c r="O22" s="16" t="s">
        <v>126</v>
      </c>
      <c r="P22" s="20">
        <v>0.86091103038896577</v>
      </c>
      <c r="Q22" s="20">
        <v>0.86498809165898771</v>
      </c>
      <c r="R22" s="20">
        <v>0.84479690880141811</v>
      </c>
      <c r="S22" s="20">
        <v>0.85689867694979061</v>
      </c>
      <c r="T22" s="20">
        <v>0.86094000000000015</v>
      </c>
      <c r="U22" s="20">
        <v>0.86094000000000015</v>
      </c>
      <c r="V22" s="20">
        <v>0</v>
      </c>
    </row>
    <row r="23" spans="2:22" x14ac:dyDescent="0.2">
      <c r="B23" s="16" t="s">
        <v>37</v>
      </c>
      <c r="C23" s="16" t="s">
        <v>129</v>
      </c>
      <c r="D23" s="16" t="s">
        <v>126</v>
      </c>
      <c r="E23" s="20">
        <v>92.960380064598112</v>
      </c>
      <c r="F23" s="20">
        <v>92.524490496115675</v>
      </c>
      <c r="G23" s="20">
        <v>95.999289685569721</v>
      </c>
      <c r="H23" s="20">
        <v>93.828053415427846</v>
      </c>
      <c r="I23" s="20">
        <v>94</v>
      </c>
      <c r="J23" s="20">
        <v>94</v>
      </c>
      <c r="K23" s="20">
        <v>0</v>
      </c>
      <c r="M23" s="16" t="s">
        <v>37</v>
      </c>
      <c r="N23" s="16" t="s">
        <v>129</v>
      </c>
      <c r="O23" s="16" t="s">
        <v>126</v>
      </c>
      <c r="P23" s="20">
        <v>0.85051043860206899</v>
      </c>
      <c r="Q23" s="20">
        <v>0.84652241028490371</v>
      </c>
      <c r="R23" s="20">
        <v>0.87831394320057166</v>
      </c>
      <c r="S23" s="20">
        <v>0.85844893069584816</v>
      </c>
      <c r="T23" s="20">
        <v>0.86002209944751384</v>
      </c>
      <c r="U23" s="20">
        <v>0.86002209944751384</v>
      </c>
      <c r="V23" s="20">
        <v>0</v>
      </c>
    </row>
    <row r="24" spans="2:22" x14ac:dyDescent="0.2">
      <c r="B24" s="16" t="s">
        <v>38</v>
      </c>
      <c r="C24" s="16" t="s">
        <v>129</v>
      </c>
      <c r="D24" s="16" t="s">
        <v>126</v>
      </c>
      <c r="E24" s="20">
        <v>98.522485795511543</v>
      </c>
      <c r="F24" s="20">
        <v>98.060515612199254</v>
      </c>
      <c r="G24" s="20">
        <v>101.74322273481799</v>
      </c>
      <c r="H24" s="20">
        <v>99.442074714176272</v>
      </c>
      <c r="I24" s="20">
        <v>96.49</v>
      </c>
      <c r="J24" s="20">
        <v>96.49</v>
      </c>
      <c r="K24" s="20">
        <v>0</v>
      </c>
      <c r="M24" s="16" t="s">
        <v>38</v>
      </c>
      <c r="N24" s="16" t="s">
        <v>129</v>
      </c>
      <c r="O24" s="16" t="s">
        <v>126</v>
      </c>
      <c r="P24" s="20">
        <v>0.85051043860206899</v>
      </c>
      <c r="Q24" s="20">
        <v>0.84652241028490371</v>
      </c>
      <c r="R24" s="20">
        <v>0.87831394320057166</v>
      </c>
      <c r="S24" s="20">
        <v>0.85844893069584816</v>
      </c>
      <c r="T24" s="20">
        <v>0.83296469387755101</v>
      </c>
      <c r="U24" s="20">
        <v>0.83296469387755101</v>
      </c>
      <c r="V24" s="20">
        <v>0</v>
      </c>
    </row>
    <row r="25" spans="2:22" x14ac:dyDescent="0.2">
      <c r="B25" s="16" t="s">
        <v>39</v>
      </c>
      <c r="C25" s="16" t="s">
        <v>125</v>
      </c>
      <c r="D25" s="16" t="s">
        <v>126</v>
      </c>
      <c r="E25" s="20">
        <v>90.579888128617995</v>
      </c>
      <c r="F25" s="20">
        <v>85.994621822119882</v>
      </c>
      <c r="G25" s="20">
        <v>89.824098669447878</v>
      </c>
      <c r="H25" s="20">
        <v>88.799536206728575</v>
      </c>
      <c r="I25" s="20">
        <v>87.25</v>
      </c>
      <c r="J25" s="20">
        <v>89.017543859649109</v>
      </c>
      <c r="K25" s="20">
        <v>1.7675438596491091</v>
      </c>
      <c r="M25" s="16" t="s">
        <v>39</v>
      </c>
      <c r="N25" s="16" t="s">
        <v>125</v>
      </c>
      <c r="O25" s="16" t="s">
        <v>126</v>
      </c>
      <c r="P25" s="20">
        <v>0.87509383446291966</v>
      </c>
      <c r="Q25" s="20">
        <v>0.83079549895946336</v>
      </c>
      <c r="R25" s="20">
        <v>0.86779213968788638</v>
      </c>
      <c r="S25" s="20">
        <v>0.85789382437008976</v>
      </c>
      <c r="T25" s="20">
        <v>0.84292372881355937</v>
      </c>
      <c r="U25" s="20">
        <v>0.86</v>
      </c>
      <c r="V25" s="20">
        <v>1.7076271186440617E-2</v>
      </c>
    </row>
    <row r="26" spans="2:22" x14ac:dyDescent="0.2">
      <c r="B26" s="16" t="s">
        <v>40</v>
      </c>
      <c r="C26" s="16" t="s">
        <v>125</v>
      </c>
      <c r="D26" s="16" t="s">
        <v>126</v>
      </c>
      <c r="E26" s="20">
        <v>85.506985645636988</v>
      </c>
      <c r="F26" s="20">
        <v>83.767631071550184</v>
      </c>
      <c r="G26" s="20" t="s">
        <v>131</v>
      </c>
      <c r="H26" s="20">
        <v>84.637308358593586</v>
      </c>
      <c r="I26" s="20">
        <v>85.51</v>
      </c>
      <c r="J26" s="20">
        <v>85.51</v>
      </c>
      <c r="K26" s="20">
        <v>0</v>
      </c>
      <c r="M26" s="16" t="s">
        <v>40</v>
      </c>
      <c r="N26" s="16" t="s">
        <v>125</v>
      </c>
      <c r="O26" s="16" t="s">
        <v>126</v>
      </c>
      <c r="P26" s="20">
        <v>0.864886368403603</v>
      </c>
      <c r="Q26" s="20">
        <v>0.84729313845181264</v>
      </c>
      <c r="R26" s="20" t="s">
        <v>131</v>
      </c>
      <c r="S26" s="20">
        <v>0.85608975342770788</v>
      </c>
      <c r="T26" s="20">
        <v>0.86491685800604223</v>
      </c>
      <c r="U26" s="20">
        <v>0.86491685800604223</v>
      </c>
      <c r="V26" s="20">
        <v>0</v>
      </c>
    </row>
    <row r="27" spans="2:22" x14ac:dyDescent="0.2">
      <c r="B27" s="16" t="s">
        <v>41</v>
      </c>
      <c r="C27" s="16" t="s">
        <v>127</v>
      </c>
      <c r="D27" s="16" t="s">
        <v>132</v>
      </c>
      <c r="E27" s="20" t="s">
        <v>131</v>
      </c>
      <c r="F27" s="20" t="s">
        <v>131</v>
      </c>
      <c r="G27" s="20" t="s">
        <v>131</v>
      </c>
      <c r="H27" s="20" t="s">
        <v>131</v>
      </c>
      <c r="I27" s="20">
        <v>90.23</v>
      </c>
      <c r="J27" s="20">
        <v>90.23</v>
      </c>
      <c r="K27" s="20">
        <v>0</v>
      </c>
      <c r="M27" s="16" t="s">
        <v>41</v>
      </c>
      <c r="N27" s="16" t="s">
        <v>127</v>
      </c>
      <c r="O27" s="16" t="s">
        <v>132</v>
      </c>
      <c r="P27" s="20" t="s">
        <v>131</v>
      </c>
      <c r="Q27" s="20" t="s">
        <v>131</v>
      </c>
      <c r="R27" s="20" t="s">
        <v>131</v>
      </c>
      <c r="S27" s="20" t="s">
        <v>131</v>
      </c>
      <c r="T27" s="20">
        <v>1.1600999999999999</v>
      </c>
      <c r="U27" s="20">
        <v>1.1600999999999999</v>
      </c>
      <c r="V27" s="20">
        <v>0</v>
      </c>
    </row>
    <row r="28" spans="2:22" x14ac:dyDescent="0.2">
      <c r="B28" s="16" t="s">
        <v>42</v>
      </c>
      <c r="C28" s="16" t="s">
        <v>133</v>
      </c>
      <c r="D28" s="16" t="s">
        <v>134</v>
      </c>
      <c r="E28" s="20">
        <v>90.420116273605856</v>
      </c>
      <c r="F28" s="20">
        <v>88.588037910363482</v>
      </c>
      <c r="G28" s="20">
        <v>89.553620845700294</v>
      </c>
      <c r="H28" s="20">
        <v>89.520591676556549</v>
      </c>
      <c r="I28" s="20">
        <v>92.43</v>
      </c>
      <c r="J28" s="20">
        <v>89.516908212560395</v>
      </c>
      <c r="K28" s="20">
        <v>-2.9130917874396118</v>
      </c>
      <c r="M28" s="16" t="s">
        <v>42</v>
      </c>
      <c r="N28" s="16" t="s">
        <v>133</v>
      </c>
      <c r="O28" s="16" t="s">
        <v>134</v>
      </c>
      <c r="P28" s="20">
        <v>1.1009978863903771</v>
      </c>
      <c r="Q28" s="20">
        <v>1.0786896380850142</v>
      </c>
      <c r="R28" s="20">
        <v>1.0904470302976446</v>
      </c>
      <c r="S28" s="20">
        <v>1.0900448515910119</v>
      </c>
      <c r="T28" s="20">
        <v>1.1254711764705883</v>
      </c>
      <c r="U28" s="20">
        <v>1.0900000000000001</v>
      </c>
      <c r="V28" s="20">
        <v>-3.5471176470588173E-2</v>
      </c>
    </row>
    <row r="29" spans="2:22" x14ac:dyDescent="0.2">
      <c r="B29" s="16" t="s">
        <v>43</v>
      </c>
      <c r="C29" s="16" t="s">
        <v>133</v>
      </c>
      <c r="D29" s="16" t="s">
        <v>134</v>
      </c>
      <c r="E29" s="20">
        <v>230.16220256810399</v>
      </c>
      <c r="F29" s="20">
        <v>252.64142967400448</v>
      </c>
      <c r="G29" s="20">
        <v>189.42068997299378</v>
      </c>
      <c r="H29" s="20">
        <v>224.07477407170077</v>
      </c>
      <c r="I29" s="20">
        <v>109.51</v>
      </c>
      <c r="J29" s="20">
        <v>219.60784313725489</v>
      </c>
      <c r="K29" s="20">
        <v>110.09784313725488</v>
      </c>
      <c r="M29" s="16" t="s">
        <v>43</v>
      </c>
      <c r="N29" s="16" t="s">
        <v>133</v>
      </c>
      <c r="O29" s="16" t="s">
        <v>134</v>
      </c>
      <c r="P29" s="20">
        <v>2.934568082743326</v>
      </c>
      <c r="Q29" s="20">
        <v>3.221178228343557</v>
      </c>
      <c r="R29" s="20">
        <v>2.4151137971556706</v>
      </c>
      <c r="S29" s="20">
        <v>2.8569533694141849</v>
      </c>
      <c r="T29" s="20">
        <v>1.3962525000000001</v>
      </c>
      <c r="U29" s="20">
        <v>2.8</v>
      </c>
      <c r="V29" s="20">
        <v>1.4037474999999997</v>
      </c>
    </row>
    <row r="30" spans="2:22" x14ac:dyDescent="0.2">
      <c r="B30" s="16" t="s">
        <v>44</v>
      </c>
      <c r="C30" s="16" t="s">
        <v>133</v>
      </c>
      <c r="D30" s="16" t="s">
        <v>134</v>
      </c>
      <c r="E30" s="20">
        <v>94.811157193601261</v>
      </c>
      <c r="F30" s="20">
        <v>94.726568541522738</v>
      </c>
      <c r="G30" s="20">
        <v>95.04016399835109</v>
      </c>
      <c r="H30" s="20">
        <v>94.859296577825035</v>
      </c>
      <c r="I30" s="20">
        <v>94.81</v>
      </c>
      <c r="J30" s="20">
        <v>94.81</v>
      </c>
      <c r="K30" s="20">
        <v>0</v>
      </c>
      <c r="M30" s="16" t="s">
        <v>44</v>
      </c>
      <c r="N30" s="16" t="s">
        <v>133</v>
      </c>
      <c r="O30" s="16" t="s">
        <v>134</v>
      </c>
      <c r="P30" s="20">
        <v>1.3963097695784914</v>
      </c>
      <c r="Q30" s="20">
        <v>1.3950640094296987</v>
      </c>
      <c r="R30" s="20">
        <v>1.3996824152484435</v>
      </c>
      <c r="S30" s="20">
        <v>1.3970187314188778</v>
      </c>
      <c r="T30" s="20">
        <v>1.3962927272727275</v>
      </c>
      <c r="U30" s="20">
        <v>1.3962927272727275</v>
      </c>
      <c r="V30" s="20">
        <v>0</v>
      </c>
    </row>
    <row r="31" spans="2:22" x14ac:dyDescent="0.2">
      <c r="B31" s="16" t="s">
        <v>45</v>
      </c>
      <c r="C31" s="16" t="s">
        <v>133</v>
      </c>
      <c r="D31" s="16" t="s">
        <v>134</v>
      </c>
      <c r="E31" s="20">
        <v>96.295537685662509</v>
      </c>
      <c r="F31" s="20">
        <v>95.310869811720764</v>
      </c>
      <c r="G31" s="20">
        <v>94.698669409703797</v>
      </c>
      <c r="H31" s="20">
        <v>95.435025635695681</v>
      </c>
      <c r="I31" s="20">
        <v>96.3</v>
      </c>
      <c r="J31" s="20">
        <v>95.482295482295456</v>
      </c>
      <c r="K31" s="20">
        <v>-0.81770451770454144</v>
      </c>
      <c r="M31" s="16" t="s">
        <v>45</v>
      </c>
      <c r="N31" s="16" t="s">
        <v>133</v>
      </c>
      <c r="O31" s="16" t="s">
        <v>134</v>
      </c>
      <c r="P31" s="20">
        <v>1.159794784772906</v>
      </c>
      <c r="Q31" s="20">
        <v>1.1479353290558723</v>
      </c>
      <c r="R31" s="20">
        <v>1.1405619153904032</v>
      </c>
      <c r="S31" s="20">
        <v>1.1494306764063937</v>
      </c>
      <c r="T31" s="20">
        <v>1.1598485294117646</v>
      </c>
      <c r="U31" s="20">
        <v>1.1499999999999999</v>
      </c>
      <c r="V31" s="20">
        <v>-9.8485294117647282E-3</v>
      </c>
    </row>
    <row r="32" spans="2:22" x14ac:dyDescent="0.2">
      <c r="B32" s="16" t="s">
        <v>46</v>
      </c>
      <c r="C32" s="16" t="s">
        <v>133</v>
      </c>
      <c r="D32" s="16" t="s">
        <v>134</v>
      </c>
      <c r="E32" s="20">
        <v>91.244480077385091</v>
      </c>
      <c r="F32" s="20">
        <v>90.705732651035476</v>
      </c>
      <c r="G32" s="20">
        <v>90.868572425732665</v>
      </c>
      <c r="H32" s="20">
        <v>90.939595051384416</v>
      </c>
      <c r="I32" s="20">
        <v>91.24</v>
      </c>
      <c r="J32" s="20">
        <v>91.239999999999981</v>
      </c>
      <c r="K32" s="20">
        <v>0</v>
      </c>
      <c r="M32" s="16" t="s">
        <v>46</v>
      </c>
      <c r="N32" s="16" t="s">
        <v>133</v>
      </c>
      <c r="O32" s="16" t="s">
        <v>134</v>
      </c>
      <c r="P32" s="20">
        <v>1.1360966842718023</v>
      </c>
      <c r="Q32" s="20">
        <v>1.1293886712038703</v>
      </c>
      <c r="R32" s="20">
        <v>1.1314162100527316</v>
      </c>
      <c r="S32" s="20">
        <v>1.1323005218428015</v>
      </c>
      <c r="T32" s="20">
        <v>1.136040902255639</v>
      </c>
      <c r="U32" s="20">
        <v>1.136040902255639</v>
      </c>
      <c r="V32" s="20">
        <v>0</v>
      </c>
    </row>
    <row r="33" spans="2:22" x14ac:dyDescent="0.2">
      <c r="B33" s="16" t="s">
        <v>47</v>
      </c>
      <c r="C33" s="16" t="s">
        <v>133</v>
      </c>
      <c r="D33" s="16" t="s">
        <v>134</v>
      </c>
      <c r="E33" s="20">
        <v>96.955003357978228</v>
      </c>
      <c r="F33" s="20">
        <v>94.775652717739888</v>
      </c>
      <c r="G33" s="20">
        <v>92.280360000060099</v>
      </c>
      <c r="H33" s="20">
        <v>94.670338691926062</v>
      </c>
      <c r="I33" s="20">
        <v>96.96</v>
      </c>
      <c r="J33" s="20">
        <v>95.015432098765416</v>
      </c>
      <c r="K33" s="20">
        <v>-1.9445679012345778</v>
      </c>
      <c r="M33" s="16" t="s">
        <v>47</v>
      </c>
      <c r="N33" s="16" t="s">
        <v>133</v>
      </c>
      <c r="O33" s="16" t="s">
        <v>134</v>
      </c>
      <c r="P33" s="20">
        <v>1.3367413228929768</v>
      </c>
      <c r="Q33" s="20">
        <v>1.3066941055552226</v>
      </c>
      <c r="R33" s="20">
        <v>1.2722909208518927</v>
      </c>
      <c r="S33" s="20">
        <v>1.3052421164333639</v>
      </c>
      <c r="T33" s="20">
        <v>1.3368102127659576</v>
      </c>
      <c r="U33" s="20">
        <v>1.31</v>
      </c>
      <c r="V33" s="20">
        <v>-2.681021276595752E-2</v>
      </c>
    </row>
    <row r="34" spans="2:22" x14ac:dyDescent="0.2">
      <c r="B34" s="16" t="s">
        <v>48</v>
      </c>
      <c r="C34" s="16" t="s">
        <v>127</v>
      </c>
      <c r="D34" s="16" t="s">
        <v>135</v>
      </c>
      <c r="E34" s="20">
        <v>71.738000346560383</v>
      </c>
      <c r="F34" s="20">
        <v>66.802660165514027</v>
      </c>
      <c r="G34" s="20">
        <v>69.92030861377593</v>
      </c>
      <c r="H34" s="20">
        <v>69.486989708616775</v>
      </c>
      <c r="I34" s="20">
        <v>70.2</v>
      </c>
      <c r="J34" s="20">
        <v>68.955890563930751</v>
      </c>
      <c r="K34" s="20">
        <v>-1.2441094360692517</v>
      </c>
      <c r="M34" s="16" t="s">
        <v>48</v>
      </c>
      <c r="N34" s="16" t="s">
        <v>127</v>
      </c>
      <c r="O34" s="16" t="s">
        <v>135</v>
      </c>
      <c r="P34" s="20">
        <v>1.3524500907441017</v>
      </c>
      <c r="Q34" s="20">
        <v>1.2594059405940594</v>
      </c>
      <c r="R34" s="20">
        <v>1.3181818181818181</v>
      </c>
      <c r="S34" s="20">
        <v>1.3100126165066597</v>
      </c>
      <c r="T34" s="20">
        <v>1.3234547368421055</v>
      </c>
      <c r="U34" s="20">
        <v>1.3</v>
      </c>
      <c r="V34" s="20">
        <v>-2.3454736842105417E-2</v>
      </c>
    </row>
    <row r="35" spans="2:22" x14ac:dyDescent="0.2">
      <c r="B35" s="16" t="s">
        <v>49</v>
      </c>
      <c r="C35" s="16" t="s">
        <v>125</v>
      </c>
      <c r="D35" s="16" t="s">
        <v>135</v>
      </c>
      <c r="E35" s="20">
        <v>221.22212221222125</v>
      </c>
      <c r="F35" s="20" t="s">
        <v>131</v>
      </c>
      <c r="G35" s="20">
        <v>113.61860517978663</v>
      </c>
      <c r="H35" s="20">
        <v>167.42036369600396</v>
      </c>
      <c r="I35" s="20">
        <v>69.7</v>
      </c>
      <c r="J35" s="20">
        <v>69.7</v>
      </c>
      <c r="K35" s="20">
        <v>0</v>
      </c>
      <c r="M35" s="16" t="s">
        <v>49</v>
      </c>
      <c r="N35" s="16" t="s">
        <v>125</v>
      </c>
      <c r="O35" s="16" t="s">
        <v>135</v>
      </c>
      <c r="P35" s="20">
        <v>2.8158415841584157</v>
      </c>
      <c r="Q35" s="20" t="s">
        <v>131</v>
      </c>
      <c r="R35" s="20">
        <v>1.4462025316455696</v>
      </c>
      <c r="S35" s="20">
        <v>2.1310220579019927</v>
      </c>
      <c r="T35" s="20">
        <v>0.88718142857142845</v>
      </c>
      <c r="U35" s="20">
        <v>0.88718142857142845</v>
      </c>
      <c r="V35" s="20">
        <v>0</v>
      </c>
    </row>
    <row r="36" spans="2:22" x14ac:dyDescent="0.2">
      <c r="B36" s="16" t="s">
        <v>50</v>
      </c>
      <c r="C36" s="16" t="s">
        <v>127</v>
      </c>
      <c r="D36" s="16" t="s">
        <v>135</v>
      </c>
      <c r="E36" s="20">
        <v>66.255334399333066</v>
      </c>
      <c r="F36" s="20">
        <v>66.651657437177036</v>
      </c>
      <c r="G36" s="20">
        <v>65.28219206192405</v>
      </c>
      <c r="H36" s="20">
        <v>66.063061299478051</v>
      </c>
      <c r="I36" s="20">
        <v>70.2</v>
      </c>
      <c r="J36" s="20">
        <v>70.2</v>
      </c>
      <c r="K36" s="20">
        <v>0</v>
      </c>
      <c r="M36" s="16" t="s">
        <v>50</v>
      </c>
      <c r="N36" s="16" t="s">
        <v>127</v>
      </c>
      <c r="O36" s="16" t="s">
        <v>135</v>
      </c>
      <c r="P36" s="20">
        <v>0.94930643127364434</v>
      </c>
      <c r="Q36" s="20">
        <v>0.95498494775987253</v>
      </c>
      <c r="R36" s="20">
        <v>0.93536324786324787</v>
      </c>
      <c r="S36" s="20">
        <v>0.94655154229892158</v>
      </c>
      <c r="T36" s="20">
        <v>1.0058256000000001</v>
      </c>
      <c r="U36" s="20">
        <v>1.0058256000000001</v>
      </c>
      <c r="V36" s="20">
        <v>0</v>
      </c>
    </row>
    <row r="37" spans="2:22" x14ac:dyDescent="0.2">
      <c r="B37" s="16" t="s">
        <v>51</v>
      </c>
      <c r="C37" s="16" t="s">
        <v>127</v>
      </c>
      <c r="D37" s="16" t="s">
        <v>136</v>
      </c>
      <c r="E37" s="20">
        <v>57.701021619667578</v>
      </c>
      <c r="F37" s="20">
        <v>48.075105600111264</v>
      </c>
      <c r="G37" s="20">
        <v>48.160582866410188</v>
      </c>
      <c r="H37" s="20">
        <v>51.312236695396344</v>
      </c>
      <c r="I37" s="20">
        <v>51.53</v>
      </c>
      <c r="J37" s="20">
        <v>51.529999999999994</v>
      </c>
      <c r="K37" s="20">
        <v>0</v>
      </c>
      <c r="M37" s="16" t="s">
        <v>51</v>
      </c>
      <c r="N37" s="16" t="s">
        <v>127</v>
      </c>
      <c r="O37" s="16" t="s">
        <v>136</v>
      </c>
      <c r="P37" s="20">
        <v>0.73816092657731869</v>
      </c>
      <c r="Q37" s="20">
        <v>0.61501795806999471</v>
      </c>
      <c r="R37" s="20">
        <v>0.61611145652671884</v>
      </c>
      <c r="S37" s="20">
        <v>0.65643011372467741</v>
      </c>
      <c r="T37" s="20">
        <v>0.65921592857142841</v>
      </c>
      <c r="U37" s="20">
        <v>0.65921592857142841</v>
      </c>
      <c r="V37" s="20">
        <v>0</v>
      </c>
    </row>
    <row r="38" spans="2:22" x14ac:dyDescent="0.2">
      <c r="B38" s="16" t="s">
        <v>52</v>
      </c>
      <c r="C38" s="16" t="s">
        <v>129</v>
      </c>
      <c r="D38" s="16" t="s">
        <v>135</v>
      </c>
      <c r="E38" s="20">
        <v>3420.8754208754217</v>
      </c>
      <c r="F38" s="20">
        <v>1019.4972985670663</v>
      </c>
      <c r="G38" s="20">
        <v>89.632483676011759</v>
      </c>
      <c r="H38" s="20">
        <v>1510.0017343728334</v>
      </c>
      <c r="I38" s="20">
        <v>69.7</v>
      </c>
      <c r="J38" s="20">
        <v>78.563411896745251</v>
      </c>
      <c r="K38" s="20">
        <v>8.863411896745248</v>
      </c>
      <c r="M38" s="16" t="s">
        <v>52</v>
      </c>
      <c r="N38" s="16" t="s">
        <v>129</v>
      </c>
      <c r="O38" s="16" t="s">
        <v>135</v>
      </c>
      <c r="P38" s="20">
        <v>43.542857142857144</v>
      </c>
      <c r="Q38" s="20">
        <v>12.976744186046512</v>
      </c>
      <c r="R38" s="20">
        <v>1.140893470790378</v>
      </c>
      <c r="S38" s="20">
        <v>19.220164933231345</v>
      </c>
      <c r="T38" s="20">
        <v>0.88718142857142845</v>
      </c>
      <c r="U38" s="20">
        <v>1</v>
      </c>
      <c r="V38" s="20">
        <v>0.11281857142857155</v>
      </c>
    </row>
    <row r="39" spans="2:22" x14ac:dyDescent="0.2">
      <c r="B39" s="16" t="s">
        <v>53</v>
      </c>
      <c r="C39" s="16" t="s">
        <v>129</v>
      </c>
      <c r="D39" s="16" t="s">
        <v>135</v>
      </c>
      <c r="E39" s="20">
        <v>80.460587106404134</v>
      </c>
      <c r="F39" s="20">
        <v>91.405072288309668</v>
      </c>
      <c r="G39" s="20">
        <v>73.835828791543676</v>
      </c>
      <c r="H39" s="20">
        <v>81.900496062085836</v>
      </c>
      <c r="I39" s="20">
        <v>80.459999999999994</v>
      </c>
      <c r="J39" s="20">
        <v>80.459999999999994</v>
      </c>
      <c r="K39" s="20">
        <v>0</v>
      </c>
      <c r="M39" s="16" t="s">
        <v>53</v>
      </c>
      <c r="N39" s="16" t="s">
        <v>129</v>
      </c>
      <c r="O39" s="16" t="s">
        <v>135</v>
      </c>
      <c r="P39" s="20">
        <v>0.95587177482408126</v>
      </c>
      <c r="Q39" s="20">
        <v>1.085892258785119</v>
      </c>
      <c r="R39" s="20">
        <v>0.87716964604353886</v>
      </c>
      <c r="S39" s="20">
        <v>0.97297789321757977</v>
      </c>
      <c r="T39" s="20">
        <v>0.95586479999999996</v>
      </c>
      <c r="U39" s="20">
        <v>0.95586479999999996</v>
      </c>
      <c r="V39" s="20">
        <v>0</v>
      </c>
    </row>
    <row r="40" spans="2:22" x14ac:dyDescent="0.2">
      <c r="B40" s="16" t="s">
        <v>54</v>
      </c>
      <c r="C40" s="16" t="s">
        <v>127</v>
      </c>
      <c r="D40" s="16" t="s">
        <v>135</v>
      </c>
      <c r="E40" s="20" t="s">
        <v>131</v>
      </c>
      <c r="F40" s="20" t="s">
        <v>131</v>
      </c>
      <c r="G40" s="20" t="s">
        <v>131</v>
      </c>
      <c r="H40" s="20" t="s">
        <v>131</v>
      </c>
      <c r="I40" s="20">
        <v>70.2</v>
      </c>
      <c r="J40" s="20">
        <v>70.200000000000017</v>
      </c>
      <c r="K40" s="20">
        <v>0</v>
      </c>
      <c r="M40" s="16" t="s">
        <v>54</v>
      </c>
      <c r="N40" s="16" t="s">
        <v>127</v>
      </c>
      <c r="O40" s="16" t="s">
        <v>135</v>
      </c>
      <c r="P40" s="20" t="s">
        <v>131</v>
      </c>
      <c r="Q40" s="20" t="s">
        <v>131</v>
      </c>
      <c r="R40" s="20" t="s">
        <v>131</v>
      </c>
      <c r="S40" s="20" t="s">
        <v>131</v>
      </c>
      <c r="T40" s="20">
        <v>0.83397600000000016</v>
      </c>
      <c r="U40" s="20">
        <v>0.83397600000000016</v>
      </c>
      <c r="V40" s="20">
        <v>0</v>
      </c>
    </row>
    <row r="41" spans="2:22" x14ac:dyDescent="0.2">
      <c r="B41" s="16" t="s">
        <v>55</v>
      </c>
      <c r="C41" s="16" t="s">
        <v>130</v>
      </c>
      <c r="D41" s="16" t="s">
        <v>135</v>
      </c>
      <c r="E41" s="20">
        <v>115.58132961150467</v>
      </c>
      <c r="F41" s="20">
        <v>105.2643538857749</v>
      </c>
      <c r="G41" s="20">
        <v>112.35021017629713</v>
      </c>
      <c r="H41" s="20">
        <v>111.06529789119224</v>
      </c>
      <c r="I41" s="20">
        <v>67.900000000000006</v>
      </c>
      <c r="J41" s="20">
        <v>109.90338164251206</v>
      </c>
      <c r="K41" s="20">
        <v>42.003381642512053</v>
      </c>
      <c r="M41" s="16" t="s">
        <v>55</v>
      </c>
      <c r="N41" s="16" t="s">
        <v>130</v>
      </c>
      <c r="O41" s="16" t="s">
        <v>135</v>
      </c>
      <c r="P41" s="20">
        <v>1.4723283218203982</v>
      </c>
      <c r="Q41" s="20">
        <v>1.3409059233449478</v>
      </c>
      <c r="R41" s="20">
        <v>1.4311688311688311</v>
      </c>
      <c r="S41" s="20">
        <v>1.4148010254447259</v>
      </c>
      <c r="T41" s="20">
        <v>0.86494153846153854</v>
      </c>
      <c r="U41" s="20">
        <v>1.4</v>
      </c>
      <c r="V41" s="20">
        <v>0.53505846153846137</v>
      </c>
    </row>
    <row r="42" spans="2:22" x14ac:dyDescent="0.2">
      <c r="B42" s="16" t="s">
        <v>56</v>
      </c>
      <c r="C42" s="16" t="s">
        <v>130</v>
      </c>
      <c r="D42" s="16" t="s">
        <v>135</v>
      </c>
      <c r="E42" s="20">
        <v>93.994729785955343</v>
      </c>
      <c r="F42" s="20">
        <v>131.89330715103912</v>
      </c>
      <c r="G42" s="20">
        <v>101.26002290950744</v>
      </c>
      <c r="H42" s="20">
        <v>109.04935328216732</v>
      </c>
      <c r="I42" s="20">
        <v>67.900000000000006</v>
      </c>
      <c r="J42" s="20">
        <v>104.23825887743412</v>
      </c>
      <c r="K42" s="20">
        <v>36.338258877434114</v>
      </c>
      <c r="M42" s="16" t="s">
        <v>56</v>
      </c>
      <c r="N42" s="16" t="s">
        <v>130</v>
      </c>
      <c r="O42" s="16" t="s">
        <v>135</v>
      </c>
      <c r="P42" s="20">
        <v>1.2624215246636772</v>
      </c>
      <c r="Q42" s="20">
        <v>1.7714285714285714</v>
      </c>
      <c r="R42" s="20">
        <v>1.36</v>
      </c>
      <c r="S42" s="20">
        <v>1.4646166986974165</v>
      </c>
      <c r="T42" s="20">
        <v>0.91194923076923085</v>
      </c>
      <c r="U42" s="20">
        <v>1.4</v>
      </c>
      <c r="V42" s="20">
        <v>0.48805076923076907</v>
      </c>
    </row>
    <row r="43" spans="2:22" x14ac:dyDescent="0.2">
      <c r="B43" s="16" t="s">
        <v>57</v>
      </c>
      <c r="C43" s="16" t="s">
        <v>127</v>
      </c>
      <c r="D43" s="16" t="s">
        <v>135</v>
      </c>
      <c r="E43" s="20" t="s">
        <v>131</v>
      </c>
      <c r="F43" s="20" t="s">
        <v>131</v>
      </c>
      <c r="G43" s="20" t="s">
        <v>131</v>
      </c>
      <c r="H43" s="20" t="s">
        <v>131</v>
      </c>
      <c r="I43" s="20">
        <v>70.2</v>
      </c>
      <c r="J43" s="20">
        <v>70.200000000000017</v>
      </c>
      <c r="K43" s="20">
        <v>0</v>
      </c>
      <c r="M43" s="16" t="s">
        <v>57</v>
      </c>
      <c r="N43" s="16" t="s">
        <v>127</v>
      </c>
      <c r="O43" s="16" t="s">
        <v>135</v>
      </c>
      <c r="P43" s="20" t="s">
        <v>131</v>
      </c>
      <c r="Q43" s="20" t="s">
        <v>131</v>
      </c>
      <c r="R43" s="20" t="s">
        <v>131</v>
      </c>
      <c r="S43" s="20" t="s">
        <v>131</v>
      </c>
      <c r="T43" s="20">
        <v>0.83818800000000016</v>
      </c>
      <c r="U43" s="20">
        <v>0.83818800000000016</v>
      </c>
      <c r="V43" s="20">
        <v>0</v>
      </c>
    </row>
    <row r="44" spans="2:22" x14ac:dyDescent="0.2">
      <c r="B44" s="16" t="s">
        <v>58</v>
      </c>
      <c r="C44" s="16" t="s">
        <v>127</v>
      </c>
      <c r="D44" s="16" t="s">
        <v>135</v>
      </c>
      <c r="E44" s="20" t="s">
        <v>131</v>
      </c>
      <c r="F44" s="20" t="s">
        <v>131</v>
      </c>
      <c r="G44" s="20" t="s">
        <v>131</v>
      </c>
      <c r="H44" s="20" t="s">
        <v>131</v>
      </c>
      <c r="I44" s="20">
        <v>70.2</v>
      </c>
      <c r="J44" s="20">
        <v>70.200000000000017</v>
      </c>
      <c r="K44" s="20">
        <v>0</v>
      </c>
      <c r="M44" s="16" t="s">
        <v>58</v>
      </c>
      <c r="N44" s="16" t="s">
        <v>127</v>
      </c>
      <c r="O44" s="16" t="s">
        <v>135</v>
      </c>
      <c r="P44" s="20" t="s">
        <v>131</v>
      </c>
      <c r="Q44" s="20" t="s">
        <v>131</v>
      </c>
      <c r="R44" s="20" t="s">
        <v>131</v>
      </c>
      <c r="S44" s="20" t="s">
        <v>131</v>
      </c>
      <c r="T44" s="20">
        <v>0.89805857142857137</v>
      </c>
      <c r="U44" s="20">
        <v>0.89805857142857137</v>
      </c>
      <c r="V44" s="20">
        <v>0</v>
      </c>
    </row>
    <row r="45" spans="2:22" x14ac:dyDescent="0.2">
      <c r="B45" s="16" t="s">
        <v>59</v>
      </c>
      <c r="C45" s="16" t="s">
        <v>127</v>
      </c>
      <c r="D45" s="16" t="s">
        <v>137</v>
      </c>
      <c r="E45" s="20" t="s">
        <v>131</v>
      </c>
      <c r="F45" s="20" t="s">
        <v>131</v>
      </c>
      <c r="G45" s="20" t="s">
        <v>131</v>
      </c>
      <c r="H45" s="20" t="s">
        <v>131</v>
      </c>
      <c r="I45" s="20">
        <v>4.83</v>
      </c>
      <c r="J45" s="20">
        <v>4.83</v>
      </c>
      <c r="K45" s="20">
        <v>0</v>
      </c>
      <c r="M45" s="16" t="s">
        <v>59</v>
      </c>
      <c r="N45" s="16" t="s">
        <v>127</v>
      </c>
      <c r="O45" s="16" t="s">
        <v>137</v>
      </c>
      <c r="P45" s="20" t="s">
        <v>131</v>
      </c>
      <c r="Q45" s="20" t="s">
        <v>131</v>
      </c>
      <c r="R45" s="20" t="s">
        <v>131</v>
      </c>
      <c r="S45" s="20" t="s">
        <v>131</v>
      </c>
      <c r="T45" s="20">
        <v>4.8189599999999999E-2</v>
      </c>
      <c r="U45" s="20">
        <v>4.8189599999999999E-2</v>
      </c>
      <c r="V45" s="20">
        <v>0</v>
      </c>
    </row>
    <row r="46" spans="2:22" x14ac:dyDescent="0.2">
      <c r="B46" s="16" t="s">
        <v>60</v>
      </c>
      <c r="C46" s="16" t="s">
        <v>127</v>
      </c>
      <c r="D46" s="16" t="s">
        <v>138</v>
      </c>
      <c r="E46" s="20">
        <v>4.6591680403374385</v>
      </c>
      <c r="F46" s="20">
        <v>4.8274117382505048</v>
      </c>
      <c r="G46" s="20">
        <v>4.9344152424721148</v>
      </c>
      <c r="H46" s="20">
        <v>4.8069983403533527</v>
      </c>
      <c r="I46" s="20">
        <v>4.83</v>
      </c>
      <c r="J46" s="20">
        <v>4.83</v>
      </c>
      <c r="K46" s="20">
        <v>0</v>
      </c>
      <c r="M46" s="16" t="s">
        <v>60</v>
      </c>
      <c r="N46" s="16" t="s">
        <v>127</v>
      </c>
      <c r="O46" s="16" t="s">
        <v>138</v>
      </c>
      <c r="P46" s="20">
        <v>5.4106467565208961E-2</v>
      </c>
      <c r="Q46" s="20">
        <v>5.6060265347425225E-2</v>
      </c>
      <c r="R46" s="20">
        <v>5.7302886686772941E-2</v>
      </c>
      <c r="S46" s="20">
        <v>5.5823206533135709E-2</v>
      </c>
      <c r="T46" s="20">
        <v>5.6090322580645162E-2</v>
      </c>
      <c r="U46" s="20">
        <v>5.6090322580645162E-2</v>
      </c>
      <c r="V46" s="20">
        <v>0</v>
      </c>
    </row>
    <row r="47" spans="2:22" x14ac:dyDescent="0.2">
      <c r="B47" s="16" t="s">
        <v>61</v>
      </c>
      <c r="C47" s="16" t="s">
        <v>127</v>
      </c>
      <c r="D47" s="16" t="s">
        <v>138</v>
      </c>
      <c r="E47" s="20">
        <v>4.7789463433635211</v>
      </c>
      <c r="F47" s="20">
        <v>4.8310810810810825</v>
      </c>
      <c r="G47" s="20">
        <v>4.9167927382753405</v>
      </c>
      <c r="H47" s="20">
        <v>4.8422733875733144</v>
      </c>
      <c r="I47" s="20">
        <v>4.83</v>
      </c>
      <c r="J47" s="20">
        <v>4.83</v>
      </c>
      <c r="K47" s="20">
        <v>0</v>
      </c>
      <c r="M47" s="16" t="s">
        <v>61</v>
      </c>
      <c r="N47" s="16" t="s">
        <v>127</v>
      </c>
      <c r="O47" s="16" t="s">
        <v>138</v>
      </c>
      <c r="P47" s="20">
        <v>5.293602103418054E-2</v>
      </c>
      <c r="Q47" s="20">
        <v>5.3513513513513522E-2</v>
      </c>
      <c r="R47" s="20">
        <v>5.4462934947049922E-2</v>
      </c>
      <c r="S47" s="20">
        <v>5.3637489831581335E-2</v>
      </c>
      <c r="T47" s="20">
        <v>5.3501538461538461E-2</v>
      </c>
      <c r="U47" s="20">
        <v>5.3501538461538461E-2</v>
      </c>
      <c r="V47" s="20">
        <v>0</v>
      </c>
    </row>
    <row r="48" spans="2:22" x14ac:dyDescent="0.2">
      <c r="B48" s="16" t="s">
        <v>62</v>
      </c>
      <c r="C48" s="16" t="s">
        <v>127</v>
      </c>
      <c r="D48" s="16" t="s">
        <v>138</v>
      </c>
      <c r="E48" s="20" t="s">
        <v>131</v>
      </c>
      <c r="F48" s="20" t="s">
        <v>131</v>
      </c>
      <c r="G48" s="20" t="s">
        <v>131</v>
      </c>
      <c r="H48" s="20" t="s">
        <v>131</v>
      </c>
      <c r="I48" s="20">
        <v>4.83</v>
      </c>
      <c r="J48" s="20">
        <v>4.83</v>
      </c>
      <c r="K48" s="20">
        <v>0</v>
      </c>
      <c r="M48" s="16" t="s">
        <v>62</v>
      </c>
      <c r="N48" s="16" t="s">
        <v>127</v>
      </c>
      <c r="O48" s="16" t="s">
        <v>138</v>
      </c>
      <c r="P48" s="20" t="s">
        <v>131</v>
      </c>
      <c r="Q48" s="20" t="s">
        <v>131</v>
      </c>
      <c r="R48" s="20" t="s">
        <v>131</v>
      </c>
      <c r="S48" s="20" t="s">
        <v>131</v>
      </c>
      <c r="T48" s="20">
        <v>4.9680000000000009E-2</v>
      </c>
      <c r="U48" s="20">
        <v>4.9680000000000009E-2</v>
      </c>
      <c r="V48" s="20">
        <v>0</v>
      </c>
    </row>
    <row r="49" spans="2:22" x14ac:dyDescent="0.2">
      <c r="B49" s="16" t="s">
        <v>63</v>
      </c>
      <c r="C49" s="16" t="s">
        <v>127</v>
      </c>
      <c r="D49" s="16" t="s">
        <v>138</v>
      </c>
      <c r="E49" s="20" t="s">
        <v>131</v>
      </c>
      <c r="F49" s="20" t="s">
        <v>131</v>
      </c>
      <c r="G49" s="20" t="s">
        <v>131</v>
      </c>
      <c r="H49" s="20" t="s">
        <v>131</v>
      </c>
      <c r="I49" s="20">
        <v>4.83</v>
      </c>
      <c r="J49" s="20">
        <v>4.83</v>
      </c>
      <c r="K49" s="20">
        <v>0</v>
      </c>
      <c r="M49" s="16" t="s">
        <v>63</v>
      </c>
      <c r="N49" s="16" t="s">
        <v>127</v>
      </c>
      <c r="O49" s="16" t="s">
        <v>138</v>
      </c>
      <c r="P49" s="20" t="s">
        <v>131</v>
      </c>
      <c r="Q49" s="20" t="s">
        <v>131</v>
      </c>
      <c r="R49" s="20" t="s">
        <v>131</v>
      </c>
      <c r="S49" s="20" t="s">
        <v>131</v>
      </c>
      <c r="T49" s="20">
        <v>6.9552000000000003E-2</v>
      </c>
      <c r="U49" s="20">
        <v>6.9552000000000003E-2</v>
      </c>
      <c r="V49" s="20">
        <v>0</v>
      </c>
    </row>
    <row r="50" spans="2:22" x14ac:dyDescent="0.2">
      <c r="B50" s="16" t="s">
        <v>64</v>
      </c>
      <c r="C50" s="16" t="s">
        <v>127</v>
      </c>
      <c r="D50" s="16" t="s">
        <v>138</v>
      </c>
      <c r="E50" s="20">
        <v>416.66666666666674</v>
      </c>
      <c r="F50" s="20">
        <v>305.5555555555556</v>
      </c>
      <c r="G50" s="20">
        <v>219.90740740740739</v>
      </c>
      <c r="H50" s="20">
        <v>314.04320987654324</v>
      </c>
      <c r="I50" s="20">
        <v>4.83</v>
      </c>
      <c r="J50" s="20">
        <v>4.83</v>
      </c>
      <c r="K50" s="20">
        <v>0</v>
      </c>
      <c r="M50" s="16" t="s">
        <v>64</v>
      </c>
      <c r="N50" s="16" t="s">
        <v>127</v>
      </c>
      <c r="O50" s="16" t="s">
        <v>138</v>
      </c>
      <c r="P50" s="20">
        <v>6.0000000000000009</v>
      </c>
      <c r="Q50" s="20">
        <v>4.4000000000000004</v>
      </c>
      <c r="R50" s="20">
        <v>3.1666666666666665</v>
      </c>
      <c r="S50" s="20">
        <v>4.5222222222222221</v>
      </c>
      <c r="T50" s="20">
        <v>6.9552000000000003E-2</v>
      </c>
      <c r="U50" s="20">
        <v>6.9552000000000003E-2</v>
      </c>
      <c r="V50" s="20">
        <v>0</v>
      </c>
    </row>
    <row r="51" spans="2:22" x14ac:dyDescent="0.2">
      <c r="B51" s="16" t="s">
        <v>65</v>
      </c>
      <c r="C51" s="16" t="s">
        <v>127</v>
      </c>
      <c r="D51" s="16" t="s">
        <v>138</v>
      </c>
      <c r="E51" s="20" t="s">
        <v>131</v>
      </c>
      <c r="F51" s="20" t="s">
        <v>131</v>
      </c>
      <c r="G51" s="20" t="s">
        <v>131</v>
      </c>
      <c r="H51" s="20" t="s">
        <v>131</v>
      </c>
      <c r="I51" s="20">
        <v>4.83</v>
      </c>
      <c r="J51" s="20">
        <v>4.83</v>
      </c>
      <c r="K51" s="20">
        <v>0</v>
      </c>
      <c r="M51" s="16" t="s">
        <v>65</v>
      </c>
      <c r="N51" s="16" t="s">
        <v>127</v>
      </c>
      <c r="O51" s="16" t="s">
        <v>138</v>
      </c>
      <c r="P51" s="20" t="s">
        <v>131</v>
      </c>
      <c r="Q51" s="20" t="s">
        <v>131</v>
      </c>
      <c r="R51" s="20" t="s">
        <v>131</v>
      </c>
      <c r="S51" s="20" t="s">
        <v>131</v>
      </c>
      <c r="T51" s="20">
        <v>6.9552000000000003E-2</v>
      </c>
      <c r="U51" s="20">
        <v>6.9552000000000003E-2</v>
      </c>
      <c r="V51" s="20">
        <v>0</v>
      </c>
    </row>
    <row r="52" spans="2:22" x14ac:dyDescent="0.2">
      <c r="B52" s="16" t="s">
        <v>66</v>
      </c>
      <c r="C52" s="16" t="s">
        <v>127</v>
      </c>
      <c r="D52" s="16" t="s">
        <v>138</v>
      </c>
      <c r="E52" s="20">
        <v>4.8682749571010397</v>
      </c>
      <c r="F52" s="20">
        <v>4.8137612657912632</v>
      </c>
      <c r="G52" s="20">
        <v>4.8643489314648658</v>
      </c>
      <c r="H52" s="20">
        <v>4.8487950514523899</v>
      </c>
      <c r="I52" s="20">
        <v>4.83</v>
      </c>
      <c r="J52" s="20">
        <v>4.83</v>
      </c>
      <c r="K52" s="20">
        <v>0</v>
      </c>
      <c r="M52" s="16" t="s">
        <v>66</v>
      </c>
      <c r="N52" s="16" t="s">
        <v>127</v>
      </c>
      <c r="O52" s="16" t="s">
        <v>138</v>
      </c>
      <c r="P52" s="20">
        <v>5.0073685273039265E-2</v>
      </c>
      <c r="Q52" s="20">
        <v>4.951297301956728E-2</v>
      </c>
      <c r="R52" s="20">
        <v>5.0033303295067194E-2</v>
      </c>
      <c r="S52" s="20">
        <v>4.987332052922458E-2</v>
      </c>
      <c r="T52" s="20">
        <v>4.9680000000000009E-2</v>
      </c>
      <c r="U52" s="20">
        <v>4.9680000000000009E-2</v>
      </c>
      <c r="V52" s="20">
        <v>0</v>
      </c>
    </row>
    <row r="53" spans="2:22" x14ac:dyDescent="0.2">
      <c r="B53" s="16" t="s">
        <v>67</v>
      </c>
      <c r="C53" s="16" t="s">
        <v>127</v>
      </c>
      <c r="D53" s="16" t="s">
        <v>138</v>
      </c>
      <c r="E53" s="20">
        <v>4.9549065922267559</v>
      </c>
      <c r="F53" s="20">
        <v>4.3254065421233809</v>
      </c>
      <c r="G53" s="20">
        <v>5.1181835101433091</v>
      </c>
      <c r="H53" s="20">
        <v>4.7994988814978159</v>
      </c>
      <c r="I53" s="20">
        <v>4.83</v>
      </c>
      <c r="J53" s="20">
        <v>4.83</v>
      </c>
      <c r="K53" s="20">
        <v>0</v>
      </c>
      <c r="M53" s="16" t="s">
        <v>67</v>
      </c>
      <c r="N53" s="16" t="s">
        <v>127</v>
      </c>
      <c r="O53" s="16" t="s">
        <v>138</v>
      </c>
      <c r="P53" s="20">
        <v>5.9458879106721069E-2</v>
      </c>
      <c r="Q53" s="20">
        <v>5.1904878505480576E-2</v>
      </c>
      <c r="R53" s="20">
        <v>6.1418202121719709E-2</v>
      </c>
      <c r="S53" s="20">
        <v>5.7593986577973787E-2</v>
      </c>
      <c r="T53" s="20">
        <v>5.7959999999999998E-2</v>
      </c>
      <c r="U53" s="20">
        <v>5.7959999999999998E-2</v>
      </c>
      <c r="V53" s="20">
        <v>0</v>
      </c>
    </row>
    <row r="54" spans="2:22" x14ac:dyDescent="0.2">
      <c r="B54" s="16" t="s">
        <v>68</v>
      </c>
      <c r="C54" s="16" t="s">
        <v>127</v>
      </c>
      <c r="D54" s="16" t="s">
        <v>138</v>
      </c>
      <c r="E54" s="20">
        <v>4.746163644083218</v>
      </c>
      <c r="F54" s="20">
        <v>4.8028041980977365</v>
      </c>
      <c r="G54" s="20">
        <v>4.8072631753439685</v>
      </c>
      <c r="H54" s="20">
        <v>4.785410339174974</v>
      </c>
      <c r="I54" s="20">
        <v>4.83</v>
      </c>
      <c r="J54" s="20">
        <v>4.83</v>
      </c>
      <c r="K54" s="20">
        <v>0</v>
      </c>
      <c r="M54" s="16" t="s">
        <v>68</v>
      </c>
      <c r="N54" s="16" t="s">
        <v>127</v>
      </c>
      <c r="O54" s="16" t="s">
        <v>138</v>
      </c>
      <c r="P54" s="20">
        <v>5.6953963728998608E-2</v>
      </c>
      <c r="Q54" s="20">
        <v>5.7633650377172843E-2</v>
      </c>
      <c r="R54" s="20">
        <v>5.7687158104127619E-2</v>
      </c>
      <c r="S54" s="20">
        <v>5.7424924070099692E-2</v>
      </c>
      <c r="T54" s="20">
        <v>5.7959999999999998E-2</v>
      </c>
      <c r="U54" s="20">
        <v>5.7959999999999998E-2</v>
      </c>
      <c r="V54" s="20">
        <v>0</v>
      </c>
    </row>
    <row r="55" spans="2:22" x14ac:dyDescent="0.2">
      <c r="B55" s="16" t="s">
        <v>69</v>
      </c>
      <c r="C55" s="16" t="s">
        <v>127</v>
      </c>
      <c r="D55" s="16" t="s">
        <v>138</v>
      </c>
      <c r="E55" s="20">
        <v>4.8712370195497536</v>
      </c>
      <c r="F55" s="20">
        <v>4.8271465942580871</v>
      </c>
      <c r="G55" s="20">
        <v>4.8423576479280133</v>
      </c>
      <c r="H55" s="20">
        <v>4.8469137539119513</v>
      </c>
      <c r="I55" s="20">
        <v>4.83</v>
      </c>
      <c r="J55" s="20">
        <v>4.83</v>
      </c>
      <c r="K55" s="20">
        <v>0</v>
      </c>
      <c r="M55" s="16" t="s">
        <v>69</v>
      </c>
      <c r="N55" s="16" t="s">
        <v>127</v>
      </c>
      <c r="O55" s="16" t="s">
        <v>138</v>
      </c>
      <c r="P55" s="20">
        <v>5.0104152201083184E-2</v>
      </c>
      <c r="Q55" s="20">
        <v>4.9650650683797475E-2</v>
      </c>
      <c r="R55" s="20">
        <v>4.9807107235831004E-2</v>
      </c>
      <c r="S55" s="20">
        <v>4.9853970040237221E-2</v>
      </c>
      <c r="T55" s="20">
        <v>4.9680000000000009E-2</v>
      </c>
      <c r="U55" s="20">
        <v>4.9680000000000009E-2</v>
      </c>
      <c r="V55" s="20">
        <v>0</v>
      </c>
    </row>
    <row r="56" spans="2:22" x14ac:dyDescent="0.2">
      <c r="B56" s="16" t="s">
        <v>70</v>
      </c>
      <c r="C56" s="16" t="s">
        <v>127</v>
      </c>
      <c r="D56" s="16" t="s">
        <v>139</v>
      </c>
      <c r="E56" s="20">
        <v>51.350314734728975</v>
      </c>
      <c r="F56" s="20">
        <v>50.981584321498651</v>
      </c>
      <c r="G56" s="20">
        <v>51.232656084224374</v>
      </c>
      <c r="H56" s="20">
        <v>51.188185046817331</v>
      </c>
      <c r="I56" s="20">
        <v>51.53</v>
      </c>
      <c r="J56" s="20">
        <v>51.53</v>
      </c>
      <c r="K56" s="20">
        <v>0</v>
      </c>
      <c r="M56" s="16" t="s">
        <v>70</v>
      </c>
      <c r="N56" s="16" t="s">
        <v>127</v>
      </c>
      <c r="O56" s="16" t="s">
        <v>139</v>
      </c>
      <c r="P56" s="20">
        <v>0.39653728758668949</v>
      </c>
      <c r="Q56" s="20">
        <v>0.39368987840003877</v>
      </c>
      <c r="R56" s="20">
        <v>0.39562870421435331</v>
      </c>
      <c r="S56" s="20">
        <v>0.39528529006702717</v>
      </c>
      <c r="T56" s="20">
        <v>0.39792485274725276</v>
      </c>
      <c r="U56" s="20">
        <v>0.39792485274725276</v>
      </c>
      <c r="V56" s="20">
        <v>0</v>
      </c>
    </row>
    <row r="57" spans="2:22" x14ac:dyDescent="0.2">
      <c r="B57" s="16" t="s">
        <v>71</v>
      </c>
      <c r="C57" s="16" t="s">
        <v>129</v>
      </c>
      <c r="D57" s="16" t="s">
        <v>139</v>
      </c>
      <c r="E57" s="20">
        <v>62.450338445887937</v>
      </c>
      <c r="F57" s="20">
        <v>63.611128204749917</v>
      </c>
      <c r="G57" s="20">
        <v>59.923152260150758</v>
      </c>
      <c r="H57" s="20">
        <v>61.994872970262868</v>
      </c>
      <c r="I57" s="20">
        <v>62.45</v>
      </c>
      <c r="J57" s="20">
        <v>62.449999999999996</v>
      </c>
      <c r="K57" s="20">
        <v>0</v>
      </c>
      <c r="M57" s="16" t="s">
        <v>71</v>
      </c>
      <c r="N57" s="16" t="s">
        <v>129</v>
      </c>
      <c r="O57" s="16" t="s">
        <v>139</v>
      </c>
      <c r="P57" s="20">
        <v>0.45432621219383473</v>
      </c>
      <c r="Q57" s="20">
        <v>0.46277095768955562</v>
      </c>
      <c r="R57" s="20">
        <v>0.43594093269259671</v>
      </c>
      <c r="S57" s="20">
        <v>0.45101270085866235</v>
      </c>
      <c r="T57" s="20">
        <v>0.45432374999999997</v>
      </c>
      <c r="U57" s="20">
        <v>0.45432374999999997</v>
      </c>
      <c r="V57" s="20">
        <v>0</v>
      </c>
    </row>
    <row r="58" spans="2:22" x14ac:dyDescent="0.2">
      <c r="B58" s="16" t="s">
        <v>72</v>
      </c>
      <c r="C58" s="16" t="s">
        <v>129</v>
      </c>
      <c r="D58" s="16" t="s">
        <v>139</v>
      </c>
      <c r="E58" s="20">
        <v>57.117938688052334</v>
      </c>
      <c r="F58" s="20">
        <v>56.156020809474242</v>
      </c>
      <c r="G58" s="20">
        <v>55.390906389591983</v>
      </c>
      <c r="H58" s="20">
        <v>56.221621962372851</v>
      </c>
      <c r="I58" s="20">
        <v>57.12</v>
      </c>
      <c r="J58" s="20">
        <v>57.12</v>
      </c>
      <c r="K58" s="20">
        <v>0</v>
      </c>
      <c r="M58" s="16" t="s">
        <v>72</v>
      </c>
      <c r="N58" s="16" t="s">
        <v>129</v>
      </c>
      <c r="O58" s="16" t="s">
        <v>139</v>
      </c>
      <c r="P58" s="20">
        <v>0.42018935765297621</v>
      </c>
      <c r="Q58" s="20">
        <v>0.41311298786795825</v>
      </c>
      <c r="R58" s="20">
        <v>0.40748440700517224</v>
      </c>
      <c r="S58" s="20">
        <v>0.4135955841753689</v>
      </c>
      <c r="T58" s="20">
        <v>0.42020452173913037</v>
      </c>
      <c r="U58" s="20">
        <v>0.42020452173913037</v>
      </c>
      <c r="V58" s="20">
        <v>0</v>
      </c>
    </row>
    <row r="59" spans="2:22" x14ac:dyDescent="0.2">
      <c r="B59" s="16" t="s">
        <v>73</v>
      </c>
      <c r="C59" s="16" t="s">
        <v>127</v>
      </c>
      <c r="D59" s="16" t="s">
        <v>139</v>
      </c>
      <c r="E59" s="20">
        <v>53.598108988394699</v>
      </c>
      <c r="F59" s="20">
        <v>53.321279382640306</v>
      </c>
      <c r="G59" s="20">
        <v>52.136985146269012</v>
      </c>
      <c r="H59" s="20">
        <v>53.018791172434668</v>
      </c>
      <c r="I59" s="20">
        <v>51.53</v>
      </c>
      <c r="J59" s="20">
        <v>51.53</v>
      </c>
      <c r="K59" s="20">
        <v>0</v>
      </c>
      <c r="M59" s="16" t="s">
        <v>73</v>
      </c>
      <c r="N59" s="16" t="s">
        <v>127</v>
      </c>
      <c r="O59" s="16" t="s">
        <v>139</v>
      </c>
      <c r="P59" s="20">
        <v>0.40665403980872361</v>
      </c>
      <c r="Q59" s="20">
        <v>0.40455370679990321</v>
      </c>
      <c r="R59" s="20">
        <v>0.39556835181943456</v>
      </c>
      <c r="S59" s="20">
        <v>0.40225869947602044</v>
      </c>
      <c r="T59" s="20">
        <v>0.39096309677419355</v>
      </c>
      <c r="U59" s="20">
        <v>0.39096309677419355</v>
      </c>
      <c r="V59" s="20">
        <v>0</v>
      </c>
    </row>
    <row r="60" spans="2:22" x14ac:dyDescent="0.2">
      <c r="B60" s="16" t="s">
        <v>74</v>
      </c>
      <c r="C60" s="16" t="s">
        <v>130</v>
      </c>
      <c r="D60" s="16" t="s">
        <v>139</v>
      </c>
      <c r="E60" s="20">
        <v>61.741945930056445</v>
      </c>
      <c r="F60" s="20">
        <v>51.287572091210123</v>
      </c>
      <c r="G60" s="20" t="s">
        <v>131</v>
      </c>
      <c r="H60" s="20">
        <v>56.514759010633284</v>
      </c>
      <c r="I60" s="20">
        <v>61.74</v>
      </c>
      <c r="J60" s="20">
        <v>56.491228070175431</v>
      </c>
      <c r="K60" s="20">
        <v>-5.2487719298245707</v>
      </c>
      <c r="M60" s="16" t="s">
        <v>74</v>
      </c>
      <c r="N60" s="16" t="s">
        <v>130</v>
      </c>
      <c r="O60" s="16" t="s">
        <v>139</v>
      </c>
      <c r="P60" s="20">
        <v>0.5027558454304597</v>
      </c>
      <c r="Q60" s="20">
        <v>0.41762737274271111</v>
      </c>
      <c r="R60" s="20" t="s">
        <v>131</v>
      </c>
      <c r="S60" s="20">
        <v>0.46019160908658541</v>
      </c>
      <c r="T60" s="20">
        <v>0.50274000000000008</v>
      </c>
      <c r="U60" s="20">
        <v>0.46</v>
      </c>
      <c r="V60" s="20">
        <v>-4.2740000000000056E-2</v>
      </c>
    </row>
    <row r="61" spans="2:22" x14ac:dyDescent="0.2">
      <c r="B61" s="16" t="s">
        <v>75</v>
      </c>
      <c r="C61" s="16" t="s">
        <v>130</v>
      </c>
      <c r="D61" s="16" t="s">
        <v>139</v>
      </c>
      <c r="E61" s="20">
        <v>54.046100646065035</v>
      </c>
      <c r="F61" s="20">
        <v>54.720590116441834</v>
      </c>
      <c r="G61" s="20">
        <v>54.408007400677604</v>
      </c>
      <c r="H61" s="20">
        <v>54.391566054394815</v>
      </c>
      <c r="I61" s="20">
        <v>54.05</v>
      </c>
      <c r="J61" s="20">
        <v>54.05</v>
      </c>
      <c r="K61" s="20">
        <v>0</v>
      </c>
      <c r="M61" s="16" t="s">
        <v>75</v>
      </c>
      <c r="N61" s="16" t="s">
        <v>130</v>
      </c>
      <c r="O61" s="16" t="s">
        <v>139</v>
      </c>
      <c r="P61" s="20">
        <v>0.39723883974857804</v>
      </c>
      <c r="Q61" s="20">
        <v>0.40219633735584753</v>
      </c>
      <c r="R61" s="20">
        <v>0.39989885439498041</v>
      </c>
      <c r="S61" s="20">
        <v>0.39977801049980194</v>
      </c>
      <c r="T61" s="20">
        <v>0.3972675</v>
      </c>
      <c r="U61" s="20">
        <v>0.3972675</v>
      </c>
      <c r="V61" s="20">
        <v>0</v>
      </c>
    </row>
    <row r="62" spans="2:22" x14ac:dyDescent="0.2">
      <c r="B62" s="16" t="s">
        <v>76</v>
      </c>
      <c r="C62" s="16" t="s">
        <v>129</v>
      </c>
      <c r="D62" s="16" t="s">
        <v>139</v>
      </c>
      <c r="E62" s="20">
        <v>51.886299592242977</v>
      </c>
      <c r="F62" s="20">
        <v>49.404500876327404</v>
      </c>
      <c r="G62" s="20">
        <v>48.267130402435633</v>
      </c>
      <c r="H62" s="20">
        <v>49.852643623668676</v>
      </c>
      <c r="I62" s="20">
        <v>51.89</v>
      </c>
      <c r="J62" s="20">
        <v>49.799541809851085</v>
      </c>
      <c r="K62" s="20">
        <v>-2.0904581901489152</v>
      </c>
      <c r="M62" s="16" t="s">
        <v>76</v>
      </c>
      <c r="N62" s="16" t="s">
        <v>129</v>
      </c>
      <c r="O62" s="16" t="s">
        <v>139</v>
      </c>
      <c r="P62" s="20">
        <v>0.38550416633215423</v>
      </c>
      <c r="Q62" s="20">
        <v>0.36706492991518147</v>
      </c>
      <c r="R62" s="20">
        <v>0.35861450928788347</v>
      </c>
      <c r="S62" s="20">
        <v>0.37039453517840643</v>
      </c>
      <c r="T62" s="20">
        <v>0.38553165957446811</v>
      </c>
      <c r="U62" s="20">
        <v>0.37</v>
      </c>
      <c r="V62" s="20">
        <v>-1.5531659574468115E-2</v>
      </c>
    </row>
    <row r="63" spans="2:22" x14ac:dyDescent="0.2">
      <c r="B63" s="16" t="s">
        <v>77</v>
      </c>
      <c r="C63" s="16" t="s">
        <v>125</v>
      </c>
      <c r="D63" s="16" t="s">
        <v>139</v>
      </c>
      <c r="E63" s="20">
        <v>51.283870550212818</v>
      </c>
      <c r="F63" s="20">
        <v>50.808510966446249</v>
      </c>
      <c r="G63" s="20">
        <v>52.157624039781894</v>
      </c>
      <c r="H63" s="20">
        <v>51.416668518813651</v>
      </c>
      <c r="I63" s="20">
        <v>51.28</v>
      </c>
      <c r="J63" s="20">
        <v>51.28</v>
      </c>
      <c r="K63" s="20">
        <v>0</v>
      </c>
      <c r="M63" s="16" t="s">
        <v>77</v>
      </c>
      <c r="N63" s="16" t="s">
        <v>125</v>
      </c>
      <c r="O63" s="16" t="s">
        <v>139</v>
      </c>
      <c r="P63" s="20">
        <v>0.35816655192268626</v>
      </c>
      <c r="Q63" s="20">
        <v>0.35484664058966059</v>
      </c>
      <c r="R63" s="20">
        <v>0.36426884629383671</v>
      </c>
      <c r="S63" s="20">
        <v>0.3590940129353945</v>
      </c>
      <c r="T63" s="20">
        <v>0.35813951999999993</v>
      </c>
      <c r="U63" s="20">
        <v>0.35813951999999993</v>
      </c>
      <c r="V63" s="20">
        <v>0</v>
      </c>
    </row>
    <row r="64" spans="2:22" x14ac:dyDescent="0.2">
      <c r="B64" s="16" t="s">
        <v>78</v>
      </c>
      <c r="C64" s="16" t="s">
        <v>140</v>
      </c>
      <c r="D64" s="16" t="s">
        <v>139</v>
      </c>
      <c r="E64" s="20">
        <v>56.430045871053309</v>
      </c>
      <c r="F64" s="20">
        <v>57.344108859022619</v>
      </c>
      <c r="G64" s="20">
        <v>42.174165527461803</v>
      </c>
      <c r="H64" s="20">
        <v>51.982773419179253</v>
      </c>
      <c r="I64" s="20">
        <v>56.41</v>
      </c>
      <c r="J64" s="20">
        <v>56.409999999999989</v>
      </c>
      <c r="K64" s="20">
        <v>0</v>
      </c>
      <c r="M64" s="16" t="s">
        <v>78</v>
      </c>
      <c r="N64" s="16" t="s">
        <v>140</v>
      </c>
      <c r="O64" s="16" t="s">
        <v>139</v>
      </c>
      <c r="P64" s="20">
        <v>0.41052858371191281</v>
      </c>
      <c r="Q64" s="20">
        <v>0.41717839194938955</v>
      </c>
      <c r="R64" s="20">
        <v>0.30681705421228461</v>
      </c>
      <c r="S64" s="20">
        <v>0.37817467662452903</v>
      </c>
      <c r="T64" s="20">
        <v>0.41038274999999991</v>
      </c>
      <c r="U64" s="20">
        <v>0.41038274999999991</v>
      </c>
      <c r="V64" s="20">
        <v>0</v>
      </c>
    </row>
    <row r="65" spans="2:22" x14ac:dyDescent="0.2">
      <c r="B65" s="16" t="s">
        <v>79</v>
      </c>
      <c r="C65" s="16" t="s">
        <v>129</v>
      </c>
      <c r="D65" s="16" t="s">
        <v>139</v>
      </c>
      <c r="E65" s="20">
        <v>56.089585949052612</v>
      </c>
      <c r="F65" s="20">
        <v>58.598583941167725</v>
      </c>
      <c r="G65" s="20">
        <v>64.974438023213935</v>
      </c>
      <c r="H65" s="20">
        <v>59.88753597114475</v>
      </c>
      <c r="I65" s="20">
        <v>56.09</v>
      </c>
      <c r="J65" s="20">
        <v>59.27835051546392</v>
      </c>
      <c r="K65" s="20">
        <v>3.1883505154639167</v>
      </c>
      <c r="M65" s="16" t="s">
        <v>79</v>
      </c>
      <c r="N65" s="16" t="s">
        <v>129</v>
      </c>
      <c r="O65" s="16" t="s">
        <v>139</v>
      </c>
      <c r="P65" s="20">
        <v>0.42579311768280803</v>
      </c>
      <c r="Q65" s="20">
        <v>0.44483968504903842</v>
      </c>
      <c r="R65" s="20">
        <v>0.49324073386318057</v>
      </c>
      <c r="S65" s="20">
        <v>0.45462451219834232</v>
      </c>
      <c r="T65" s="20">
        <v>0.42579626086956518</v>
      </c>
      <c r="U65" s="20">
        <v>0.45</v>
      </c>
      <c r="V65" s="20">
        <v>2.4203739130434831E-2</v>
      </c>
    </row>
    <row r="66" spans="2:22" x14ac:dyDescent="0.2">
      <c r="B66" s="16" t="s">
        <v>80</v>
      </c>
      <c r="C66" s="16" t="s">
        <v>127</v>
      </c>
      <c r="D66" s="16" t="s">
        <v>141</v>
      </c>
      <c r="E66" s="20">
        <v>56.730226574839769</v>
      </c>
      <c r="F66" s="20">
        <v>56.72831145807011</v>
      </c>
      <c r="G66" s="20">
        <v>55.866787947088703</v>
      </c>
      <c r="H66" s="20">
        <v>56.441775326666196</v>
      </c>
      <c r="I66" s="20">
        <v>51.53</v>
      </c>
      <c r="J66" s="20">
        <v>56.009070294784571</v>
      </c>
      <c r="K66" s="20">
        <v>4.4790702947845702</v>
      </c>
      <c r="M66" s="16" t="s">
        <v>80</v>
      </c>
      <c r="N66" s="16" t="s">
        <v>127</v>
      </c>
      <c r="O66" s="16" t="s">
        <v>141</v>
      </c>
      <c r="P66" s="20">
        <v>0.52669536672640715</v>
      </c>
      <c r="Q66" s="20">
        <v>0.5266775863791352</v>
      </c>
      <c r="R66" s="20">
        <v>0.51867902072981309</v>
      </c>
      <c r="S66" s="20">
        <v>0.52401732461178518</v>
      </c>
      <c r="T66" s="20">
        <v>0.47841536842105276</v>
      </c>
      <c r="U66" s="20">
        <v>0.52</v>
      </c>
      <c r="V66" s="20">
        <v>4.1584631578947262E-2</v>
      </c>
    </row>
    <row r="67" spans="2:22" x14ac:dyDescent="0.2">
      <c r="B67" s="16" t="s">
        <v>81</v>
      </c>
      <c r="C67" s="16" t="s">
        <v>125</v>
      </c>
      <c r="D67" s="16" t="s">
        <v>141</v>
      </c>
      <c r="E67" s="20">
        <v>57.655691525495563</v>
      </c>
      <c r="F67" s="20">
        <v>58.206823315333892</v>
      </c>
      <c r="G67" s="20">
        <v>56.945607857587319</v>
      </c>
      <c r="H67" s="20">
        <v>57.602707566138925</v>
      </c>
      <c r="I67" s="20">
        <v>57.66</v>
      </c>
      <c r="J67" s="20">
        <v>57.66</v>
      </c>
      <c r="K67" s="20">
        <v>0</v>
      </c>
      <c r="M67" s="16" t="s">
        <v>81</v>
      </c>
      <c r="N67" s="16" t="s">
        <v>125</v>
      </c>
      <c r="O67" s="16" t="s">
        <v>141</v>
      </c>
      <c r="P67" s="20">
        <v>0.48093284150535326</v>
      </c>
      <c r="Q67" s="20">
        <v>0.48553008716693152</v>
      </c>
      <c r="R67" s="20">
        <v>0.47500970456816738</v>
      </c>
      <c r="S67" s="20">
        <v>0.48049087774681737</v>
      </c>
      <c r="T67" s="20">
        <v>0.48096878048780484</v>
      </c>
      <c r="U67" s="20">
        <v>0.48096878048780484</v>
      </c>
      <c r="V67" s="20">
        <v>0</v>
      </c>
    </row>
    <row r="68" spans="2:22" x14ac:dyDescent="0.2">
      <c r="B68" s="16" t="s">
        <v>82</v>
      </c>
      <c r="C68" s="16" t="s">
        <v>127</v>
      </c>
      <c r="D68" s="16" t="s">
        <v>141</v>
      </c>
      <c r="E68" s="20" t="s">
        <v>131</v>
      </c>
      <c r="F68" s="20" t="s">
        <v>131</v>
      </c>
      <c r="G68" s="20" t="s">
        <v>131</v>
      </c>
      <c r="H68" s="20" t="s">
        <v>131</v>
      </c>
      <c r="I68" s="20">
        <v>51.53</v>
      </c>
      <c r="J68" s="20">
        <v>51.53</v>
      </c>
      <c r="K68" s="20">
        <v>0</v>
      </c>
      <c r="M68" s="16" t="s">
        <v>82</v>
      </c>
      <c r="N68" s="16" t="s">
        <v>127</v>
      </c>
      <c r="O68" s="16" t="s">
        <v>141</v>
      </c>
      <c r="P68" s="20" t="s">
        <v>131</v>
      </c>
      <c r="Q68" s="20" t="s">
        <v>131</v>
      </c>
      <c r="R68" s="20" t="s">
        <v>131</v>
      </c>
      <c r="S68" s="20" t="s">
        <v>131</v>
      </c>
      <c r="T68" s="20">
        <v>0.63008751724137935</v>
      </c>
      <c r="U68" s="20">
        <v>0.63008751724137935</v>
      </c>
      <c r="V68" s="20">
        <v>0</v>
      </c>
    </row>
    <row r="69" spans="2:22" x14ac:dyDescent="0.2">
      <c r="B69" s="16" t="s">
        <v>83</v>
      </c>
      <c r="C69" s="16" t="s">
        <v>127</v>
      </c>
      <c r="D69" s="16" t="s">
        <v>141</v>
      </c>
      <c r="E69" s="20">
        <v>51.543140573944214</v>
      </c>
      <c r="F69" s="20">
        <v>51.829892827392065</v>
      </c>
      <c r="G69" s="20">
        <v>51.725834392413262</v>
      </c>
      <c r="H69" s="20">
        <v>51.699622597916516</v>
      </c>
      <c r="I69" s="20">
        <v>51.53</v>
      </c>
      <c r="J69" s="20">
        <v>51.530000000000008</v>
      </c>
      <c r="K69" s="20">
        <v>0</v>
      </c>
      <c r="M69" s="16" t="s">
        <v>83</v>
      </c>
      <c r="N69" s="16" t="s">
        <v>127</v>
      </c>
      <c r="O69" s="16" t="s">
        <v>141</v>
      </c>
      <c r="P69" s="20">
        <v>0.62704896532715582</v>
      </c>
      <c r="Q69" s="20">
        <v>0.63053745481048007</v>
      </c>
      <c r="R69" s="20">
        <v>0.62927153012563442</v>
      </c>
      <c r="S69" s="20">
        <v>0.6289526500877568</v>
      </c>
      <c r="T69" s="20">
        <v>0.62688910344827597</v>
      </c>
      <c r="U69" s="20">
        <v>0.62688910344827597</v>
      </c>
      <c r="V69" s="20">
        <v>0</v>
      </c>
    </row>
    <row r="70" spans="2:22" x14ac:dyDescent="0.2">
      <c r="B70" s="16" t="s">
        <v>84</v>
      </c>
      <c r="C70" s="16" t="s">
        <v>129</v>
      </c>
      <c r="D70" s="16" t="s">
        <v>141</v>
      </c>
      <c r="E70" s="20" t="s">
        <v>131</v>
      </c>
      <c r="F70" s="20" t="s">
        <v>131</v>
      </c>
      <c r="G70" s="20" t="s">
        <v>131</v>
      </c>
      <c r="H70" s="20" t="s">
        <v>131</v>
      </c>
      <c r="I70" s="20">
        <v>51.3</v>
      </c>
      <c r="J70" s="20">
        <v>51.300000000000004</v>
      </c>
      <c r="K70" s="20">
        <v>0</v>
      </c>
      <c r="M70" s="16" t="s">
        <v>84</v>
      </c>
      <c r="N70" s="16" t="s">
        <v>129</v>
      </c>
      <c r="O70" s="16" t="s">
        <v>141</v>
      </c>
      <c r="P70" s="20" t="s">
        <v>131</v>
      </c>
      <c r="Q70" s="20" t="s">
        <v>131</v>
      </c>
      <c r="R70" s="20" t="s">
        <v>131</v>
      </c>
      <c r="S70" s="20" t="s">
        <v>131</v>
      </c>
      <c r="T70" s="20">
        <v>0.53231294117647054</v>
      </c>
      <c r="U70" s="20">
        <v>0.53231294117647054</v>
      </c>
      <c r="V70" s="20">
        <v>0</v>
      </c>
    </row>
    <row r="71" spans="2:22" x14ac:dyDescent="0.2">
      <c r="B71" s="16" t="s">
        <v>85</v>
      </c>
      <c r="C71" s="16" t="s">
        <v>133</v>
      </c>
      <c r="D71" s="16" t="s">
        <v>136</v>
      </c>
      <c r="E71" s="20">
        <v>50.024576574139957</v>
      </c>
      <c r="F71" s="20">
        <v>49.671554312974152</v>
      </c>
      <c r="G71" s="20">
        <v>51.631145226459132</v>
      </c>
      <c r="H71" s="20">
        <v>50.442425371191085</v>
      </c>
      <c r="I71" s="20">
        <v>50.02</v>
      </c>
      <c r="J71" s="20">
        <v>50.02</v>
      </c>
      <c r="K71" s="20">
        <v>0</v>
      </c>
      <c r="M71" s="16" t="s">
        <v>85</v>
      </c>
      <c r="N71" s="16" t="s">
        <v>133</v>
      </c>
      <c r="O71" s="16" t="s">
        <v>136</v>
      </c>
      <c r="P71" s="20">
        <v>0.52437526738304352</v>
      </c>
      <c r="Q71" s="20">
        <v>0.5206747634454113</v>
      </c>
      <c r="R71" s="20">
        <v>0.5412158870208833</v>
      </c>
      <c r="S71" s="20">
        <v>0.52875530594977938</v>
      </c>
      <c r="T71" s="20">
        <v>0.524327294117647</v>
      </c>
      <c r="U71" s="20">
        <v>0.524327294117647</v>
      </c>
      <c r="V71" s="20">
        <v>0</v>
      </c>
    </row>
    <row r="72" spans="2:22" x14ac:dyDescent="0.2">
      <c r="B72" s="16" t="s">
        <v>86</v>
      </c>
      <c r="C72" s="16" t="s">
        <v>129</v>
      </c>
      <c r="D72" s="16" t="s">
        <v>136</v>
      </c>
      <c r="E72" s="20" t="s">
        <v>131</v>
      </c>
      <c r="F72" s="20" t="s">
        <v>131</v>
      </c>
      <c r="G72" s="20" t="s">
        <v>131</v>
      </c>
      <c r="H72" s="20" t="s">
        <v>131</v>
      </c>
      <c r="I72" s="20">
        <v>78.56</v>
      </c>
      <c r="J72" s="20">
        <v>78.559999999999988</v>
      </c>
      <c r="K72" s="20">
        <v>0</v>
      </c>
      <c r="M72" s="16" t="s">
        <v>86</v>
      </c>
      <c r="N72" s="16" t="s">
        <v>129</v>
      </c>
      <c r="O72" s="16" t="s">
        <v>136</v>
      </c>
      <c r="P72" s="20" t="s">
        <v>131</v>
      </c>
      <c r="Q72" s="20" t="s">
        <v>131</v>
      </c>
      <c r="R72" s="20" t="s">
        <v>131</v>
      </c>
      <c r="S72" s="20" t="s">
        <v>131</v>
      </c>
      <c r="T72" s="20">
        <v>0.99995657142857119</v>
      </c>
      <c r="U72" s="20">
        <v>0.99995657142857119</v>
      </c>
      <c r="V72" s="20">
        <v>0</v>
      </c>
    </row>
    <row r="73" spans="2:22" x14ac:dyDescent="0.2">
      <c r="B73" s="16" t="s">
        <v>87</v>
      </c>
      <c r="C73" s="16" t="s">
        <v>140</v>
      </c>
      <c r="D73" s="16" t="s">
        <v>136</v>
      </c>
      <c r="E73" s="20" t="s">
        <v>131</v>
      </c>
      <c r="F73" s="20" t="s">
        <v>131</v>
      </c>
      <c r="G73" s="20" t="s">
        <v>131</v>
      </c>
      <c r="H73" s="20" t="s">
        <v>131</v>
      </c>
      <c r="I73" s="20">
        <v>51.3</v>
      </c>
      <c r="J73" s="20">
        <v>51.300000000000004</v>
      </c>
      <c r="K73" s="20">
        <v>0</v>
      </c>
      <c r="M73" s="16" t="s">
        <v>87</v>
      </c>
      <c r="N73" s="16" t="s">
        <v>140</v>
      </c>
      <c r="O73" s="16" t="s">
        <v>136</v>
      </c>
      <c r="P73" s="20" t="s">
        <v>131</v>
      </c>
      <c r="Q73" s="20" t="s">
        <v>131</v>
      </c>
      <c r="R73" s="20" t="s">
        <v>131</v>
      </c>
      <c r="S73" s="20" t="s">
        <v>131</v>
      </c>
      <c r="T73" s="20">
        <v>0.6177227586206897</v>
      </c>
      <c r="U73" s="20">
        <v>0.6177227586206897</v>
      </c>
      <c r="V73" s="20">
        <v>0</v>
      </c>
    </row>
    <row r="74" spans="2:22" x14ac:dyDescent="0.2">
      <c r="B74" s="16" t="s">
        <v>88</v>
      </c>
      <c r="C74" s="16" t="s">
        <v>129</v>
      </c>
      <c r="D74" s="16" t="s">
        <v>136</v>
      </c>
      <c r="E74" s="20">
        <v>48.022930187224709</v>
      </c>
      <c r="F74" s="20">
        <v>47.455264986563272</v>
      </c>
      <c r="G74" s="20">
        <v>47.640758648053691</v>
      </c>
      <c r="H74" s="20">
        <v>47.706317940613893</v>
      </c>
      <c r="I74" s="20">
        <v>48.02</v>
      </c>
      <c r="J74" s="20">
        <v>48.02</v>
      </c>
      <c r="K74" s="20">
        <v>0</v>
      </c>
      <c r="M74" s="16" t="s">
        <v>88</v>
      </c>
      <c r="N74" s="16" t="s">
        <v>129</v>
      </c>
      <c r="O74" s="16" t="s">
        <v>136</v>
      </c>
      <c r="P74" s="20">
        <v>0.57051241062422953</v>
      </c>
      <c r="Q74" s="20">
        <v>0.56376854804037169</v>
      </c>
      <c r="R74" s="20">
        <v>0.56597221273887788</v>
      </c>
      <c r="S74" s="20">
        <v>0.56675105713449303</v>
      </c>
      <c r="T74" s="20">
        <v>0.57047760000000003</v>
      </c>
      <c r="U74" s="20">
        <v>0.57047760000000003</v>
      </c>
      <c r="V74" s="20">
        <v>0</v>
      </c>
    </row>
    <row r="75" spans="2:22" x14ac:dyDescent="0.2">
      <c r="B75" s="16" t="s">
        <v>89</v>
      </c>
      <c r="C75" s="16" t="s">
        <v>129</v>
      </c>
      <c r="D75" s="16" t="s">
        <v>136</v>
      </c>
      <c r="E75" s="20">
        <v>49.815954445904154</v>
      </c>
      <c r="F75" s="20">
        <v>50.260404660002528</v>
      </c>
      <c r="G75" s="20">
        <v>49.482444764771451</v>
      </c>
      <c r="H75" s="20">
        <v>49.852934623559371</v>
      </c>
      <c r="I75" s="20">
        <v>49.82</v>
      </c>
      <c r="J75" s="20">
        <v>49.82</v>
      </c>
      <c r="K75" s="20">
        <v>0</v>
      </c>
      <c r="M75" s="16" t="s">
        <v>89</v>
      </c>
      <c r="N75" s="16" t="s">
        <v>129</v>
      </c>
      <c r="O75" s="16" t="s">
        <v>136</v>
      </c>
      <c r="P75" s="20">
        <v>0.59181353881734144</v>
      </c>
      <c r="Q75" s="20">
        <v>0.59709360736083006</v>
      </c>
      <c r="R75" s="20">
        <v>0.58785144380548482</v>
      </c>
      <c r="S75" s="20">
        <v>0.5922528633278854</v>
      </c>
      <c r="T75" s="20">
        <v>0.5918616000000001</v>
      </c>
      <c r="U75" s="20">
        <v>0.5918616000000001</v>
      </c>
      <c r="V75" s="20">
        <v>0</v>
      </c>
    </row>
    <row r="76" spans="2:22" x14ac:dyDescent="0.2">
      <c r="B76" s="16" t="s">
        <v>90</v>
      </c>
      <c r="C76" s="16" t="s">
        <v>125</v>
      </c>
      <c r="D76" s="16" t="s">
        <v>136</v>
      </c>
      <c r="E76" s="20">
        <v>58.935120001720996</v>
      </c>
      <c r="F76" s="20">
        <v>57.06160468734226</v>
      </c>
      <c r="G76" s="20">
        <v>51.97608049896288</v>
      </c>
      <c r="H76" s="20">
        <v>55.990935062675376</v>
      </c>
      <c r="I76" s="20">
        <v>58.94</v>
      </c>
      <c r="J76" s="20">
        <v>57.463524130190805</v>
      </c>
      <c r="K76" s="20">
        <v>-1.4764758698091924</v>
      </c>
      <c r="M76" s="16" t="s">
        <v>90</v>
      </c>
      <c r="N76" s="16" t="s">
        <v>125</v>
      </c>
      <c r="O76" s="16" t="s">
        <v>136</v>
      </c>
      <c r="P76" s="20">
        <v>0.65638989901916756</v>
      </c>
      <c r="Q76" s="20">
        <v>0.63552362220527436</v>
      </c>
      <c r="R76" s="20">
        <v>0.57888359655719901</v>
      </c>
      <c r="S76" s="20">
        <v>0.62359903926054694</v>
      </c>
      <c r="T76" s="20">
        <v>0.65644424999999995</v>
      </c>
      <c r="U76" s="20">
        <v>0.64</v>
      </c>
      <c r="V76" s="20">
        <v>-1.6444249999999938E-2</v>
      </c>
    </row>
    <row r="77" spans="2:22" x14ac:dyDescent="0.2">
      <c r="B77" s="16" t="s">
        <v>91</v>
      </c>
      <c r="C77" s="16" t="s">
        <v>130</v>
      </c>
      <c r="D77" s="16" t="s">
        <v>136</v>
      </c>
      <c r="E77" s="20">
        <v>92.798230236246766</v>
      </c>
      <c r="F77" s="20">
        <v>85.171363962698067</v>
      </c>
      <c r="G77" s="20">
        <v>91.133695594510016</v>
      </c>
      <c r="H77" s="20">
        <v>89.701096597818292</v>
      </c>
      <c r="I77" s="20">
        <v>58.36</v>
      </c>
      <c r="J77" s="20">
        <v>87.542087542087543</v>
      </c>
      <c r="K77" s="20">
        <v>29.182087542087544</v>
      </c>
      <c r="M77" s="16" t="s">
        <v>91</v>
      </c>
      <c r="N77" s="16" t="s">
        <v>130</v>
      </c>
      <c r="O77" s="16" t="s">
        <v>136</v>
      </c>
      <c r="P77" s="20">
        <v>1.2720495867768595</v>
      </c>
      <c r="Q77" s="20">
        <v>1.1675028506271379</v>
      </c>
      <c r="R77" s="20">
        <v>1.2492326580724371</v>
      </c>
      <c r="S77" s="20">
        <v>1.2295950318254782</v>
      </c>
      <c r="T77" s="20">
        <v>0.79998092307692292</v>
      </c>
      <c r="U77" s="20">
        <v>1.2</v>
      </c>
      <c r="V77" s="20">
        <v>0.40001907692307703</v>
      </c>
    </row>
    <row r="78" spans="2:22" x14ac:dyDescent="0.2">
      <c r="B78" s="16" t="s">
        <v>92</v>
      </c>
      <c r="C78" s="16" t="s">
        <v>130</v>
      </c>
      <c r="D78" s="16" t="s">
        <v>136</v>
      </c>
      <c r="E78" s="20">
        <v>68.604953520584772</v>
      </c>
      <c r="F78" s="20">
        <v>66.229313567889292</v>
      </c>
      <c r="G78" s="20">
        <v>70.542565046580492</v>
      </c>
      <c r="H78" s="20">
        <v>68.458944045018171</v>
      </c>
      <c r="I78" s="20">
        <v>57.24</v>
      </c>
      <c r="J78" s="20">
        <v>68.686868686868678</v>
      </c>
      <c r="K78" s="20">
        <v>11.446868686868676</v>
      </c>
      <c r="M78" s="16" t="s">
        <v>92</v>
      </c>
      <c r="N78" s="16" t="s">
        <v>130</v>
      </c>
      <c r="O78" s="16" t="s">
        <v>136</v>
      </c>
      <c r="P78" s="20">
        <v>1.0187835597806838</v>
      </c>
      <c r="Q78" s="20">
        <v>0.98350530648315593</v>
      </c>
      <c r="R78" s="20">
        <v>1.0475570909417202</v>
      </c>
      <c r="S78" s="20">
        <v>1.0166153190685199</v>
      </c>
      <c r="T78" s="20">
        <v>0.85001400000000005</v>
      </c>
      <c r="U78" s="20">
        <v>1.02</v>
      </c>
      <c r="V78" s="20">
        <v>0.16998599999999997</v>
      </c>
    </row>
    <row r="79" spans="2:22" x14ac:dyDescent="0.2">
      <c r="B79" s="16" t="s">
        <v>93</v>
      </c>
      <c r="C79" s="16" t="s">
        <v>133</v>
      </c>
      <c r="D79" s="16" t="s">
        <v>136</v>
      </c>
      <c r="E79" s="20">
        <v>53.885997909866326</v>
      </c>
      <c r="F79" s="20">
        <v>55.833417208212424</v>
      </c>
      <c r="G79" s="20">
        <v>46.269102430880935</v>
      </c>
      <c r="H79" s="20">
        <v>51.996172516319895</v>
      </c>
      <c r="I79" s="20">
        <v>53.77</v>
      </c>
      <c r="J79" s="20">
        <v>53.77000000000001</v>
      </c>
      <c r="K79" s="20">
        <v>0</v>
      </c>
      <c r="M79" s="16" t="s">
        <v>93</v>
      </c>
      <c r="N79" s="16" t="s">
        <v>133</v>
      </c>
      <c r="O79" s="16" t="s">
        <v>136</v>
      </c>
      <c r="P79" s="20">
        <v>0.8217026406168263</v>
      </c>
      <c r="Q79" s="20">
        <v>0.85139865891300348</v>
      </c>
      <c r="R79" s="20">
        <v>0.70555329995037663</v>
      </c>
      <c r="S79" s="20">
        <v>0.79288486649340217</v>
      </c>
      <c r="T79" s="20">
        <v>0.81993379912663777</v>
      </c>
      <c r="U79" s="20">
        <v>0.81993379912663777</v>
      </c>
      <c r="V79" s="20">
        <v>0</v>
      </c>
    </row>
    <row r="80" spans="2:22" x14ac:dyDescent="0.2">
      <c r="B80" s="16" t="s">
        <v>94</v>
      </c>
      <c r="C80" s="16" t="s">
        <v>133</v>
      </c>
      <c r="D80" s="16" t="s">
        <v>136</v>
      </c>
      <c r="E80" s="20">
        <v>53.885997909866326</v>
      </c>
      <c r="F80" s="20">
        <v>55.833417208212424</v>
      </c>
      <c r="G80" s="20">
        <v>46.269102430880935</v>
      </c>
      <c r="H80" s="20">
        <v>51.996172516319895</v>
      </c>
      <c r="I80" s="20">
        <v>53.77</v>
      </c>
      <c r="J80" s="20">
        <v>53.77000000000001</v>
      </c>
      <c r="K80" s="20">
        <v>0</v>
      </c>
      <c r="M80" s="16" t="s">
        <v>94</v>
      </c>
      <c r="N80" s="16" t="s">
        <v>133</v>
      </c>
      <c r="O80" s="16" t="s">
        <v>136</v>
      </c>
      <c r="P80" s="20">
        <v>0.8217026406168263</v>
      </c>
      <c r="Q80" s="20">
        <v>0.85139865891300348</v>
      </c>
      <c r="R80" s="20">
        <v>0.70555329995037663</v>
      </c>
      <c r="S80" s="20">
        <v>0.79288486649340217</v>
      </c>
      <c r="T80" s="20">
        <v>0.81993379912663777</v>
      </c>
      <c r="U80" s="20">
        <v>0.81993379912663777</v>
      </c>
      <c r="V80" s="20">
        <v>0</v>
      </c>
    </row>
    <row r="81" spans="2:22" x14ac:dyDescent="0.2">
      <c r="B81" s="16" t="s">
        <v>95</v>
      </c>
      <c r="C81" s="16" t="s">
        <v>127</v>
      </c>
      <c r="D81" s="16" t="s">
        <v>136</v>
      </c>
      <c r="E81" s="20">
        <v>52.445864314028668</v>
      </c>
      <c r="F81" s="20">
        <v>54.948657032638877</v>
      </c>
      <c r="G81" s="20">
        <v>58.956505055736251</v>
      </c>
      <c r="H81" s="20">
        <v>55.450342134134601</v>
      </c>
      <c r="I81" s="20">
        <v>51.53</v>
      </c>
      <c r="J81" s="20">
        <v>55.276381909547737</v>
      </c>
      <c r="K81" s="20">
        <v>3.7463819095477362</v>
      </c>
      <c r="M81" s="16" t="s">
        <v>95</v>
      </c>
      <c r="N81" s="16" t="s">
        <v>127</v>
      </c>
      <c r="O81" s="16" t="s">
        <v>136</v>
      </c>
      <c r="P81" s="20">
        <v>0.56927601809954753</v>
      </c>
      <c r="Q81" s="20">
        <v>0.59644269542700745</v>
      </c>
      <c r="R81" s="20">
        <v>0.63994606396862808</v>
      </c>
      <c r="S81" s="20">
        <v>0.60188825916506106</v>
      </c>
      <c r="T81" s="20">
        <v>0.55933472727272737</v>
      </c>
      <c r="U81" s="20">
        <v>0.6</v>
      </c>
      <c r="V81" s="20">
        <v>4.0665272727272606E-2</v>
      </c>
    </row>
    <row r="82" spans="2:22" x14ac:dyDescent="0.2">
      <c r="B82" s="16" t="s">
        <v>96</v>
      </c>
      <c r="C82" s="16" t="s">
        <v>127</v>
      </c>
      <c r="D82" s="16" t="s">
        <v>136</v>
      </c>
      <c r="E82" s="20">
        <v>52.094697365413566</v>
      </c>
      <c r="F82" s="20">
        <v>58.407346726157712</v>
      </c>
      <c r="G82" s="20">
        <v>54.717675564577355</v>
      </c>
      <c r="H82" s="20">
        <v>55.073239885382876</v>
      </c>
      <c r="I82" s="20">
        <v>51.53</v>
      </c>
      <c r="J82" s="20">
        <v>55.276381909547737</v>
      </c>
      <c r="K82" s="20">
        <v>3.7463819095477362</v>
      </c>
      <c r="M82" s="16" t="s">
        <v>96</v>
      </c>
      <c r="N82" s="16" t="s">
        <v>127</v>
      </c>
      <c r="O82" s="16" t="s">
        <v>136</v>
      </c>
      <c r="P82" s="20">
        <v>0.62201068654303804</v>
      </c>
      <c r="Q82" s="20">
        <v>0.69738371991032311</v>
      </c>
      <c r="R82" s="20">
        <v>0.6533290462410537</v>
      </c>
      <c r="S82" s="20">
        <v>0.65757448423147158</v>
      </c>
      <c r="T82" s="20">
        <v>0.61526820000000004</v>
      </c>
      <c r="U82" s="20">
        <v>0.66</v>
      </c>
      <c r="V82" s="20">
        <v>4.4731799999999988E-2</v>
      </c>
    </row>
    <row r="83" spans="2:22" x14ac:dyDescent="0.2">
      <c r="B83" s="16" t="s">
        <v>97</v>
      </c>
      <c r="C83" s="16" t="s">
        <v>127</v>
      </c>
      <c r="D83" s="16" t="s">
        <v>136</v>
      </c>
      <c r="E83" s="20">
        <v>77.278153954911929</v>
      </c>
      <c r="F83" s="20">
        <v>64.386302143006148</v>
      </c>
      <c r="G83" s="20">
        <v>64.5007806246565</v>
      </c>
      <c r="H83" s="20">
        <v>68.72174557419153</v>
      </c>
      <c r="I83" s="20">
        <v>51.53</v>
      </c>
      <c r="J83" s="20">
        <v>51.530000000000008</v>
      </c>
      <c r="K83" s="20">
        <v>0</v>
      </c>
      <c r="M83" s="16" t="s">
        <v>97</v>
      </c>
      <c r="N83" s="16" t="s">
        <v>127</v>
      </c>
      <c r="O83" s="16" t="s">
        <v>136</v>
      </c>
      <c r="P83" s="20">
        <v>0.73816092657731869</v>
      </c>
      <c r="Q83" s="20">
        <v>0.61501795806999471</v>
      </c>
      <c r="R83" s="20">
        <v>0.61611145652671884</v>
      </c>
      <c r="S83" s="20">
        <v>0.65643011372467741</v>
      </c>
      <c r="T83" s="20">
        <v>0.49221456000000002</v>
      </c>
      <c r="U83" s="20">
        <v>0.49221456000000002</v>
      </c>
      <c r="V83" s="20">
        <v>0</v>
      </c>
    </row>
    <row r="84" spans="2:22" x14ac:dyDescent="0.2">
      <c r="B84" s="16" t="s">
        <v>98</v>
      </c>
      <c r="C84" s="16" t="s">
        <v>130</v>
      </c>
      <c r="D84" s="16" t="s">
        <v>136</v>
      </c>
      <c r="E84" s="20">
        <v>46.399914212628182</v>
      </c>
      <c r="F84" s="20">
        <v>43.059494785624437</v>
      </c>
      <c r="G84" s="20">
        <v>44.009336199488082</v>
      </c>
      <c r="H84" s="20">
        <v>44.489581732580227</v>
      </c>
      <c r="I84" s="20">
        <v>46.4</v>
      </c>
      <c r="J84" s="20">
        <v>44.612794612794609</v>
      </c>
      <c r="K84" s="20">
        <v>-1.7872053872053897</v>
      </c>
      <c r="M84" s="16" t="s">
        <v>98</v>
      </c>
      <c r="N84" s="16" t="s">
        <v>130</v>
      </c>
      <c r="O84" s="16" t="s">
        <v>136</v>
      </c>
      <c r="P84" s="20">
        <v>0.55123098084602284</v>
      </c>
      <c r="Q84" s="20">
        <v>0.51154679805321834</v>
      </c>
      <c r="R84" s="20">
        <v>0.52283091404991844</v>
      </c>
      <c r="S84" s="20">
        <v>0.52853623098305313</v>
      </c>
      <c r="T84" s="20">
        <v>0.55123199999999994</v>
      </c>
      <c r="U84" s="20">
        <v>0.53</v>
      </c>
      <c r="V84" s="20">
        <v>-2.1231999999999918E-2</v>
      </c>
    </row>
    <row r="85" spans="2:22" x14ac:dyDescent="0.2">
      <c r="B85" s="16" t="s">
        <v>99</v>
      </c>
      <c r="C85" s="16" t="s">
        <v>133</v>
      </c>
      <c r="D85" s="16" t="s">
        <v>136</v>
      </c>
      <c r="E85" s="20">
        <v>64.891639335265282</v>
      </c>
      <c r="F85" s="20">
        <v>60.826698762843129</v>
      </c>
      <c r="G85" s="20">
        <v>141.08571840530604</v>
      </c>
      <c r="H85" s="20">
        <v>88.934685501138148</v>
      </c>
      <c r="I85" s="20">
        <v>64.89</v>
      </c>
      <c r="J85" s="20">
        <v>64.889999999999986</v>
      </c>
      <c r="K85" s="20">
        <v>0</v>
      </c>
      <c r="M85" s="16" t="s">
        <v>99</v>
      </c>
      <c r="N85" s="16" t="s">
        <v>133</v>
      </c>
      <c r="O85" s="16" t="s">
        <v>136</v>
      </c>
      <c r="P85" s="20">
        <v>0.74540001499587616</v>
      </c>
      <c r="Q85" s="20">
        <v>0.69870668447318485</v>
      </c>
      <c r="R85" s="20">
        <v>1.6206293706293706</v>
      </c>
      <c r="S85" s="20">
        <v>1.0215786900328105</v>
      </c>
      <c r="T85" s="20">
        <v>0.74538118421052624</v>
      </c>
      <c r="U85" s="20">
        <v>0.74538118421052624</v>
      </c>
      <c r="V85" s="20">
        <v>0</v>
      </c>
    </row>
    <row r="86" spans="2:22" x14ac:dyDescent="0.2">
      <c r="B86" s="16" t="s">
        <v>100</v>
      </c>
      <c r="C86" s="16" t="s">
        <v>130</v>
      </c>
      <c r="D86" s="16" t="s">
        <v>136</v>
      </c>
      <c r="E86" s="20">
        <v>67.378775534836024</v>
      </c>
      <c r="F86" s="20">
        <v>60.549014636516823</v>
      </c>
      <c r="G86" s="20">
        <v>63.817629932946261</v>
      </c>
      <c r="H86" s="20">
        <v>63.915140034766367</v>
      </c>
      <c r="I86" s="20">
        <v>67.38</v>
      </c>
      <c r="J86" s="20">
        <v>64.421997755331091</v>
      </c>
      <c r="K86" s="20">
        <v>-2.9580022446689043</v>
      </c>
      <c r="M86" s="16" t="s">
        <v>100</v>
      </c>
      <c r="N86" s="16" t="s">
        <v>130</v>
      </c>
      <c r="O86" s="16" t="s">
        <v>136</v>
      </c>
      <c r="P86" s="20">
        <v>0.85763555716484119</v>
      </c>
      <c r="Q86" s="20">
        <v>0.77070245773052115</v>
      </c>
      <c r="R86" s="20">
        <v>0.81230726100364448</v>
      </c>
      <c r="S86" s="20">
        <v>0.81354842529966886</v>
      </c>
      <c r="T86" s="20">
        <v>0.85765114285714261</v>
      </c>
      <c r="U86" s="20">
        <v>0.82</v>
      </c>
      <c r="V86" s="20">
        <v>-3.7651142857142661E-2</v>
      </c>
    </row>
    <row r="87" spans="2:22" x14ac:dyDescent="0.2">
      <c r="B87" s="16" t="s">
        <v>101</v>
      </c>
      <c r="C87" s="16" t="s">
        <v>133</v>
      </c>
      <c r="D87" s="16" t="s">
        <v>136</v>
      </c>
      <c r="E87" s="20">
        <v>46.130653253463279</v>
      </c>
      <c r="F87" s="20">
        <v>48.62162786529921</v>
      </c>
      <c r="G87" s="20">
        <v>47.632268996977032</v>
      </c>
      <c r="H87" s="20">
        <v>47.461516705246517</v>
      </c>
      <c r="I87" s="20">
        <v>46.13</v>
      </c>
      <c r="J87" s="20">
        <v>47.586980920314254</v>
      </c>
      <c r="K87" s="20">
        <v>1.4569809203142512</v>
      </c>
      <c r="M87" s="16" t="s">
        <v>101</v>
      </c>
      <c r="N87" s="16" t="s">
        <v>133</v>
      </c>
      <c r="O87" s="16" t="s">
        <v>136</v>
      </c>
      <c r="P87" s="20">
        <v>0.51378015061044724</v>
      </c>
      <c r="Q87" s="20">
        <v>0.54152338034976988</v>
      </c>
      <c r="R87" s="20">
        <v>0.5305043959538317</v>
      </c>
      <c r="S87" s="20">
        <v>0.52860264230468301</v>
      </c>
      <c r="T87" s="20">
        <v>0.51377287500000002</v>
      </c>
      <c r="U87" s="20">
        <v>0.53</v>
      </c>
      <c r="V87" s="20">
        <v>1.6227125000000009E-2</v>
      </c>
    </row>
    <row r="88" spans="2:22" x14ac:dyDescent="0.2">
      <c r="B88" s="16" t="s">
        <v>102</v>
      </c>
      <c r="C88" s="16" t="s">
        <v>127</v>
      </c>
      <c r="D88" s="16" t="s">
        <v>136</v>
      </c>
      <c r="E88" s="20">
        <v>59.994172262735013</v>
      </c>
      <c r="F88" s="20">
        <v>62.313056202264605</v>
      </c>
      <c r="G88" s="20">
        <v>59.717454996135331</v>
      </c>
      <c r="H88" s="20">
        <v>60.674894487044973</v>
      </c>
      <c r="I88" s="20">
        <v>51.53</v>
      </c>
      <c r="J88" s="20">
        <v>60.720268006700159</v>
      </c>
      <c r="K88" s="20">
        <v>9.1902680067001583</v>
      </c>
      <c r="M88" s="16" t="s">
        <v>102</v>
      </c>
      <c r="N88" s="16" t="s">
        <v>127</v>
      </c>
      <c r="O88" s="16" t="s">
        <v>136</v>
      </c>
      <c r="P88" s="20">
        <v>0.85959650018046729</v>
      </c>
      <c r="Q88" s="20">
        <v>0.89282146926604733</v>
      </c>
      <c r="R88" s="20">
        <v>0.85563169518462712</v>
      </c>
      <c r="S88" s="20">
        <v>0.86934988821038051</v>
      </c>
      <c r="T88" s="20">
        <v>0.73832184000000012</v>
      </c>
      <c r="U88" s="20">
        <v>0.87</v>
      </c>
      <c r="V88" s="20">
        <v>0.13167815999999988</v>
      </c>
    </row>
    <row r="89" spans="2:22" x14ac:dyDescent="0.2">
      <c r="B89" s="16" t="s">
        <v>103</v>
      </c>
      <c r="C89" s="16" t="s">
        <v>127</v>
      </c>
      <c r="D89" s="16" t="s">
        <v>136</v>
      </c>
      <c r="E89" s="20">
        <v>51.3603820238663</v>
      </c>
      <c r="F89" s="20">
        <v>49.710305425728848</v>
      </c>
      <c r="G89" s="20">
        <v>47.832536596446523</v>
      </c>
      <c r="H89" s="20">
        <v>49.634408015347219</v>
      </c>
      <c r="I89" s="20">
        <v>51.53</v>
      </c>
      <c r="J89" s="20">
        <v>51.53</v>
      </c>
      <c r="K89" s="20">
        <v>0</v>
      </c>
      <c r="M89" s="16" t="s">
        <v>103</v>
      </c>
      <c r="N89" s="16" t="s">
        <v>127</v>
      </c>
      <c r="O89" s="16" t="s">
        <v>136</v>
      </c>
      <c r="P89" s="20">
        <v>0.65374429118949806</v>
      </c>
      <c r="Q89" s="20">
        <v>0.63274117334749136</v>
      </c>
      <c r="R89" s="20">
        <v>0.60883985867762636</v>
      </c>
      <c r="S89" s="20">
        <v>0.63177510773820522</v>
      </c>
      <c r="T89" s="20">
        <v>0.65590328571428558</v>
      </c>
      <c r="U89" s="20">
        <v>0.65590328571428558</v>
      </c>
      <c r="V89" s="20">
        <v>0</v>
      </c>
    </row>
    <row r="90" spans="2:22" x14ac:dyDescent="0.2">
      <c r="B90" s="16" t="s">
        <v>104</v>
      </c>
      <c r="C90" s="16" t="s">
        <v>129</v>
      </c>
      <c r="D90" s="16" t="s">
        <v>136</v>
      </c>
      <c r="E90" s="20">
        <v>82.117447153728534</v>
      </c>
      <c r="F90" s="20">
        <v>70.428569609772879</v>
      </c>
      <c r="G90" s="20">
        <v>57.018631085619482</v>
      </c>
      <c r="H90" s="20">
        <v>69.854882616373644</v>
      </c>
      <c r="I90" s="20">
        <v>82.12</v>
      </c>
      <c r="J90" s="20">
        <v>69.517396184062861</v>
      </c>
      <c r="K90" s="20">
        <v>-12.602603815937144</v>
      </c>
      <c r="M90" s="16" t="s">
        <v>104</v>
      </c>
      <c r="N90" s="16" t="s">
        <v>129</v>
      </c>
      <c r="O90" s="16" t="s">
        <v>136</v>
      </c>
      <c r="P90" s="20">
        <v>0.89775025047818557</v>
      </c>
      <c r="Q90" s="20">
        <v>0.76996141745162749</v>
      </c>
      <c r="R90" s="20">
        <v>0.62335705886241666</v>
      </c>
      <c r="S90" s="20">
        <v>0.76368957559740991</v>
      </c>
      <c r="T90" s="20">
        <v>0.89777815950920248</v>
      </c>
      <c r="U90" s="20">
        <v>0.76</v>
      </c>
      <c r="V90" s="20">
        <v>-0.13777815950920247</v>
      </c>
    </row>
    <row r="91" spans="2:22" x14ac:dyDescent="0.2">
      <c r="B91" s="16" t="s">
        <v>105</v>
      </c>
      <c r="C91" s="16" t="s">
        <v>127</v>
      </c>
      <c r="D91" s="16" t="s">
        <v>136</v>
      </c>
      <c r="E91" s="20">
        <v>50.634688919825834</v>
      </c>
      <c r="F91" s="20">
        <v>50.292214007085299</v>
      </c>
      <c r="G91" s="20">
        <v>51.554429389720219</v>
      </c>
      <c r="H91" s="20">
        <v>50.827110772210453</v>
      </c>
      <c r="I91" s="20">
        <v>51.53</v>
      </c>
      <c r="J91" s="20">
        <v>51.53</v>
      </c>
      <c r="K91" s="20">
        <v>0</v>
      </c>
      <c r="M91" s="16" t="s">
        <v>105</v>
      </c>
      <c r="N91" s="16" t="s">
        <v>127</v>
      </c>
      <c r="O91" s="16" t="s">
        <v>136</v>
      </c>
      <c r="P91" s="20">
        <v>0.58507566358327778</v>
      </c>
      <c r="Q91" s="20">
        <v>0.58111842120445012</v>
      </c>
      <c r="R91" s="20">
        <v>0.59570311636767037</v>
      </c>
      <c r="S91" s="20">
        <v>0.58729906705179946</v>
      </c>
      <c r="T91" s="20">
        <v>0.59542083870967744</v>
      </c>
      <c r="U91" s="20">
        <v>0.59542083870967744</v>
      </c>
      <c r="V91" s="20">
        <v>0</v>
      </c>
    </row>
    <row r="92" spans="2:22" x14ac:dyDescent="0.2">
      <c r="B92" s="16" t="s">
        <v>106</v>
      </c>
      <c r="C92" s="16" t="s">
        <v>127</v>
      </c>
      <c r="D92" s="16" t="s">
        <v>136</v>
      </c>
      <c r="E92" s="20">
        <v>49.909188733760161</v>
      </c>
      <c r="F92" s="20">
        <v>49.127274435453891</v>
      </c>
      <c r="G92" s="20">
        <v>49.891254995595347</v>
      </c>
      <c r="H92" s="20">
        <v>49.642572721603138</v>
      </c>
      <c r="I92" s="20">
        <v>51.529999999999994</v>
      </c>
      <c r="J92" s="20">
        <v>51.53</v>
      </c>
      <c r="K92" s="20">
        <v>0</v>
      </c>
      <c r="M92" s="16" t="s">
        <v>106</v>
      </c>
      <c r="N92" s="16" t="s">
        <v>127</v>
      </c>
      <c r="O92" s="16" t="s">
        <v>136</v>
      </c>
      <c r="P92" s="20">
        <v>0.81261233656513132</v>
      </c>
      <c r="Q92" s="20">
        <v>0.79988135012634476</v>
      </c>
      <c r="R92" s="20">
        <v>0.8123203427010115</v>
      </c>
      <c r="S92" s="20">
        <v>0.80827134313082916</v>
      </c>
      <c r="T92" s="20">
        <v>0.83900209090909084</v>
      </c>
      <c r="U92" s="20">
        <v>0.83900209090909084</v>
      </c>
      <c r="V92" s="20">
        <v>0</v>
      </c>
    </row>
    <row r="93" spans="2:22" x14ac:dyDescent="0.2">
      <c r="B93" s="16" t="s">
        <v>107</v>
      </c>
      <c r="C93" s="16" t="s">
        <v>127</v>
      </c>
      <c r="D93" s="16" t="s">
        <v>136</v>
      </c>
      <c r="E93" s="20">
        <v>54.446387709556539</v>
      </c>
      <c r="F93" s="20">
        <v>53.593390293222427</v>
      </c>
      <c r="G93" s="20">
        <v>54.426823631558555</v>
      </c>
      <c r="H93" s="20">
        <v>54.155533878112507</v>
      </c>
      <c r="I93" s="20">
        <v>51.53</v>
      </c>
      <c r="J93" s="20">
        <v>51.53</v>
      </c>
      <c r="K93" s="20">
        <v>0</v>
      </c>
      <c r="M93" s="16" t="s">
        <v>107</v>
      </c>
      <c r="N93" s="16" t="s">
        <v>127</v>
      </c>
      <c r="O93" s="16" t="s">
        <v>136</v>
      </c>
      <c r="P93" s="20">
        <v>0.81261233656513132</v>
      </c>
      <c r="Q93" s="20">
        <v>0.79988135012634476</v>
      </c>
      <c r="R93" s="20">
        <v>0.8123203427010115</v>
      </c>
      <c r="S93" s="20">
        <v>0.80827134313082916</v>
      </c>
      <c r="T93" s="20">
        <v>0.76908525000000005</v>
      </c>
      <c r="U93" s="20">
        <v>0.76908525000000005</v>
      </c>
      <c r="V93" s="20">
        <v>0</v>
      </c>
    </row>
    <row r="94" spans="2:22" x14ac:dyDescent="0.2">
      <c r="B94" s="16" t="s">
        <v>108</v>
      </c>
      <c r="C94" s="16" t="s">
        <v>127</v>
      </c>
      <c r="D94" s="16" t="s">
        <v>136</v>
      </c>
      <c r="E94" s="20">
        <v>56.714987197454718</v>
      </c>
      <c r="F94" s="20">
        <v>55.826448222106691</v>
      </c>
      <c r="G94" s="20">
        <v>56.694607949540163</v>
      </c>
      <c r="H94" s="20">
        <v>56.412014456367189</v>
      </c>
      <c r="I94" s="20">
        <v>51.53</v>
      </c>
      <c r="J94" s="20">
        <v>51.530000000000008</v>
      </c>
      <c r="K94" s="20">
        <v>0</v>
      </c>
      <c r="M94" s="16" t="s">
        <v>108</v>
      </c>
      <c r="N94" s="16" t="s">
        <v>127</v>
      </c>
      <c r="O94" s="16" t="s">
        <v>136</v>
      </c>
      <c r="P94" s="20">
        <v>0.81261233656513132</v>
      </c>
      <c r="Q94" s="20">
        <v>0.79988135012634476</v>
      </c>
      <c r="R94" s="20">
        <v>0.8123203427010115</v>
      </c>
      <c r="S94" s="20">
        <v>0.80827134313082916</v>
      </c>
      <c r="T94" s="20">
        <v>0.73832184000000012</v>
      </c>
      <c r="U94" s="20">
        <v>0.73832184000000012</v>
      </c>
      <c r="V94" s="20">
        <v>0</v>
      </c>
    </row>
    <row r="95" spans="2:22" x14ac:dyDescent="0.2">
      <c r="B95" s="16" t="s">
        <v>109</v>
      </c>
      <c r="C95" s="16" t="s">
        <v>127</v>
      </c>
      <c r="D95" s="16" t="s">
        <v>136</v>
      </c>
      <c r="E95" s="20">
        <v>62.956326070320465</v>
      </c>
      <c r="F95" s="20">
        <v>64.298037120466688</v>
      </c>
      <c r="G95" s="20">
        <v>57.63249224211782</v>
      </c>
      <c r="H95" s="20">
        <v>61.628951810968324</v>
      </c>
      <c r="I95" s="20">
        <v>51.53</v>
      </c>
      <c r="J95" s="20">
        <v>61.688866120218584</v>
      </c>
      <c r="K95" s="20">
        <v>10.158866120218583</v>
      </c>
      <c r="M95" s="16" t="s">
        <v>109</v>
      </c>
      <c r="N95" s="16" t="s">
        <v>127</v>
      </c>
      <c r="O95" s="16" t="s">
        <v>136</v>
      </c>
      <c r="P95" s="20">
        <v>0.86746410698305076</v>
      </c>
      <c r="Q95" s="20">
        <v>0.8859513067704774</v>
      </c>
      <c r="R95" s="20">
        <v>0.79410794016433395</v>
      </c>
      <c r="S95" s="20">
        <v>0.84917445130595404</v>
      </c>
      <c r="T95" s="20">
        <v>0.7100227764705882</v>
      </c>
      <c r="U95" s="20">
        <v>0.85</v>
      </c>
      <c r="V95" s="20">
        <v>0.13997722352941178</v>
      </c>
    </row>
    <row r="96" spans="2:22" x14ac:dyDescent="0.2">
      <c r="B96" s="16" t="s">
        <v>110</v>
      </c>
      <c r="C96" s="16" t="s">
        <v>130</v>
      </c>
      <c r="D96" s="16" t="s">
        <v>136</v>
      </c>
      <c r="E96" s="20">
        <v>64.448395167865513</v>
      </c>
      <c r="F96" s="20">
        <v>62.875531444881894</v>
      </c>
      <c r="G96" s="20">
        <v>68.311604540313681</v>
      </c>
      <c r="H96" s="20">
        <v>65.211843717687032</v>
      </c>
      <c r="I96" s="20">
        <v>64.45</v>
      </c>
      <c r="J96" s="20">
        <v>64.45</v>
      </c>
      <c r="K96" s="20">
        <v>0</v>
      </c>
      <c r="M96" s="16" t="s">
        <v>110</v>
      </c>
      <c r="N96" s="16" t="s">
        <v>130</v>
      </c>
      <c r="O96" s="16" t="s">
        <v>136</v>
      </c>
      <c r="P96" s="20">
        <v>0.68879222335656265</v>
      </c>
      <c r="Q96" s="20">
        <v>0.67198224231717518</v>
      </c>
      <c r="R96" s="20">
        <v>0.73008027352460236</v>
      </c>
      <c r="S96" s="20">
        <v>0.69695157973277999</v>
      </c>
      <c r="T96" s="20">
        <v>0.68880937499999995</v>
      </c>
      <c r="U96" s="20">
        <v>0.68880937499999995</v>
      </c>
      <c r="V96" s="20">
        <v>0</v>
      </c>
    </row>
    <row r="97" spans="2:22" x14ac:dyDescent="0.2">
      <c r="B97" s="16" t="s">
        <v>111</v>
      </c>
      <c r="C97" s="16" t="s">
        <v>129</v>
      </c>
      <c r="D97" s="16" t="s">
        <v>136</v>
      </c>
      <c r="E97" s="20">
        <v>55.876428788825777</v>
      </c>
      <c r="F97" s="20">
        <v>56.284599920008503</v>
      </c>
      <c r="G97" s="20">
        <v>54.675573028998876</v>
      </c>
      <c r="H97" s="20">
        <v>55.612200579277719</v>
      </c>
      <c r="I97" s="20">
        <v>55.88</v>
      </c>
      <c r="J97" s="20">
        <v>55.88</v>
      </c>
      <c r="K97" s="20">
        <v>0</v>
      </c>
      <c r="M97" s="16" t="s">
        <v>111</v>
      </c>
      <c r="N97" s="16" t="s">
        <v>129</v>
      </c>
      <c r="O97" s="16" t="s">
        <v>136</v>
      </c>
      <c r="P97" s="20">
        <v>0.66381197401125025</v>
      </c>
      <c r="Q97" s="20">
        <v>0.66866104704970108</v>
      </c>
      <c r="R97" s="20">
        <v>0.64954580758450675</v>
      </c>
      <c r="S97" s="20">
        <v>0.66067294288181933</v>
      </c>
      <c r="T97" s="20">
        <v>0.66385440000000007</v>
      </c>
      <c r="U97" s="20">
        <v>0.66385440000000007</v>
      </c>
      <c r="V97" s="20">
        <v>0</v>
      </c>
    </row>
    <row r="98" spans="2:22" x14ac:dyDescent="0.2">
      <c r="B98" s="16" t="s">
        <v>112</v>
      </c>
      <c r="C98" s="16" t="s">
        <v>133</v>
      </c>
      <c r="D98" s="16" t="s">
        <v>136</v>
      </c>
      <c r="E98" s="20">
        <v>49.05566902379406</v>
      </c>
      <c r="F98" s="20">
        <v>50.935936725654869</v>
      </c>
      <c r="G98" s="20">
        <v>53.915814619178533</v>
      </c>
      <c r="H98" s="20">
        <v>51.302473456209157</v>
      </c>
      <c r="I98" s="20">
        <v>49.06</v>
      </c>
      <c r="J98" s="20">
        <v>51.178451178451176</v>
      </c>
      <c r="K98" s="20">
        <v>2.1184511784511741</v>
      </c>
      <c r="M98" s="16" t="s">
        <v>112</v>
      </c>
      <c r="N98" s="16" t="s">
        <v>133</v>
      </c>
      <c r="O98" s="16" t="s">
        <v>136</v>
      </c>
      <c r="P98" s="20">
        <v>0.72847668500334173</v>
      </c>
      <c r="Q98" s="20">
        <v>0.75639866037597481</v>
      </c>
      <c r="R98" s="20">
        <v>0.80064984709480125</v>
      </c>
      <c r="S98" s="20">
        <v>0.76184173082470596</v>
      </c>
      <c r="T98" s="20">
        <v>0.72854100000000011</v>
      </c>
      <c r="U98" s="20">
        <v>0.76</v>
      </c>
      <c r="V98" s="20">
        <v>3.1458999999999904E-2</v>
      </c>
    </row>
    <row r="99" spans="2:22" x14ac:dyDescent="0.2">
      <c r="B99" s="16" t="s">
        <v>113</v>
      </c>
      <c r="C99" s="16" t="s">
        <v>140</v>
      </c>
      <c r="D99" s="16" t="s">
        <v>136</v>
      </c>
      <c r="E99" s="20" t="s">
        <v>131</v>
      </c>
      <c r="F99" s="20" t="s">
        <v>131</v>
      </c>
      <c r="G99" s="20" t="s">
        <v>131</v>
      </c>
      <c r="H99" s="20" t="s">
        <v>131</v>
      </c>
      <c r="I99" s="20">
        <v>51.3</v>
      </c>
      <c r="J99" s="20">
        <v>51.300000000000004</v>
      </c>
      <c r="K99" s="20">
        <v>0</v>
      </c>
      <c r="M99" s="16" t="s">
        <v>113</v>
      </c>
      <c r="N99" s="16" t="s">
        <v>140</v>
      </c>
      <c r="O99" s="16" t="s">
        <v>136</v>
      </c>
      <c r="P99" s="20" t="s">
        <v>131</v>
      </c>
      <c r="Q99" s="20" t="s">
        <v>131</v>
      </c>
      <c r="R99" s="20" t="s">
        <v>131</v>
      </c>
      <c r="S99" s="20" t="s">
        <v>131</v>
      </c>
      <c r="T99" s="20">
        <v>0.65297571428571421</v>
      </c>
      <c r="U99" s="20">
        <v>0.65297571428571421</v>
      </c>
      <c r="V99" s="20">
        <v>0</v>
      </c>
    </row>
    <row r="100" spans="2:22" x14ac:dyDescent="0.2">
      <c r="B100" s="16" t="s">
        <v>114</v>
      </c>
      <c r="C100" s="16" t="s">
        <v>125</v>
      </c>
      <c r="D100" s="16" t="s">
        <v>136</v>
      </c>
      <c r="E100" s="20">
        <v>52.228895785927151</v>
      </c>
      <c r="F100" s="20">
        <v>53.83220734181014</v>
      </c>
      <c r="G100" s="20">
        <v>46.550833730488968</v>
      </c>
      <c r="H100" s="20">
        <v>50.870645619408762</v>
      </c>
      <c r="I100" s="20">
        <v>52.23</v>
      </c>
      <c r="J100" s="20">
        <v>52.23</v>
      </c>
      <c r="K100" s="20">
        <v>0</v>
      </c>
      <c r="M100" s="16" t="s">
        <v>114</v>
      </c>
      <c r="N100" s="16" t="s">
        <v>125</v>
      </c>
      <c r="O100" s="16" t="s">
        <v>136</v>
      </c>
      <c r="P100" s="20">
        <v>0.58169932681576364</v>
      </c>
      <c r="Q100" s="20">
        <v>0.59955620926941045</v>
      </c>
      <c r="R100" s="20">
        <v>0.51845991067332087</v>
      </c>
      <c r="S100" s="20">
        <v>0.56657181558616498</v>
      </c>
      <c r="T100" s="20">
        <v>0.58171162499999995</v>
      </c>
      <c r="U100" s="20">
        <v>0.58171162499999995</v>
      </c>
      <c r="V100" s="20">
        <v>0</v>
      </c>
    </row>
    <row r="101" spans="2:22" x14ac:dyDescent="0.2">
      <c r="B101" s="16" t="s">
        <v>115</v>
      </c>
      <c r="C101" s="16" t="s">
        <v>133</v>
      </c>
      <c r="D101" s="16" t="s">
        <v>136</v>
      </c>
      <c r="E101" s="20">
        <v>54.788640609798648</v>
      </c>
      <c r="F101" s="20">
        <v>52.983942080982182</v>
      </c>
      <c r="G101" s="20">
        <v>55.877101462791018</v>
      </c>
      <c r="H101" s="20">
        <v>54.549894717857285</v>
      </c>
      <c r="I101" s="20">
        <v>54.79</v>
      </c>
      <c r="J101" s="20">
        <v>54.79</v>
      </c>
      <c r="K101" s="20">
        <v>0</v>
      </c>
      <c r="M101" s="16" t="s">
        <v>115</v>
      </c>
      <c r="N101" s="16" t="s">
        <v>133</v>
      </c>
      <c r="O101" s="16" t="s">
        <v>136</v>
      </c>
      <c r="P101" s="20">
        <v>0.81361131305550993</v>
      </c>
      <c r="Q101" s="20">
        <v>0.78681153990258534</v>
      </c>
      <c r="R101" s="20">
        <v>0.82977495672244661</v>
      </c>
      <c r="S101" s="20">
        <v>0.81006593656018067</v>
      </c>
      <c r="T101" s="20">
        <v>0.81363149999999995</v>
      </c>
      <c r="U101" s="20">
        <v>0.81363149999999995</v>
      </c>
      <c r="V101" s="20">
        <v>0</v>
      </c>
    </row>
    <row r="102" spans="2:22" x14ac:dyDescent="0.2">
      <c r="B102" s="16" t="s">
        <v>116</v>
      </c>
      <c r="C102" s="16" t="s">
        <v>127</v>
      </c>
      <c r="D102" s="16" t="s">
        <v>136</v>
      </c>
      <c r="E102" s="20">
        <v>47.990241610258337</v>
      </c>
      <c r="F102" s="20">
        <v>50.886308917129007</v>
      </c>
      <c r="G102" s="20">
        <v>52.098258472102692</v>
      </c>
      <c r="H102" s="20">
        <v>50.324936333163343</v>
      </c>
      <c r="I102" s="20">
        <v>51.53</v>
      </c>
      <c r="J102" s="20">
        <v>51.53</v>
      </c>
      <c r="K102" s="20">
        <v>0</v>
      </c>
      <c r="M102" s="16" t="s">
        <v>116</v>
      </c>
      <c r="N102" s="16" t="s">
        <v>127</v>
      </c>
      <c r="O102" s="16" t="s">
        <v>136</v>
      </c>
      <c r="P102" s="20">
        <v>0.57300348482648467</v>
      </c>
      <c r="Q102" s="20">
        <v>0.60758252847052041</v>
      </c>
      <c r="R102" s="20">
        <v>0.62205320615690618</v>
      </c>
      <c r="S102" s="20">
        <v>0.60087973981797038</v>
      </c>
      <c r="T102" s="20">
        <v>0.61526820000000004</v>
      </c>
      <c r="U102" s="20">
        <v>0.61526820000000004</v>
      </c>
      <c r="V102" s="20">
        <v>0</v>
      </c>
    </row>
    <row r="103" spans="2:22" x14ac:dyDescent="0.2">
      <c r="B103" s="16" t="s">
        <v>117</v>
      </c>
      <c r="C103" s="16" t="s">
        <v>127</v>
      </c>
      <c r="D103" s="16" t="s">
        <v>142</v>
      </c>
      <c r="E103" s="20">
        <v>56.330962040393665</v>
      </c>
      <c r="F103" s="20">
        <v>46.933604858821326</v>
      </c>
      <c r="G103" s="20">
        <v>47.017052543247772</v>
      </c>
      <c r="H103" s="20">
        <v>50.093873147487585</v>
      </c>
      <c r="I103" s="20">
        <v>51.53</v>
      </c>
      <c r="J103" s="20">
        <v>51.53</v>
      </c>
      <c r="K103" s="20">
        <v>0</v>
      </c>
      <c r="M103" s="16" t="s">
        <v>117</v>
      </c>
      <c r="N103" s="16" t="s">
        <v>127</v>
      </c>
      <c r="O103" s="16" t="s">
        <v>142</v>
      </c>
      <c r="P103" s="20">
        <v>0.73816092657731869</v>
      </c>
      <c r="Q103" s="20">
        <v>0.61501795806999471</v>
      </c>
      <c r="R103" s="20">
        <v>0.61611145652671884</v>
      </c>
      <c r="S103" s="20">
        <v>0.65643011372467741</v>
      </c>
      <c r="T103" s="20">
        <v>0.67524912000000004</v>
      </c>
      <c r="U103" s="20">
        <v>0.67524912000000004</v>
      </c>
      <c r="V103" s="20">
        <v>0</v>
      </c>
    </row>
    <row r="104" spans="2:22" x14ac:dyDescent="0.2">
      <c r="B104" s="16" t="s">
        <v>118</v>
      </c>
      <c r="C104" s="16" t="s">
        <v>127</v>
      </c>
      <c r="D104" s="16" t="s">
        <v>142</v>
      </c>
      <c r="E104" s="20">
        <v>58.584200522009411</v>
      </c>
      <c r="F104" s="20">
        <v>48.810949053174177</v>
      </c>
      <c r="G104" s="20">
        <v>48.897734644977682</v>
      </c>
      <c r="H104" s="20">
        <v>52.097628073387085</v>
      </c>
      <c r="I104" s="20">
        <v>51.53</v>
      </c>
      <c r="J104" s="20">
        <v>51.530000000000008</v>
      </c>
      <c r="K104" s="20">
        <v>0</v>
      </c>
      <c r="M104" s="16" t="s">
        <v>118</v>
      </c>
      <c r="N104" s="16" t="s">
        <v>127</v>
      </c>
      <c r="O104" s="16" t="s">
        <v>142</v>
      </c>
      <c r="P104" s="20">
        <v>0.73816092657731869</v>
      </c>
      <c r="Q104" s="20">
        <v>0.61501795806999471</v>
      </c>
      <c r="R104" s="20">
        <v>0.61611145652671884</v>
      </c>
      <c r="S104" s="20">
        <v>0.65643011372467741</v>
      </c>
      <c r="T104" s="20">
        <v>0.64927800000000013</v>
      </c>
      <c r="U104" s="20">
        <v>0.64927800000000013</v>
      </c>
      <c r="V104" s="20">
        <v>0</v>
      </c>
    </row>
    <row r="105" spans="2:22" x14ac:dyDescent="0.2">
      <c r="B105" s="16" t="s">
        <v>119</v>
      </c>
      <c r="C105" s="16" t="s">
        <v>127</v>
      </c>
      <c r="D105" s="16" t="s">
        <v>142</v>
      </c>
      <c r="E105" s="20">
        <v>57.668822388853037</v>
      </c>
      <c r="F105" s="20">
        <v>48.048277974218344</v>
      </c>
      <c r="G105" s="20">
        <v>48.133707541149924</v>
      </c>
      <c r="H105" s="20">
        <v>51.283602634740433</v>
      </c>
      <c r="I105" s="20">
        <v>51.53</v>
      </c>
      <c r="J105" s="20">
        <v>51.53</v>
      </c>
      <c r="K105" s="20">
        <v>0</v>
      </c>
      <c r="M105" s="16" t="s">
        <v>119</v>
      </c>
      <c r="N105" s="16" t="s">
        <v>127</v>
      </c>
      <c r="O105" s="16" t="s">
        <v>142</v>
      </c>
      <c r="P105" s="20">
        <v>0.73816092657731869</v>
      </c>
      <c r="Q105" s="20">
        <v>0.61501795806999471</v>
      </c>
      <c r="R105" s="20">
        <v>0.61611145652671884</v>
      </c>
      <c r="S105" s="20">
        <v>0.65643011372467741</v>
      </c>
      <c r="T105" s="20">
        <v>0.65958399999999984</v>
      </c>
      <c r="U105" s="20">
        <v>0.65958399999999984</v>
      </c>
      <c r="V105" s="20">
        <v>0</v>
      </c>
    </row>
    <row r="106" spans="2:22" x14ac:dyDescent="0.2">
      <c r="B106" s="16" t="s">
        <v>120</v>
      </c>
      <c r="C106" s="16" t="s">
        <v>133</v>
      </c>
      <c r="D106" s="16" t="s">
        <v>142</v>
      </c>
      <c r="E106" s="20">
        <v>50.850959306329166</v>
      </c>
      <c r="F106" s="20">
        <v>51.024500786673549</v>
      </c>
      <c r="G106" s="20">
        <v>53.80838007717707</v>
      </c>
      <c r="H106" s="20">
        <v>51.894613390059924</v>
      </c>
      <c r="I106" s="20">
        <v>50.85</v>
      </c>
      <c r="J106" s="20">
        <v>51.60526315789474</v>
      </c>
      <c r="K106" s="20">
        <v>0.75526315789473841</v>
      </c>
      <c r="M106" s="16" t="s">
        <v>120</v>
      </c>
      <c r="N106" s="16" t="s">
        <v>133</v>
      </c>
      <c r="O106" s="16" t="s">
        <v>142</v>
      </c>
      <c r="P106" s="20">
        <v>0.52225309557851574</v>
      </c>
      <c r="Q106" s="20">
        <v>0.52403541348475535</v>
      </c>
      <c r="R106" s="20">
        <v>0.55262660619803472</v>
      </c>
      <c r="S106" s="20">
        <v>0.5329717050871019</v>
      </c>
      <c r="T106" s="20">
        <v>0.52224324324324323</v>
      </c>
      <c r="U106" s="20">
        <v>0.53</v>
      </c>
      <c r="V106" s="20">
        <v>7.7567567567567997E-3</v>
      </c>
    </row>
    <row r="107" spans="2:22" x14ac:dyDescent="0.2">
      <c r="B107" s="16" t="s">
        <v>121</v>
      </c>
      <c r="C107" s="16" t="s">
        <v>130</v>
      </c>
      <c r="D107" s="16" t="s">
        <v>142</v>
      </c>
      <c r="E107" s="20">
        <v>50.293983382758881</v>
      </c>
      <c r="F107" s="20">
        <v>51.348297770917803</v>
      </c>
      <c r="G107" s="20">
        <v>51.258134544065477</v>
      </c>
      <c r="H107" s="20">
        <v>50.966805232580732</v>
      </c>
      <c r="I107" s="20">
        <v>50.04</v>
      </c>
      <c r="J107" s="20">
        <v>51.754385964912274</v>
      </c>
      <c r="K107" s="20">
        <v>1.7143859649122746</v>
      </c>
      <c r="M107" s="16" t="s">
        <v>121</v>
      </c>
      <c r="N107" s="16" t="s">
        <v>130</v>
      </c>
      <c r="O107" s="16" t="s">
        <v>142</v>
      </c>
      <c r="P107" s="20">
        <v>0.57335141056345129</v>
      </c>
      <c r="Q107" s="20">
        <v>0.58537059458846297</v>
      </c>
      <c r="R107" s="20">
        <v>0.58434273380234647</v>
      </c>
      <c r="S107" s="20">
        <v>0.58102157965142032</v>
      </c>
      <c r="T107" s="20">
        <v>0.57045599999999996</v>
      </c>
      <c r="U107" s="20">
        <v>0.59</v>
      </c>
      <c r="V107" s="20">
        <v>1.9544000000000006E-2</v>
      </c>
    </row>
    <row r="108" spans="2:22" x14ac:dyDescent="0.2">
      <c r="B108" s="16" t="s">
        <v>122</v>
      </c>
      <c r="C108" s="16" t="s">
        <v>130</v>
      </c>
      <c r="D108" s="16" t="s">
        <v>142</v>
      </c>
      <c r="E108" s="20">
        <v>53.646915608276153</v>
      </c>
      <c r="F108" s="20">
        <v>54.771517622312331</v>
      </c>
      <c r="G108" s="20">
        <v>54.675343513669851</v>
      </c>
      <c r="H108" s="20">
        <v>54.364592248086119</v>
      </c>
      <c r="I108" s="20">
        <v>49.12</v>
      </c>
      <c r="J108" s="20">
        <v>53.333333333333336</v>
      </c>
      <c r="K108" s="20">
        <v>4.2133333333333383</v>
      </c>
      <c r="M108" s="16" t="s">
        <v>122</v>
      </c>
      <c r="N108" s="16" t="s">
        <v>130</v>
      </c>
      <c r="O108" s="16" t="s">
        <v>142</v>
      </c>
      <c r="P108" s="20">
        <v>0.57335141056345129</v>
      </c>
      <c r="Q108" s="20">
        <v>0.58537059458846297</v>
      </c>
      <c r="R108" s="20">
        <v>0.58434273380234647</v>
      </c>
      <c r="S108" s="20">
        <v>0.58102157965142032</v>
      </c>
      <c r="T108" s="20">
        <v>0.52496999999999994</v>
      </c>
      <c r="U108" s="20">
        <v>0.56999999999999995</v>
      </c>
      <c r="V108" s="20">
        <v>4.5030000000000014E-2</v>
      </c>
    </row>
    <row r="112" spans="2:22" x14ac:dyDescent="0.2">
      <c r="B112" s="17" t="s">
        <v>123</v>
      </c>
      <c r="M112" s="17" t="s">
        <v>124</v>
      </c>
    </row>
    <row r="113" spans="2:18" ht="42" customHeight="1" x14ac:dyDescent="0.2">
      <c r="B113" s="18" t="s">
        <v>9</v>
      </c>
      <c r="C113" s="18" t="s">
        <v>10</v>
      </c>
      <c r="D113" s="18" t="s">
        <v>11</v>
      </c>
      <c r="E113" s="19" t="s">
        <v>16</v>
      </c>
      <c r="F113" s="19" t="s">
        <v>17</v>
      </c>
      <c r="G113" s="19" t="s">
        <v>18</v>
      </c>
      <c r="M113" s="18" t="s">
        <v>9</v>
      </c>
      <c r="N113" s="18" t="s">
        <v>10</v>
      </c>
      <c r="O113" s="18" t="s">
        <v>11</v>
      </c>
      <c r="P113" s="19" t="s">
        <v>16</v>
      </c>
      <c r="Q113" s="19" t="s">
        <v>17</v>
      </c>
      <c r="R113" s="19" t="s">
        <v>18</v>
      </c>
    </row>
    <row r="114" spans="2:18" x14ac:dyDescent="0.2">
      <c r="B114" s="16" t="s">
        <v>19</v>
      </c>
      <c r="C114" s="16" t="s">
        <v>125</v>
      </c>
      <c r="D114" s="16" t="s">
        <v>126</v>
      </c>
      <c r="E114" s="20">
        <v>9.1999999999999993</v>
      </c>
      <c r="F114" s="20">
        <v>5</v>
      </c>
      <c r="G114" s="20">
        <v>-4.1999999999999993</v>
      </c>
      <c r="M114" s="16" t="s">
        <v>19</v>
      </c>
      <c r="N114" s="16" t="s">
        <v>125</v>
      </c>
      <c r="O114" s="16" t="s">
        <v>126</v>
      </c>
      <c r="P114" s="20">
        <v>8.6720891364902505E-2</v>
      </c>
      <c r="Q114" s="20">
        <v>4.713091922005571E-2</v>
      </c>
      <c r="R114" s="20">
        <v>-3.9589972144846795E-2</v>
      </c>
    </row>
    <row r="115" spans="2:18" x14ac:dyDescent="0.2">
      <c r="B115" s="16" t="s">
        <v>20</v>
      </c>
      <c r="C115" s="16" t="s">
        <v>127</v>
      </c>
      <c r="D115" s="16" t="s">
        <v>128</v>
      </c>
      <c r="E115" s="20">
        <v>2.2999999999999998</v>
      </c>
      <c r="F115" s="20">
        <v>2.5</v>
      </c>
      <c r="G115" s="20">
        <v>0.20000000000000018</v>
      </c>
      <c r="M115" s="16" t="s">
        <v>20</v>
      </c>
      <c r="N115" s="16" t="s">
        <v>127</v>
      </c>
      <c r="O115" s="16" t="s">
        <v>128</v>
      </c>
      <c r="P115" s="20">
        <v>2.1820512820512825E-2</v>
      </c>
      <c r="Q115" s="20">
        <v>2.3717948717948724E-2</v>
      </c>
      <c r="R115" s="20">
        <v>1.8974358974358993E-3</v>
      </c>
    </row>
    <row r="116" spans="2:18" x14ac:dyDescent="0.2">
      <c r="B116" s="16" t="s">
        <v>21</v>
      </c>
      <c r="C116" s="16" t="s">
        <v>127</v>
      </c>
      <c r="D116" s="16" t="s">
        <v>128</v>
      </c>
      <c r="E116" s="20">
        <v>2.2999999999999998</v>
      </c>
      <c r="F116" s="20">
        <v>2.5</v>
      </c>
      <c r="G116" s="20">
        <v>0.20000000000000018</v>
      </c>
      <c r="M116" s="16" t="s">
        <v>21</v>
      </c>
      <c r="N116" s="16" t="s">
        <v>127</v>
      </c>
      <c r="O116" s="16" t="s">
        <v>128</v>
      </c>
      <c r="P116" s="20">
        <v>2.1275000000000002E-2</v>
      </c>
      <c r="Q116" s="20">
        <v>2.3125000000000003E-2</v>
      </c>
      <c r="R116" s="20">
        <v>1.8500000000000009E-3</v>
      </c>
    </row>
    <row r="117" spans="2:18" x14ac:dyDescent="0.2">
      <c r="B117" s="16" t="s">
        <v>22</v>
      </c>
      <c r="C117" s="16" t="s">
        <v>129</v>
      </c>
      <c r="D117" s="16" t="s">
        <v>126</v>
      </c>
      <c r="E117" s="20">
        <v>2.2999999999999998</v>
      </c>
      <c r="F117" s="20">
        <v>1.25</v>
      </c>
      <c r="G117" s="20">
        <v>-1.0499999999999998</v>
      </c>
      <c r="M117" s="16" t="s">
        <v>22</v>
      </c>
      <c r="N117" s="16" t="s">
        <v>129</v>
      </c>
      <c r="O117" s="16" t="s">
        <v>126</v>
      </c>
      <c r="P117" s="20">
        <v>2.0872022160664819E-2</v>
      </c>
      <c r="Q117" s="20">
        <v>1.1343490304709143E-2</v>
      </c>
      <c r="R117" s="20">
        <v>-9.5285318559556759E-3</v>
      </c>
    </row>
    <row r="118" spans="2:18" x14ac:dyDescent="0.2">
      <c r="B118" s="16" t="s">
        <v>23</v>
      </c>
      <c r="C118" s="16" t="s">
        <v>129</v>
      </c>
      <c r="D118" s="16" t="s">
        <v>126</v>
      </c>
      <c r="E118" s="20">
        <v>2.2999999999999998</v>
      </c>
      <c r="F118" s="20">
        <v>1.25</v>
      </c>
      <c r="G118" s="20">
        <v>-1.0499999999999998</v>
      </c>
      <c r="M118" s="16" t="s">
        <v>23</v>
      </c>
      <c r="N118" s="16" t="s">
        <v>129</v>
      </c>
      <c r="O118" s="16" t="s">
        <v>126</v>
      </c>
      <c r="P118" s="20">
        <v>2.1323835616438355E-2</v>
      </c>
      <c r="Q118" s="20">
        <v>1.1589041095890412E-2</v>
      </c>
      <c r="R118" s="20">
        <v>-9.734794520547943E-3</v>
      </c>
    </row>
    <row r="119" spans="2:18" x14ac:dyDescent="0.2">
      <c r="B119" s="16" t="s">
        <v>24</v>
      </c>
      <c r="C119" s="16" t="s">
        <v>127</v>
      </c>
      <c r="D119" s="16" t="s">
        <v>128</v>
      </c>
      <c r="E119" s="20">
        <v>2.2999999999999998</v>
      </c>
      <c r="F119" s="20">
        <v>2.5</v>
      </c>
      <c r="G119" s="20">
        <v>0.20000000000000018</v>
      </c>
      <c r="M119" s="16" t="s">
        <v>24</v>
      </c>
      <c r="N119" s="16" t="s">
        <v>127</v>
      </c>
      <c r="O119" s="16" t="s">
        <v>128</v>
      </c>
      <c r="P119" s="20">
        <v>2.242905882352941E-2</v>
      </c>
      <c r="Q119" s="20">
        <v>2.4379411764705882E-2</v>
      </c>
      <c r="R119" s="20">
        <v>1.9503529411764725E-3</v>
      </c>
    </row>
    <row r="120" spans="2:18" x14ac:dyDescent="0.2">
      <c r="B120" s="16" t="s">
        <v>25</v>
      </c>
      <c r="C120" s="16" t="s">
        <v>125</v>
      </c>
      <c r="D120" s="16" t="s">
        <v>126</v>
      </c>
      <c r="E120" s="20">
        <v>9.1999999999999993</v>
      </c>
      <c r="F120" s="20">
        <v>5</v>
      </c>
      <c r="G120" s="20">
        <v>-4.1999999999999993</v>
      </c>
      <c r="M120" s="16" t="s">
        <v>25</v>
      </c>
      <c r="N120" s="16" t="s">
        <v>125</v>
      </c>
      <c r="O120" s="16" t="s">
        <v>126</v>
      </c>
      <c r="P120" s="20">
        <v>8.7945762711864398E-2</v>
      </c>
      <c r="Q120" s="20">
        <v>4.7796610169491528E-2</v>
      </c>
      <c r="R120" s="20">
        <v>-4.0149152542372869E-2</v>
      </c>
    </row>
    <row r="121" spans="2:18" x14ac:dyDescent="0.2">
      <c r="B121" s="16" t="s">
        <v>26</v>
      </c>
      <c r="C121" s="16" t="s">
        <v>129</v>
      </c>
      <c r="D121" s="16" t="s">
        <v>126</v>
      </c>
      <c r="E121" s="20">
        <v>2.2999999999999998</v>
      </c>
      <c r="F121" s="20">
        <v>1.25</v>
      </c>
      <c r="G121" s="20">
        <v>-1.0499999999999998</v>
      </c>
      <c r="M121" s="16" t="s">
        <v>26</v>
      </c>
      <c r="N121" s="16" t="s">
        <v>129</v>
      </c>
      <c r="O121" s="16" t="s">
        <v>126</v>
      </c>
      <c r="P121" s="20">
        <v>2.1640909090909086E-2</v>
      </c>
      <c r="Q121" s="20">
        <v>1.1761363636363636E-2</v>
      </c>
      <c r="R121" s="20">
        <v>-9.8795454545454499E-3</v>
      </c>
    </row>
    <row r="122" spans="2:18" x14ac:dyDescent="0.2">
      <c r="B122" s="16" t="s">
        <v>27</v>
      </c>
      <c r="C122" s="16" t="s">
        <v>129</v>
      </c>
      <c r="D122" s="16" t="s">
        <v>126</v>
      </c>
      <c r="E122" s="20">
        <v>2.2999999999999998</v>
      </c>
      <c r="F122" s="20">
        <v>1.25</v>
      </c>
      <c r="G122" s="20">
        <v>-1.0499999999999998</v>
      </c>
      <c r="M122" s="16" t="s">
        <v>27</v>
      </c>
      <c r="N122" s="16" t="s">
        <v>129</v>
      </c>
      <c r="O122" s="16" t="s">
        <v>126</v>
      </c>
      <c r="P122" s="20">
        <v>2.0313600000000001E-2</v>
      </c>
      <c r="Q122" s="20">
        <v>1.1040000000000001E-2</v>
      </c>
      <c r="R122" s="20">
        <v>-9.2735999999999999E-3</v>
      </c>
    </row>
    <row r="123" spans="2:18" x14ac:dyDescent="0.2">
      <c r="B123" s="16" t="s">
        <v>28</v>
      </c>
      <c r="C123" s="16" t="s">
        <v>125</v>
      </c>
      <c r="D123" s="16" t="s">
        <v>126</v>
      </c>
      <c r="E123" s="20">
        <v>9.1999999999999993</v>
      </c>
      <c r="F123" s="20">
        <v>5</v>
      </c>
      <c r="G123" s="20">
        <v>-4.1999999999999993</v>
      </c>
      <c r="M123" s="16" t="s">
        <v>28</v>
      </c>
      <c r="N123" s="16" t="s">
        <v>125</v>
      </c>
      <c r="O123" s="16" t="s">
        <v>126</v>
      </c>
      <c r="P123" s="20">
        <v>9.3088757396449714E-2</v>
      </c>
      <c r="Q123" s="20">
        <v>5.0591715976331372E-2</v>
      </c>
      <c r="R123" s="20">
        <v>-4.2497041420118342E-2</v>
      </c>
    </row>
    <row r="124" spans="2:18" x14ac:dyDescent="0.2">
      <c r="B124" s="16" t="s">
        <v>29</v>
      </c>
      <c r="C124" s="16" t="s">
        <v>129</v>
      </c>
      <c r="D124" s="16" t="s">
        <v>126</v>
      </c>
      <c r="E124" s="20">
        <v>2.2999999999999998</v>
      </c>
      <c r="F124" s="20">
        <v>1.25</v>
      </c>
      <c r="G124" s="20">
        <v>-1.0499999999999998</v>
      </c>
      <c r="M124" s="16" t="s">
        <v>29</v>
      </c>
      <c r="N124" s="16" t="s">
        <v>129</v>
      </c>
      <c r="O124" s="16" t="s">
        <v>126</v>
      </c>
      <c r="P124" s="20">
        <v>2.1092682926829264E-2</v>
      </c>
      <c r="Q124" s="20">
        <v>1.1463414634146341E-2</v>
      </c>
      <c r="R124" s="20">
        <v>-9.6292682926829229E-3</v>
      </c>
    </row>
    <row r="125" spans="2:18" x14ac:dyDescent="0.2">
      <c r="B125" s="16" t="s">
        <v>30</v>
      </c>
      <c r="C125" s="16" t="s">
        <v>125</v>
      </c>
      <c r="D125" s="16" t="s">
        <v>126</v>
      </c>
      <c r="E125" s="20">
        <v>9.1999999999999993</v>
      </c>
      <c r="F125" s="20">
        <v>5</v>
      </c>
      <c r="G125" s="20">
        <v>-4.1999999999999993</v>
      </c>
      <c r="M125" s="16" t="s">
        <v>30</v>
      </c>
      <c r="N125" s="16" t="s">
        <v>125</v>
      </c>
      <c r="O125" s="16" t="s">
        <v>126</v>
      </c>
      <c r="P125" s="20">
        <v>8.5037837837837846E-2</v>
      </c>
      <c r="Q125" s="20">
        <v>4.6216216216216216E-2</v>
      </c>
      <c r="R125" s="20">
        <v>-3.882162162162163E-2</v>
      </c>
    </row>
    <row r="126" spans="2:18" x14ac:dyDescent="0.2">
      <c r="B126" s="16" t="s">
        <v>31</v>
      </c>
      <c r="C126" s="16" t="s">
        <v>127</v>
      </c>
      <c r="D126" s="16" t="s">
        <v>128</v>
      </c>
      <c r="E126" s="20">
        <v>1.9</v>
      </c>
      <c r="F126" s="20">
        <v>2.5</v>
      </c>
      <c r="G126" s="20">
        <v>0.60000000000000009</v>
      </c>
      <c r="M126" s="16" t="s">
        <v>31</v>
      </c>
      <c r="N126" s="16" t="s">
        <v>127</v>
      </c>
      <c r="O126" s="16" t="s">
        <v>128</v>
      </c>
      <c r="P126" s="20">
        <v>2.370681818181818E-2</v>
      </c>
      <c r="Q126" s="20">
        <v>3.1193181818181818E-2</v>
      </c>
      <c r="R126" s="20">
        <v>7.4863636363636382E-3</v>
      </c>
    </row>
    <row r="127" spans="2:18" x14ac:dyDescent="0.2">
      <c r="B127" s="16" t="s">
        <v>32</v>
      </c>
      <c r="C127" s="16" t="s">
        <v>127</v>
      </c>
      <c r="D127" s="16" t="s">
        <v>128</v>
      </c>
      <c r="E127" s="20">
        <v>2.2999999999999998</v>
      </c>
      <c r="F127" s="20">
        <v>2.5</v>
      </c>
      <c r="G127" s="20">
        <v>0.20000000000000018</v>
      </c>
      <c r="M127" s="16" t="s">
        <v>32</v>
      </c>
      <c r="N127" s="16" t="s">
        <v>127</v>
      </c>
      <c r="O127" s="16" t="s">
        <v>128</v>
      </c>
      <c r="P127" s="20">
        <v>2.3675624999999999E-2</v>
      </c>
      <c r="Q127" s="20">
        <v>2.5734375000000004E-2</v>
      </c>
      <c r="R127" s="20">
        <v>2.058750000000005E-3</v>
      </c>
    </row>
    <row r="128" spans="2:18" x14ac:dyDescent="0.2">
      <c r="B128" s="16" t="s">
        <v>33</v>
      </c>
      <c r="C128" s="16" t="s">
        <v>127</v>
      </c>
      <c r="D128" s="16" t="s">
        <v>128</v>
      </c>
      <c r="E128" s="20">
        <v>2.2999999999999998</v>
      </c>
      <c r="F128" s="20">
        <v>2.5</v>
      </c>
      <c r="G128" s="20">
        <v>0.20000000000000018</v>
      </c>
      <c r="M128" s="16" t="s">
        <v>33</v>
      </c>
      <c r="N128" s="16" t="s">
        <v>127</v>
      </c>
      <c r="O128" s="16" t="s">
        <v>128</v>
      </c>
      <c r="P128" s="20">
        <v>2.2958181818181819E-2</v>
      </c>
      <c r="Q128" s="20">
        <v>2.4954545454545458E-2</v>
      </c>
      <c r="R128" s="20">
        <v>1.9963636363636399E-3</v>
      </c>
    </row>
    <row r="129" spans="2:18" x14ac:dyDescent="0.2">
      <c r="B129" s="16" t="s">
        <v>34</v>
      </c>
      <c r="C129" s="16" t="s">
        <v>130</v>
      </c>
      <c r="D129" s="16" t="s">
        <v>126</v>
      </c>
      <c r="E129" s="20">
        <v>0.8</v>
      </c>
      <c r="F129" s="20">
        <v>2.5</v>
      </c>
      <c r="G129" s="20">
        <v>1.7</v>
      </c>
      <c r="M129" s="16" t="s">
        <v>34</v>
      </c>
      <c r="N129" s="16" t="s">
        <v>130</v>
      </c>
      <c r="O129" s="16" t="s">
        <v>126</v>
      </c>
      <c r="P129" s="20">
        <v>7.4269340974212044E-3</v>
      </c>
      <c r="Q129" s="20">
        <v>2.3209169054441262E-2</v>
      </c>
      <c r="R129" s="20">
        <v>1.578223495702006E-2</v>
      </c>
    </row>
    <row r="130" spans="2:18" x14ac:dyDescent="0.2">
      <c r="B130" s="16" t="s">
        <v>35</v>
      </c>
      <c r="C130" s="16" t="s">
        <v>125</v>
      </c>
      <c r="D130" s="16" t="s">
        <v>126</v>
      </c>
      <c r="E130" s="20">
        <v>9.1999999999999993</v>
      </c>
      <c r="F130" s="20">
        <v>5</v>
      </c>
      <c r="G130" s="20">
        <v>-4.1999999999999993</v>
      </c>
      <c r="M130" s="16" t="s">
        <v>35</v>
      </c>
      <c r="N130" s="16" t="s">
        <v>125</v>
      </c>
      <c r="O130" s="16" t="s">
        <v>126</v>
      </c>
      <c r="P130" s="20">
        <v>0.10399453924914676</v>
      </c>
      <c r="Q130" s="20">
        <v>5.6518771331058024E-2</v>
      </c>
      <c r="R130" s="20">
        <v>-4.7475767918088732E-2</v>
      </c>
    </row>
    <row r="131" spans="2:18" x14ac:dyDescent="0.2">
      <c r="B131" s="16" t="s">
        <v>36</v>
      </c>
      <c r="C131" s="16" t="s">
        <v>129</v>
      </c>
      <c r="D131" s="16" t="s">
        <v>126</v>
      </c>
      <c r="E131" s="20">
        <v>2.2999999999999998</v>
      </c>
      <c r="F131" s="20">
        <v>1.25</v>
      </c>
      <c r="G131" s="20">
        <v>-1.0499999999999998</v>
      </c>
      <c r="M131" s="16" t="s">
        <v>36</v>
      </c>
      <c r="N131" s="16" t="s">
        <v>129</v>
      </c>
      <c r="O131" s="16" t="s">
        <v>126</v>
      </c>
      <c r="P131" s="20">
        <v>2.0700000000000003E-2</v>
      </c>
      <c r="Q131" s="20">
        <v>1.1250000000000001E-2</v>
      </c>
      <c r="R131" s="20">
        <v>-9.4500000000000018E-3</v>
      </c>
    </row>
    <row r="132" spans="2:18" x14ac:dyDescent="0.2">
      <c r="B132" s="16" t="s">
        <v>37</v>
      </c>
      <c r="C132" s="16" t="s">
        <v>129</v>
      </c>
      <c r="D132" s="16" t="s">
        <v>126</v>
      </c>
      <c r="E132" s="20">
        <v>2.2999999999999998</v>
      </c>
      <c r="F132" s="20">
        <v>1.25</v>
      </c>
      <c r="G132" s="20">
        <v>-1.0499999999999998</v>
      </c>
      <c r="M132" s="16" t="s">
        <v>37</v>
      </c>
      <c r="N132" s="16" t="s">
        <v>129</v>
      </c>
      <c r="O132" s="16" t="s">
        <v>126</v>
      </c>
      <c r="P132" s="20">
        <v>2.1043093922651933E-2</v>
      </c>
      <c r="Q132" s="20">
        <v>1.1436464088397791E-2</v>
      </c>
      <c r="R132" s="20">
        <v>-9.6066298342541417E-3</v>
      </c>
    </row>
    <row r="133" spans="2:18" x14ac:dyDescent="0.2">
      <c r="B133" s="16" t="s">
        <v>38</v>
      </c>
      <c r="C133" s="16" t="s">
        <v>129</v>
      </c>
      <c r="D133" s="16" t="s">
        <v>126</v>
      </c>
      <c r="E133" s="20">
        <v>2.2999999999999998</v>
      </c>
      <c r="F133" s="20">
        <v>1.25</v>
      </c>
      <c r="G133" s="20">
        <v>-1.0499999999999998</v>
      </c>
      <c r="M133" s="16" t="s">
        <v>38</v>
      </c>
      <c r="N133" s="16" t="s">
        <v>129</v>
      </c>
      <c r="O133" s="16" t="s">
        <v>126</v>
      </c>
      <c r="P133" s="20">
        <v>1.9855102040816325E-2</v>
      </c>
      <c r="Q133" s="20">
        <v>1.0790816326530612E-2</v>
      </c>
      <c r="R133" s="20">
        <v>-9.064285714285714E-3</v>
      </c>
    </row>
    <row r="134" spans="2:18" x14ac:dyDescent="0.2">
      <c r="B134" s="16" t="s">
        <v>39</v>
      </c>
      <c r="C134" s="16" t="s">
        <v>125</v>
      </c>
      <c r="D134" s="16" t="s">
        <v>126</v>
      </c>
      <c r="E134" s="20">
        <v>9.1999999999999993</v>
      </c>
      <c r="F134" s="20">
        <v>5</v>
      </c>
      <c r="G134" s="20">
        <v>-4.1999999999999993</v>
      </c>
      <c r="M134" s="16" t="s">
        <v>39</v>
      </c>
      <c r="N134" s="16" t="s">
        <v>125</v>
      </c>
      <c r="O134" s="16" t="s">
        <v>126</v>
      </c>
      <c r="P134" s="20">
        <v>8.8881355932203393E-2</v>
      </c>
      <c r="Q134" s="20">
        <v>4.8305084745762714E-2</v>
      </c>
      <c r="R134" s="20">
        <v>-4.0576271186440679E-2</v>
      </c>
    </row>
    <row r="135" spans="2:18" x14ac:dyDescent="0.2">
      <c r="B135" s="16" t="s">
        <v>40</v>
      </c>
      <c r="C135" s="16" t="s">
        <v>125</v>
      </c>
      <c r="D135" s="16" t="s">
        <v>126</v>
      </c>
      <c r="E135" s="20">
        <v>9.1999999999999993</v>
      </c>
      <c r="F135" s="20">
        <v>5</v>
      </c>
      <c r="G135" s="20">
        <v>-4.1999999999999993</v>
      </c>
      <c r="M135" s="16" t="s">
        <v>40</v>
      </c>
      <c r="N135" s="16" t="s">
        <v>125</v>
      </c>
      <c r="O135" s="16" t="s">
        <v>126</v>
      </c>
      <c r="P135" s="20">
        <v>9.3056193353474315E-2</v>
      </c>
      <c r="Q135" s="20">
        <v>5.0574018126888221E-2</v>
      </c>
      <c r="R135" s="20">
        <v>-4.2482175226586094E-2</v>
      </c>
    </row>
    <row r="136" spans="2:18" x14ac:dyDescent="0.2">
      <c r="B136" s="16" t="s">
        <v>41</v>
      </c>
      <c r="C136" s="16" t="s">
        <v>127</v>
      </c>
      <c r="D136" s="16" t="s">
        <v>132</v>
      </c>
      <c r="E136" s="20">
        <v>2.2999999999999998</v>
      </c>
      <c r="F136" s="20">
        <v>2.5</v>
      </c>
      <c r="G136" s="20">
        <v>0.20000000000000018</v>
      </c>
      <c r="M136" s="16" t="s">
        <v>41</v>
      </c>
      <c r="N136" s="16" t="s">
        <v>127</v>
      </c>
      <c r="O136" s="16" t="s">
        <v>132</v>
      </c>
      <c r="P136" s="20">
        <v>2.9571428571428564E-2</v>
      </c>
      <c r="Q136" s="20">
        <v>3.214285714285714E-2</v>
      </c>
      <c r="R136" s="20">
        <v>2.5714285714285752E-3</v>
      </c>
    </row>
    <row r="137" spans="2:18" x14ac:dyDescent="0.2">
      <c r="B137" s="16" t="s">
        <v>42</v>
      </c>
      <c r="C137" s="16" t="s">
        <v>133</v>
      </c>
      <c r="D137" s="16" t="s">
        <v>134</v>
      </c>
      <c r="E137" s="20">
        <v>0.4</v>
      </c>
      <c r="F137" s="20">
        <v>0.4</v>
      </c>
      <c r="G137" s="20">
        <v>0</v>
      </c>
      <c r="M137" s="16" t="s">
        <v>42</v>
      </c>
      <c r="N137" s="16" t="s">
        <v>133</v>
      </c>
      <c r="O137" s="16" t="s">
        <v>134</v>
      </c>
      <c r="P137" s="20">
        <v>4.8705882352941179E-3</v>
      </c>
      <c r="Q137" s="20">
        <v>4.8705882352941179E-3</v>
      </c>
      <c r="R137" s="20">
        <v>0</v>
      </c>
    </row>
    <row r="138" spans="2:18" x14ac:dyDescent="0.2">
      <c r="B138" s="16" t="s">
        <v>43</v>
      </c>
      <c r="C138" s="16" t="s">
        <v>133</v>
      </c>
      <c r="D138" s="16" t="s">
        <v>134</v>
      </c>
      <c r="E138" s="20">
        <v>0.4</v>
      </c>
      <c r="F138" s="20">
        <v>0.4</v>
      </c>
      <c r="G138" s="20">
        <v>0</v>
      </c>
      <c r="M138" s="16" t="s">
        <v>43</v>
      </c>
      <c r="N138" s="16" t="s">
        <v>133</v>
      </c>
      <c r="O138" s="16" t="s">
        <v>134</v>
      </c>
      <c r="P138" s="20">
        <v>5.1000000000000004E-3</v>
      </c>
      <c r="Q138" s="20">
        <v>5.1000000000000004E-3</v>
      </c>
      <c r="R138" s="20">
        <v>0</v>
      </c>
    </row>
    <row r="139" spans="2:18" x14ac:dyDescent="0.2">
      <c r="B139" s="16" t="s">
        <v>44</v>
      </c>
      <c r="C139" s="16" t="s">
        <v>133</v>
      </c>
      <c r="D139" s="16" t="s">
        <v>134</v>
      </c>
      <c r="E139" s="20">
        <v>0.4</v>
      </c>
      <c r="F139" s="20">
        <v>0.4</v>
      </c>
      <c r="G139" s="20">
        <v>0</v>
      </c>
      <c r="M139" s="16" t="s">
        <v>44</v>
      </c>
      <c r="N139" s="16" t="s">
        <v>133</v>
      </c>
      <c r="O139" s="16" t="s">
        <v>134</v>
      </c>
      <c r="P139" s="20">
        <v>5.8909090909090916E-3</v>
      </c>
      <c r="Q139" s="20">
        <v>5.8909090909090916E-3</v>
      </c>
      <c r="R139" s="20">
        <v>0</v>
      </c>
    </row>
    <row r="140" spans="2:18" x14ac:dyDescent="0.2">
      <c r="B140" s="16" t="s">
        <v>45</v>
      </c>
      <c r="C140" s="16" t="s">
        <v>133</v>
      </c>
      <c r="D140" s="16" t="s">
        <v>134</v>
      </c>
      <c r="E140" s="20">
        <v>0.4</v>
      </c>
      <c r="F140" s="20">
        <v>0.4</v>
      </c>
      <c r="G140" s="20">
        <v>0</v>
      </c>
      <c r="M140" s="16" t="s">
        <v>45</v>
      </c>
      <c r="N140" s="16" t="s">
        <v>133</v>
      </c>
      <c r="O140" s="16" t="s">
        <v>134</v>
      </c>
      <c r="P140" s="20">
        <v>4.8176470588235298E-3</v>
      </c>
      <c r="Q140" s="20">
        <v>4.8176470588235298E-3</v>
      </c>
      <c r="R140" s="20">
        <v>0</v>
      </c>
    </row>
    <row r="141" spans="2:18" x14ac:dyDescent="0.2">
      <c r="B141" s="16" t="s">
        <v>46</v>
      </c>
      <c r="C141" s="16" t="s">
        <v>133</v>
      </c>
      <c r="D141" s="16" t="s">
        <v>134</v>
      </c>
      <c r="E141" s="20">
        <v>0.4</v>
      </c>
      <c r="F141" s="20">
        <v>0.4</v>
      </c>
      <c r="G141" s="20">
        <v>0</v>
      </c>
      <c r="M141" s="16" t="s">
        <v>46</v>
      </c>
      <c r="N141" s="16" t="s">
        <v>133</v>
      </c>
      <c r="O141" s="16" t="s">
        <v>134</v>
      </c>
      <c r="P141" s="20">
        <v>4.9804511278195495E-3</v>
      </c>
      <c r="Q141" s="20">
        <v>4.9804511278195495E-3</v>
      </c>
      <c r="R141" s="20">
        <v>0</v>
      </c>
    </row>
    <row r="142" spans="2:18" x14ac:dyDescent="0.2">
      <c r="B142" s="16" t="s">
        <v>47</v>
      </c>
      <c r="C142" s="16" t="s">
        <v>133</v>
      </c>
      <c r="D142" s="16" t="s">
        <v>134</v>
      </c>
      <c r="E142" s="20">
        <v>0.4</v>
      </c>
      <c r="F142" s="20">
        <v>0.4</v>
      </c>
      <c r="G142" s="20">
        <v>0</v>
      </c>
      <c r="M142" s="16" t="s">
        <v>47</v>
      </c>
      <c r="N142" s="16" t="s">
        <v>133</v>
      </c>
      <c r="O142" s="16" t="s">
        <v>134</v>
      </c>
      <c r="P142" s="20">
        <v>5.5148936170212786E-3</v>
      </c>
      <c r="Q142" s="20">
        <v>5.5148936170212786E-3</v>
      </c>
      <c r="R142" s="20">
        <v>0</v>
      </c>
    </row>
    <row r="143" spans="2:18" x14ac:dyDescent="0.2">
      <c r="B143" s="16" t="s">
        <v>48</v>
      </c>
      <c r="C143" s="16" t="s">
        <v>127</v>
      </c>
      <c r="D143" s="16" t="s">
        <v>135</v>
      </c>
      <c r="E143" s="20">
        <v>7</v>
      </c>
      <c r="F143" s="20">
        <v>3.6</v>
      </c>
      <c r="G143" s="20">
        <v>-3.4</v>
      </c>
      <c r="M143" s="16" t="s">
        <v>48</v>
      </c>
      <c r="N143" s="16" t="s">
        <v>127</v>
      </c>
      <c r="O143" s="16" t="s">
        <v>135</v>
      </c>
      <c r="P143" s="20">
        <v>0.1319684210526316</v>
      </c>
      <c r="Q143" s="20">
        <v>6.7869473684210535E-2</v>
      </c>
      <c r="R143" s="20">
        <v>-6.4098947368421061E-2</v>
      </c>
    </row>
    <row r="144" spans="2:18" x14ac:dyDescent="0.2">
      <c r="B144" s="16" t="s">
        <v>49</v>
      </c>
      <c r="C144" s="16" t="s">
        <v>125</v>
      </c>
      <c r="D144" s="16" t="s">
        <v>135</v>
      </c>
      <c r="E144" s="20">
        <v>5.3</v>
      </c>
      <c r="F144" s="20">
        <v>3.6</v>
      </c>
      <c r="G144" s="20">
        <v>-1.6999999999999997</v>
      </c>
      <c r="M144" s="16" t="s">
        <v>49</v>
      </c>
      <c r="N144" s="16" t="s">
        <v>125</v>
      </c>
      <c r="O144" s="16" t="s">
        <v>135</v>
      </c>
      <c r="P144" s="20">
        <v>6.7461428571428561E-2</v>
      </c>
      <c r="Q144" s="20">
        <v>4.582285714285713E-2</v>
      </c>
      <c r="R144" s="20">
        <v>-2.1638571428571431E-2</v>
      </c>
    </row>
    <row r="145" spans="2:18" x14ac:dyDescent="0.2">
      <c r="B145" s="16" t="s">
        <v>50</v>
      </c>
      <c r="C145" s="16" t="s">
        <v>127</v>
      </c>
      <c r="D145" s="16" t="s">
        <v>135</v>
      </c>
      <c r="E145" s="20">
        <v>7</v>
      </c>
      <c r="F145" s="20">
        <v>3.6</v>
      </c>
      <c r="G145" s="20">
        <v>-3.4</v>
      </c>
      <c r="M145" s="16" t="s">
        <v>50</v>
      </c>
      <c r="N145" s="16" t="s">
        <v>127</v>
      </c>
      <c r="O145" s="16" t="s">
        <v>135</v>
      </c>
      <c r="P145" s="20">
        <v>0.10029600000000001</v>
      </c>
      <c r="Q145" s="20">
        <v>5.1580800000000003E-2</v>
      </c>
      <c r="R145" s="20">
        <v>-4.8715200000000007E-2</v>
      </c>
    </row>
    <row r="146" spans="2:18" x14ac:dyDescent="0.2">
      <c r="B146" s="16" t="s">
        <v>51</v>
      </c>
      <c r="C146" s="16" t="s">
        <v>127</v>
      </c>
      <c r="D146" s="16" t="s">
        <v>136</v>
      </c>
      <c r="E146" s="20">
        <v>7</v>
      </c>
      <c r="F146" s="20">
        <v>4</v>
      </c>
      <c r="G146" s="20">
        <v>-3</v>
      </c>
      <c r="M146" s="16" t="s">
        <v>51</v>
      </c>
      <c r="N146" s="16" t="s">
        <v>127</v>
      </c>
      <c r="O146" s="16" t="s">
        <v>136</v>
      </c>
      <c r="P146" s="20">
        <v>8.9549999999999977E-2</v>
      </c>
      <c r="Q146" s="20">
        <v>5.1171428571428562E-2</v>
      </c>
      <c r="R146" s="20">
        <v>-3.8378571428571415E-2</v>
      </c>
    </row>
    <row r="147" spans="2:18" x14ac:dyDescent="0.2">
      <c r="B147" s="16" t="s">
        <v>52</v>
      </c>
      <c r="C147" s="16" t="s">
        <v>129</v>
      </c>
      <c r="D147" s="16" t="s">
        <v>135</v>
      </c>
      <c r="E147" s="20">
        <v>5.3</v>
      </c>
      <c r="F147" s="20">
        <v>3.6</v>
      </c>
      <c r="G147" s="20">
        <v>-1.6999999999999997</v>
      </c>
      <c r="M147" s="16" t="s">
        <v>52</v>
      </c>
      <c r="N147" s="16" t="s">
        <v>129</v>
      </c>
      <c r="O147" s="16" t="s">
        <v>135</v>
      </c>
      <c r="P147" s="20">
        <v>6.7461428571428561E-2</v>
      </c>
      <c r="Q147" s="20">
        <v>4.582285714285713E-2</v>
      </c>
      <c r="R147" s="20">
        <v>-2.1638571428571431E-2</v>
      </c>
    </row>
    <row r="148" spans="2:18" x14ac:dyDescent="0.2">
      <c r="B148" s="16" t="s">
        <v>53</v>
      </c>
      <c r="C148" s="16" t="s">
        <v>129</v>
      </c>
      <c r="D148" s="16" t="s">
        <v>135</v>
      </c>
      <c r="E148" s="20">
        <v>5.3</v>
      </c>
      <c r="F148" s="20">
        <v>3.6</v>
      </c>
      <c r="G148" s="20">
        <v>-1.6999999999999997</v>
      </c>
      <c r="M148" s="16" t="s">
        <v>53</v>
      </c>
      <c r="N148" s="16" t="s">
        <v>129</v>
      </c>
      <c r="O148" s="16" t="s">
        <v>135</v>
      </c>
      <c r="P148" s="20">
        <v>6.2963999999999992E-2</v>
      </c>
      <c r="Q148" s="20">
        <v>4.2768E-2</v>
      </c>
      <c r="R148" s="20">
        <v>-2.0195999999999992E-2</v>
      </c>
    </row>
    <row r="149" spans="2:18" x14ac:dyDescent="0.2">
      <c r="B149" s="16" t="s">
        <v>54</v>
      </c>
      <c r="C149" s="16" t="s">
        <v>127</v>
      </c>
      <c r="D149" s="16" t="s">
        <v>135</v>
      </c>
      <c r="E149" s="20">
        <v>7</v>
      </c>
      <c r="F149" s="20">
        <v>3.6</v>
      </c>
      <c r="G149" s="20">
        <v>-3.4</v>
      </c>
      <c r="M149" s="16" t="s">
        <v>54</v>
      </c>
      <c r="N149" s="16" t="s">
        <v>127</v>
      </c>
      <c r="O149" s="16" t="s">
        <v>135</v>
      </c>
      <c r="P149" s="20">
        <v>8.3160000000000012E-2</v>
      </c>
      <c r="Q149" s="20">
        <v>4.2768E-2</v>
      </c>
      <c r="R149" s="20">
        <v>-4.0392000000000011E-2</v>
      </c>
    </row>
    <row r="150" spans="2:18" x14ac:dyDescent="0.2">
      <c r="B150" s="16" t="s">
        <v>55</v>
      </c>
      <c r="C150" s="16" t="s">
        <v>130</v>
      </c>
      <c r="D150" s="16" t="s">
        <v>135</v>
      </c>
      <c r="E150" s="20">
        <v>5.3</v>
      </c>
      <c r="F150" s="20">
        <v>3.6</v>
      </c>
      <c r="G150" s="20">
        <v>-1.6999999999999997</v>
      </c>
      <c r="M150" s="16" t="s">
        <v>55</v>
      </c>
      <c r="N150" s="16" t="s">
        <v>130</v>
      </c>
      <c r="O150" s="16" t="s">
        <v>135</v>
      </c>
      <c r="P150" s="20">
        <v>6.751384615384616E-2</v>
      </c>
      <c r="Q150" s="20">
        <v>4.5858461538461542E-2</v>
      </c>
      <c r="R150" s="20">
        <v>-2.1655384615384618E-2</v>
      </c>
    </row>
    <row r="151" spans="2:18" x14ac:dyDescent="0.2">
      <c r="B151" s="16" t="s">
        <v>56</v>
      </c>
      <c r="C151" s="16" t="s">
        <v>130</v>
      </c>
      <c r="D151" s="16" t="s">
        <v>135</v>
      </c>
      <c r="E151" s="20">
        <v>5.3</v>
      </c>
      <c r="F151" s="20">
        <v>3.6</v>
      </c>
      <c r="G151" s="20">
        <v>-1.6999999999999997</v>
      </c>
      <c r="M151" s="16" t="s">
        <v>56</v>
      </c>
      <c r="N151" s="16" t="s">
        <v>130</v>
      </c>
      <c r="O151" s="16" t="s">
        <v>135</v>
      </c>
      <c r="P151" s="20">
        <v>7.1183076923076918E-2</v>
      </c>
      <c r="Q151" s="20">
        <v>4.8350769230769232E-2</v>
      </c>
      <c r="R151" s="20">
        <v>-2.2832307692307686E-2</v>
      </c>
    </row>
    <row r="152" spans="2:18" x14ac:dyDescent="0.2">
      <c r="B152" s="16" t="s">
        <v>57</v>
      </c>
      <c r="C152" s="16" t="s">
        <v>127</v>
      </c>
      <c r="D152" s="16" t="s">
        <v>135</v>
      </c>
      <c r="E152" s="20">
        <v>7</v>
      </c>
      <c r="F152" s="20">
        <v>3.6</v>
      </c>
      <c r="G152" s="20">
        <v>-3.4</v>
      </c>
      <c r="M152" s="16" t="s">
        <v>57</v>
      </c>
      <c r="N152" s="16" t="s">
        <v>127</v>
      </c>
      <c r="O152" s="16" t="s">
        <v>135</v>
      </c>
      <c r="P152" s="20">
        <v>8.3580000000000015E-2</v>
      </c>
      <c r="Q152" s="20">
        <v>4.2984000000000008E-2</v>
      </c>
      <c r="R152" s="20">
        <v>-4.0596000000000007E-2</v>
      </c>
    </row>
    <row r="153" spans="2:18" x14ac:dyDescent="0.2">
      <c r="B153" s="16" t="s">
        <v>58</v>
      </c>
      <c r="C153" s="16" t="s">
        <v>127</v>
      </c>
      <c r="D153" s="16" t="s">
        <v>135</v>
      </c>
      <c r="E153" s="20">
        <v>7</v>
      </c>
      <c r="F153" s="20">
        <v>3.6</v>
      </c>
      <c r="G153" s="20">
        <v>-3.4</v>
      </c>
      <c r="M153" s="16" t="s">
        <v>58</v>
      </c>
      <c r="N153" s="16" t="s">
        <v>127</v>
      </c>
      <c r="O153" s="16" t="s">
        <v>135</v>
      </c>
      <c r="P153" s="20">
        <v>8.9549999999999977E-2</v>
      </c>
      <c r="Q153" s="20">
        <v>4.6054285714285714E-2</v>
      </c>
      <c r="R153" s="20">
        <v>-4.3495714285714263E-2</v>
      </c>
    </row>
    <row r="154" spans="2:18" x14ac:dyDescent="0.2">
      <c r="B154" s="16" t="s">
        <v>59</v>
      </c>
      <c r="C154" s="16" t="s">
        <v>127</v>
      </c>
      <c r="D154" s="16" t="s">
        <v>137</v>
      </c>
      <c r="E154" s="20">
        <v>0</v>
      </c>
      <c r="F154" s="20">
        <v>0</v>
      </c>
      <c r="G154" s="20">
        <v>0</v>
      </c>
      <c r="M154" s="16" t="s">
        <v>59</v>
      </c>
      <c r="N154" s="16" t="s">
        <v>127</v>
      </c>
      <c r="O154" s="16" t="s">
        <v>137</v>
      </c>
      <c r="P154" s="20">
        <v>0</v>
      </c>
      <c r="Q154" s="20">
        <v>0</v>
      </c>
      <c r="R154" s="20">
        <v>0</v>
      </c>
    </row>
    <row r="155" spans="2:18" x14ac:dyDescent="0.2">
      <c r="B155" s="16" t="s">
        <v>60</v>
      </c>
      <c r="C155" s="16" t="s">
        <v>127</v>
      </c>
      <c r="D155" s="16" t="s">
        <v>138</v>
      </c>
      <c r="E155" s="20">
        <v>0</v>
      </c>
      <c r="F155" s="20">
        <v>0</v>
      </c>
      <c r="G155" s="20">
        <v>0</v>
      </c>
      <c r="M155" s="16" t="s">
        <v>60</v>
      </c>
      <c r="N155" s="16" t="s">
        <v>127</v>
      </c>
      <c r="O155" s="16" t="s">
        <v>138</v>
      </c>
      <c r="P155" s="20">
        <v>0</v>
      </c>
      <c r="Q155" s="20">
        <v>0</v>
      </c>
      <c r="R155" s="20">
        <v>0</v>
      </c>
    </row>
    <row r="156" spans="2:18" x14ac:dyDescent="0.2">
      <c r="B156" s="16" t="s">
        <v>61</v>
      </c>
      <c r="C156" s="16" t="s">
        <v>127</v>
      </c>
      <c r="D156" s="16" t="s">
        <v>138</v>
      </c>
      <c r="E156" s="20">
        <v>0</v>
      </c>
      <c r="F156" s="20">
        <v>0</v>
      </c>
      <c r="G156" s="20">
        <v>0</v>
      </c>
      <c r="M156" s="16" t="s">
        <v>61</v>
      </c>
      <c r="N156" s="16" t="s">
        <v>127</v>
      </c>
      <c r="O156" s="16" t="s">
        <v>138</v>
      </c>
      <c r="P156" s="20">
        <v>0</v>
      </c>
      <c r="Q156" s="20">
        <v>0</v>
      </c>
      <c r="R156" s="20">
        <v>0</v>
      </c>
    </row>
    <row r="157" spans="2:18" x14ac:dyDescent="0.2">
      <c r="B157" s="16" t="s">
        <v>62</v>
      </c>
      <c r="C157" s="16" t="s">
        <v>127</v>
      </c>
      <c r="D157" s="16" t="s">
        <v>138</v>
      </c>
      <c r="E157" s="20">
        <v>0</v>
      </c>
      <c r="F157" s="20">
        <v>0</v>
      </c>
      <c r="G157" s="20">
        <v>0</v>
      </c>
      <c r="M157" s="16" t="s">
        <v>62</v>
      </c>
      <c r="N157" s="16" t="s">
        <v>127</v>
      </c>
      <c r="O157" s="16" t="s">
        <v>138</v>
      </c>
      <c r="P157" s="20">
        <v>0</v>
      </c>
      <c r="Q157" s="20">
        <v>0</v>
      </c>
      <c r="R157" s="20">
        <v>0</v>
      </c>
    </row>
    <row r="158" spans="2:18" x14ac:dyDescent="0.2">
      <c r="B158" s="16" t="s">
        <v>63</v>
      </c>
      <c r="C158" s="16" t="s">
        <v>127</v>
      </c>
      <c r="D158" s="16" t="s">
        <v>138</v>
      </c>
      <c r="E158" s="20">
        <v>0</v>
      </c>
      <c r="F158" s="20">
        <v>0</v>
      </c>
      <c r="G158" s="20">
        <v>0</v>
      </c>
      <c r="M158" s="16" t="s">
        <v>63</v>
      </c>
      <c r="N158" s="16" t="s">
        <v>127</v>
      </c>
      <c r="O158" s="16" t="s">
        <v>138</v>
      </c>
      <c r="P158" s="20">
        <v>0</v>
      </c>
      <c r="Q158" s="20">
        <v>0</v>
      </c>
      <c r="R158" s="20">
        <v>0</v>
      </c>
    </row>
    <row r="159" spans="2:18" x14ac:dyDescent="0.2">
      <c r="B159" s="16" t="s">
        <v>64</v>
      </c>
      <c r="C159" s="16" t="s">
        <v>127</v>
      </c>
      <c r="D159" s="16" t="s">
        <v>138</v>
      </c>
      <c r="E159" s="20">
        <v>0</v>
      </c>
      <c r="F159" s="20">
        <v>0</v>
      </c>
      <c r="G159" s="20">
        <v>0</v>
      </c>
      <c r="M159" s="16" t="s">
        <v>64</v>
      </c>
      <c r="N159" s="16" t="s">
        <v>127</v>
      </c>
      <c r="O159" s="16" t="s">
        <v>138</v>
      </c>
      <c r="P159" s="20">
        <v>0</v>
      </c>
      <c r="Q159" s="20">
        <v>0</v>
      </c>
      <c r="R159" s="20">
        <v>0</v>
      </c>
    </row>
    <row r="160" spans="2:18" x14ac:dyDescent="0.2">
      <c r="B160" s="16" t="s">
        <v>65</v>
      </c>
      <c r="C160" s="16" t="s">
        <v>127</v>
      </c>
      <c r="D160" s="16" t="s">
        <v>138</v>
      </c>
      <c r="E160" s="20">
        <v>0</v>
      </c>
      <c r="F160" s="20">
        <v>0</v>
      </c>
      <c r="G160" s="20">
        <v>0</v>
      </c>
      <c r="M160" s="16" t="s">
        <v>65</v>
      </c>
      <c r="N160" s="16" t="s">
        <v>127</v>
      </c>
      <c r="O160" s="16" t="s">
        <v>138</v>
      </c>
      <c r="P160" s="20">
        <v>0</v>
      </c>
      <c r="Q160" s="20">
        <v>0</v>
      </c>
      <c r="R160" s="20">
        <v>0</v>
      </c>
    </row>
    <row r="161" spans="2:18" x14ac:dyDescent="0.2">
      <c r="B161" s="16" t="s">
        <v>66</v>
      </c>
      <c r="C161" s="16" t="s">
        <v>127</v>
      </c>
      <c r="D161" s="16" t="s">
        <v>138</v>
      </c>
      <c r="E161" s="20">
        <v>0</v>
      </c>
      <c r="F161" s="20">
        <v>0</v>
      </c>
      <c r="G161" s="20">
        <v>0</v>
      </c>
      <c r="M161" s="16" t="s">
        <v>66</v>
      </c>
      <c r="N161" s="16" t="s">
        <v>127</v>
      </c>
      <c r="O161" s="16" t="s">
        <v>138</v>
      </c>
      <c r="P161" s="20">
        <v>0</v>
      </c>
      <c r="Q161" s="20">
        <v>0</v>
      </c>
      <c r="R161" s="20">
        <v>0</v>
      </c>
    </row>
    <row r="162" spans="2:18" x14ac:dyDescent="0.2">
      <c r="B162" s="16" t="s">
        <v>67</v>
      </c>
      <c r="C162" s="16" t="s">
        <v>127</v>
      </c>
      <c r="D162" s="16" t="s">
        <v>138</v>
      </c>
      <c r="E162" s="20">
        <v>0</v>
      </c>
      <c r="F162" s="20">
        <v>0</v>
      </c>
      <c r="G162" s="20">
        <v>0</v>
      </c>
      <c r="M162" s="16" t="s">
        <v>67</v>
      </c>
      <c r="N162" s="16" t="s">
        <v>127</v>
      </c>
      <c r="O162" s="16" t="s">
        <v>138</v>
      </c>
      <c r="P162" s="20">
        <v>0</v>
      </c>
      <c r="Q162" s="20">
        <v>0</v>
      </c>
      <c r="R162" s="20">
        <v>0</v>
      </c>
    </row>
    <row r="163" spans="2:18" x14ac:dyDescent="0.2">
      <c r="B163" s="16" t="s">
        <v>68</v>
      </c>
      <c r="C163" s="16" t="s">
        <v>127</v>
      </c>
      <c r="D163" s="16" t="s">
        <v>138</v>
      </c>
      <c r="E163" s="20">
        <v>0</v>
      </c>
      <c r="F163" s="20">
        <v>0</v>
      </c>
      <c r="G163" s="20">
        <v>0</v>
      </c>
      <c r="M163" s="16" t="s">
        <v>68</v>
      </c>
      <c r="N163" s="16" t="s">
        <v>127</v>
      </c>
      <c r="O163" s="16" t="s">
        <v>138</v>
      </c>
      <c r="P163" s="20">
        <v>0</v>
      </c>
      <c r="Q163" s="20">
        <v>0</v>
      </c>
      <c r="R163" s="20">
        <v>0</v>
      </c>
    </row>
    <row r="164" spans="2:18" x14ac:dyDescent="0.2">
      <c r="B164" s="16" t="s">
        <v>69</v>
      </c>
      <c r="C164" s="16" t="s">
        <v>127</v>
      </c>
      <c r="D164" s="16" t="s">
        <v>138</v>
      </c>
      <c r="E164" s="20">
        <v>0</v>
      </c>
      <c r="F164" s="20">
        <v>0</v>
      </c>
      <c r="G164" s="20">
        <v>0</v>
      </c>
      <c r="M164" s="16" t="s">
        <v>69</v>
      </c>
      <c r="N164" s="16" t="s">
        <v>127</v>
      </c>
      <c r="O164" s="16" t="s">
        <v>138</v>
      </c>
      <c r="P164" s="20">
        <v>0</v>
      </c>
      <c r="Q164" s="20">
        <v>0</v>
      </c>
      <c r="R164" s="20">
        <v>0</v>
      </c>
    </row>
    <row r="165" spans="2:18" x14ac:dyDescent="0.2">
      <c r="B165" s="16" t="s">
        <v>70</v>
      </c>
      <c r="C165" s="16" t="s">
        <v>127</v>
      </c>
      <c r="D165" s="16" t="s">
        <v>139</v>
      </c>
      <c r="E165" s="20">
        <v>7</v>
      </c>
      <c r="F165" s="20">
        <v>4</v>
      </c>
      <c r="G165" s="20">
        <v>-3</v>
      </c>
      <c r="M165" s="16" t="s">
        <v>70</v>
      </c>
      <c r="N165" s="16" t="s">
        <v>127</v>
      </c>
      <c r="O165" s="16" t="s">
        <v>139</v>
      </c>
      <c r="P165" s="20">
        <v>5.4055384615384609E-2</v>
      </c>
      <c r="Q165" s="20">
        <v>3.0888791208791209E-2</v>
      </c>
      <c r="R165" s="20">
        <v>-2.3166593406593401E-2</v>
      </c>
    </row>
    <row r="166" spans="2:18" x14ac:dyDescent="0.2">
      <c r="B166" s="16" t="s">
        <v>71</v>
      </c>
      <c r="C166" s="16" t="s">
        <v>129</v>
      </c>
      <c r="D166" s="16" t="s">
        <v>139</v>
      </c>
      <c r="E166" s="20">
        <v>7.6</v>
      </c>
      <c r="F166" s="20">
        <v>7.8</v>
      </c>
      <c r="G166" s="20">
        <v>0.20000000000000018</v>
      </c>
      <c r="M166" s="16" t="s">
        <v>71</v>
      </c>
      <c r="N166" s="16" t="s">
        <v>129</v>
      </c>
      <c r="O166" s="16" t="s">
        <v>139</v>
      </c>
      <c r="P166" s="20">
        <v>5.5289999999999992E-2</v>
      </c>
      <c r="Q166" s="20">
        <v>5.6744999999999997E-2</v>
      </c>
      <c r="R166" s="20">
        <v>1.4550000000000049E-3</v>
      </c>
    </row>
    <row r="167" spans="2:18" x14ac:dyDescent="0.2">
      <c r="B167" s="16" t="s">
        <v>72</v>
      </c>
      <c r="C167" s="16" t="s">
        <v>129</v>
      </c>
      <c r="D167" s="16" t="s">
        <v>139</v>
      </c>
      <c r="E167" s="20">
        <v>7.6</v>
      </c>
      <c r="F167" s="20">
        <v>7.8</v>
      </c>
      <c r="G167" s="20">
        <v>0.20000000000000018</v>
      </c>
      <c r="M167" s="16" t="s">
        <v>72</v>
      </c>
      <c r="N167" s="16" t="s">
        <v>129</v>
      </c>
      <c r="O167" s="16" t="s">
        <v>139</v>
      </c>
      <c r="P167" s="20">
        <v>5.5909565217391294E-2</v>
      </c>
      <c r="Q167" s="20">
        <v>5.7380869565217381E-2</v>
      </c>
      <c r="R167" s="20">
        <v>1.471304347826087E-3</v>
      </c>
    </row>
    <row r="168" spans="2:18" x14ac:dyDescent="0.2">
      <c r="B168" s="16" t="s">
        <v>73</v>
      </c>
      <c r="C168" s="16" t="s">
        <v>127</v>
      </c>
      <c r="D168" s="16" t="s">
        <v>139</v>
      </c>
      <c r="E168" s="20">
        <v>7</v>
      </c>
      <c r="F168" s="20">
        <v>4</v>
      </c>
      <c r="G168" s="20">
        <v>-3</v>
      </c>
      <c r="M168" s="16" t="s">
        <v>73</v>
      </c>
      <c r="N168" s="16" t="s">
        <v>127</v>
      </c>
      <c r="O168" s="16" t="s">
        <v>139</v>
      </c>
      <c r="P168" s="20">
        <v>5.3109677419354837E-2</v>
      </c>
      <c r="Q168" s="20">
        <v>3.0348387096774194E-2</v>
      </c>
      <c r="R168" s="20">
        <v>-2.2761290322580643E-2</v>
      </c>
    </row>
    <row r="169" spans="2:18" x14ac:dyDescent="0.2">
      <c r="B169" s="16" t="s">
        <v>74</v>
      </c>
      <c r="C169" s="16" t="s">
        <v>130</v>
      </c>
      <c r="D169" s="16" t="s">
        <v>139</v>
      </c>
      <c r="E169" s="20">
        <v>10.199999999999999</v>
      </c>
      <c r="F169" s="20">
        <v>10.4</v>
      </c>
      <c r="G169" s="20">
        <v>0.20000000000000107</v>
      </c>
      <c r="M169" s="16" t="s">
        <v>74</v>
      </c>
      <c r="N169" s="16" t="s">
        <v>130</v>
      </c>
      <c r="O169" s="16" t="s">
        <v>139</v>
      </c>
      <c r="P169" s="20">
        <v>8.3057142857142857E-2</v>
      </c>
      <c r="Q169" s="20">
        <v>8.4685714285714295E-2</v>
      </c>
      <c r="R169" s="20">
        <v>1.6285714285714376E-3</v>
      </c>
    </row>
    <row r="170" spans="2:18" x14ac:dyDescent="0.2">
      <c r="B170" s="16" t="s">
        <v>75</v>
      </c>
      <c r="C170" s="16" t="s">
        <v>130</v>
      </c>
      <c r="D170" s="16" t="s">
        <v>139</v>
      </c>
      <c r="E170" s="20">
        <v>10.199999999999999</v>
      </c>
      <c r="F170" s="20">
        <v>10.4</v>
      </c>
      <c r="G170" s="20">
        <v>0.20000000000000107</v>
      </c>
      <c r="M170" s="16" t="s">
        <v>75</v>
      </c>
      <c r="N170" s="16" t="s">
        <v>130</v>
      </c>
      <c r="O170" s="16" t="s">
        <v>139</v>
      </c>
      <c r="P170" s="20">
        <v>7.4969999999999995E-2</v>
      </c>
      <c r="Q170" s="20">
        <v>7.6440000000000008E-2</v>
      </c>
      <c r="R170" s="20">
        <v>1.470000000000013E-3</v>
      </c>
    </row>
    <row r="171" spans="2:18" x14ac:dyDescent="0.2">
      <c r="B171" s="16" t="s">
        <v>76</v>
      </c>
      <c r="C171" s="16" t="s">
        <v>129</v>
      </c>
      <c r="D171" s="16" t="s">
        <v>139</v>
      </c>
      <c r="E171" s="20">
        <v>7.6</v>
      </c>
      <c r="F171" s="20">
        <v>7.8</v>
      </c>
      <c r="G171" s="20">
        <v>0.20000000000000018</v>
      </c>
      <c r="M171" s="16" t="s">
        <v>76</v>
      </c>
      <c r="N171" s="16" t="s">
        <v>129</v>
      </c>
      <c r="O171" s="16" t="s">
        <v>139</v>
      </c>
      <c r="P171" s="20">
        <v>5.6466382978723403E-2</v>
      </c>
      <c r="Q171" s="20">
        <v>5.7952340425531913E-2</v>
      </c>
      <c r="R171" s="20">
        <v>1.4859574468085099E-3</v>
      </c>
    </row>
    <row r="172" spans="2:18" x14ac:dyDescent="0.2">
      <c r="B172" s="16" t="s">
        <v>77</v>
      </c>
      <c r="C172" s="16" t="s">
        <v>125</v>
      </c>
      <c r="D172" s="16" t="s">
        <v>139</v>
      </c>
      <c r="E172" s="20">
        <v>13.5</v>
      </c>
      <c r="F172" s="20">
        <v>12.8</v>
      </c>
      <c r="G172" s="20">
        <v>-0.69999999999999929</v>
      </c>
      <c r="M172" s="16" t="s">
        <v>77</v>
      </c>
      <c r="N172" s="16" t="s">
        <v>125</v>
      </c>
      <c r="O172" s="16" t="s">
        <v>139</v>
      </c>
      <c r="P172" s="20">
        <v>9.4283999999999993E-2</v>
      </c>
      <c r="Q172" s="20">
        <v>8.9395199999999994E-2</v>
      </c>
      <c r="R172" s="20">
        <v>-4.8887999999999987E-3</v>
      </c>
    </row>
    <row r="173" spans="2:18" x14ac:dyDescent="0.2">
      <c r="B173" s="16" t="s">
        <v>78</v>
      </c>
      <c r="C173" s="16" t="s">
        <v>140</v>
      </c>
      <c r="D173" s="16" t="s">
        <v>139</v>
      </c>
      <c r="E173" s="20">
        <v>0</v>
      </c>
      <c r="F173" s="20">
        <v>3.9</v>
      </c>
      <c r="G173" s="20">
        <v>3.9</v>
      </c>
      <c r="M173" s="16" t="s">
        <v>78</v>
      </c>
      <c r="N173" s="16" t="s">
        <v>140</v>
      </c>
      <c r="O173" s="16" t="s">
        <v>139</v>
      </c>
      <c r="P173" s="20">
        <v>0</v>
      </c>
      <c r="Q173" s="20">
        <v>2.8372499999999998E-2</v>
      </c>
      <c r="R173" s="20">
        <v>2.8372499999999998E-2</v>
      </c>
    </row>
    <row r="174" spans="2:18" x14ac:dyDescent="0.2">
      <c r="B174" s="16" t="s">
        <v>79</v>
      </c>
      <c r="C174" s="16" t="s">
        <v>129</v>
      </c>
      <c r="D174" s="16" t="s">
        <v>139</v>
      </c>
      <c r="E174" s="20">
        <v>7.6</v>
      </c>
      <c r="F174" s="20">
        <v>7.8</v>
      </c>
      <c r="G174" s="20">
        <v>0.20000000000000018</v>
      </c>
      <c r="M174" s="16" t="s">
        <v>79</v>
      </c>
      <c r="N174" s="16" t="s">
        <v>129</v>
      </c>
      <c r="O174" s="16" t="s">
        <v>139</v>
      </c>
      <c r="P174" s="20">
        <v>5.7693913043478255E-2</v>
      </c>
      <c r="Q174" s="20">
        <v>5.9212173913043474E-2</v>
      </c>
      <c r="R174" s="20">
        <v>1.5182608695652189E-3</v>
      </c>
    </row>
    <row r="175" spans="2:18" x14ac:dyDescent="0.2">
      <c r="B175" s="16" t="s">
        <v>80</v>
      </c>
      <c r="C175" s="16" t="s">
        <v>127</v>
      </c>
      <c r="D175" s="16" t="s">
        <v>141</v>
      </c>
      <c r="E175" s="20">
        <v>7</v>
      </c>
      <c r="F175" s="20">
        <v>4</v>
      </c>
      <c r="G175" s="20">
        <v>-3</v>
      </c>
      <c r="M175" s="16" t="s">
        <v>80</v>
      </c>
      <c r="N175" s="16" t="s">
        <v>127</v>
      </c>
      <c r="O175" s="16" t="s">
        <v>141</v>
      </c>
      <c r="P175" s="20">
        <v>6.4989473684210541E-2</v>
      </c>
      <c r="Q175" s="20">
        <v>3.7136842105263163E-2</v>
      </c>
      <c r="R175" s="20">
        <v>-2.7852631578947379E-2</v>
      </c>
    </row>
    <row r="176" spans="2:18" x14ac:dyDescent="0.2">
      <c r="B176" s="16" t="s">
        <v>81</v>
      </c>
      <c r="C176" s="16" t="s">
        <v>125</v>
      </c>
      <c r="D176" s="16" t="s">
        <v>141</v>
      </c>
      <c r="E176" s="20">
        <v>13.5</v>
      </c>
      <c r="F176" s="20">
        <v>12.8</v>
      </c>
      <c r="G176" s="20">
        <v>-0.69999999999999929</v>
      </c>
      <c r="M176" s="16" t="s">
        <v>81</v>
      </c>
      <c r="N176" s="16" t="s">
        <v>125</v>
      </c>
      <c r="O176" s="16" t="s">
        <v>141</v>
      </c>
      <c r="P176" s="20">
        <v>0.11260975609756098</v>
      </c>
      <c r="Q176" s="20">
        <v>0.10677073170731709</v>
      </c>
      <c r="R176" s="20">
        <v>-5.839024390243891E-3</v>
      </c>
    </row>
    <row r="177" spans="2:18" x14ac:dyDescent="0.2">
      <c r="B177" s="16" t="s">
        <v>82</v>
      </c>
      <c r="C177" s="16" t="s">
        <v>127</v>
      </c>
      <c r="D177" s="16" t="s">
        <v>141</v>
      </c>
      <c r="E177" s="20">
        <v>7</v>
      </c>
      <c r="F177" s="20">
        <v>4</v>
      </c>
      <c r="G177" s="20">
        <v>-3</v>
      </c>
      <c r="M177" s="16" t="s">
        <v>82</v>
      </c>
      <c r="N177" s="16" t="s">
        <v>127</v>
      </c>
      <c r="O177" s="16" t="s">
        <v>141</v>
      </c>
      <c r="P177" s="20">
        <v>8.5593103448275865E-2</v>
      </c>
      <c r="Q177" s="20">
        <v>4.8910344827586209E-2</v>
      </c>
      <c r="R177" s="20">
        <v>-3.6682758620689655E-2</v>
      </c>
    </row>
    <row r="178" spans="2:18" x14ac:dyDescent="0.2">
      <c r="B178" s="16" t="s">
        <v>83</v>
      </c>
      <c r="C178" s="16" t="s">
        <v>127</v>
      </c>
      <c r="D178" s="16" t="s">
        <v>141</v>
      </c>
      <c r="E178" s="20">
        <v>7</v>
      </c>
      <c r="F178" s="20">
        <v>4</v>
      </c>
      <c r="G178" s="20">
        <v>-3</v>
      </c>
      <c r="M178" s="16" t="s">
        <v>83</v>
      </c>
      <c r="N178" s="16" t="s">
        <v>127</v>
      </c>
      <c r="O178" s="16" t="s">
        <v>141</v>
      </c>
      <c r="P178" s="20">
        <v>8.5158620689655184E-2</v>
      </c>
      <c r="Q178" s="20">
        <v>4.8662068965517245E-2</v>
      </c>
      <c r="R178" s="20">
        <v>-3.6496551724137939E-2</v>
      </c>
    </row>
    <row r="179" spans="2:18" x14ac:dyDescent="0.2">
      <c r="B179" s="16" t="s">
        <v>84</v>
      </c>
      <c r="C179" s="16" t="s">
        <v>129</v>
      </c>
      <c r="D179" s="16" t="s">
        <v>141</v>
      </c>
      <c r="E179" s="20">
        <v>7.6</v>
      </c>
      <c r="F179" s="20">
        <v>7.8</v>
      </c>
      <c r="G179" s="20">
        <v>0.20000000000000018</v>
      </c>
      <c r="M179" s="16" t="s">
        <v>84</v>
      </c>
      <c r="N179" s="16" t="s">
        <v>129</v>
      </c>
      <c r="O179" s="16" t="s">
        <v>141</v>
      </c>
      <c r="P179" s="20">
        <v>7.8861176470588226E-2</v>
      </c>
      <c r="Q179" s="20">
        <v>8.0936470588235276E-2</v>
      </c>
      <c r="R179" s="20">
        <v>2.0752941176470502E-3</v>
      </c>
    </row>
    <row r="180" spans="2:18" x14ac:dyDescent="0.2">
      <c r="B180" s="16" t="s">
        <v>85</v>
      </c>
      <c r="C180" s="16" t="s">
        <v>133</v>
      </c>
      <c r="D180" s="16" t="s">
        <v>136</v>
      </c>
      <c r="E180" s="20">
        <v>3.9</v>
      </c>
      <c r="F180" s="20">
        <v>3.9</v>
      </c>
      <c r="G180" s="20">
        <v>0</v>
      </c>
      <c r="M180" s="16" t="s">
        <v>85</v>
      </c>
      <c r="N180" s="16" t="s">
        <v>133</v>
      </c>
      <c r="O180" s="16" t="s">
        <v>136</v>
      </c>
      <c r="P180" s="20">
        <v>4.0881176470588226E-2</v>
      </c>
      <c r="Q180" s="20">
        <v>4.0881176470588226E-2</v>
      </c>
      <c r="R180" s="20">
        <v>0</v>
      </c>
    </row>
    <row r="181" spans="2:18" x14ac:dyDescent="0.2">
      <c r="B181" s="16" t="s">
        <v>86</v>
      </c>
      <c r="C181" s="16" t="s">
        <v>129</v>
      </c>
      <c r="D181" s="16" t="s">
        <v>136</v>
      </c>
      <c r="E181" s="20">
        <v>7.6</v>
      </c>
      <c r="F181" s="20">
        <v>7.8</v>
      </c>
      <c r="G181" s="20">
        <v>0.20000000000000018</v>
      </c>
      <c r="M181" s="16" t="s">
        <v>86</v>
      </c>
      <c r="N181" s="16" t="s">
        <v>129</v>
      </c>
      <c r="O181" s="16" t="s">
        <v>136</v>
      </c>
      <c r="P181" s="20">
        <v>9.6737142857142827E-2</v>
      </c>
      <c r="Q181" s="20">
        <v>9.9282857142857131E-2</v>
      </c>
      <c r="R181" s="20">
        <v>2.5457142857143039E-3</v>
      </c>
    </row>
    <row r="182" spans="2:18" x14ac:dyDescent="0.2">
      <c r="B182" s="16" t="s">
        <v>87</v>
      </c>
      <c r="C182" s="16" t="s">
        <v>140</v>
      </c>
      <c r="D182" s="16" t="s">
        <v>136</v>
      </c>
      <c r="E182" s="20">
        <v>0</v>
      </c>
      <c r="F182" s="20">
        <v>3.9</v>
      </c>
      <c r="G182" s="20">
        <v>3.9</v>
      </c>
      <c r="M182" s="16" t="s">
        <v>87</v>
      </c>
      <c r="N182" s="16" t="s">
        <v>140</v>
      </c>
      <c r="O182" s="16" t="s">
        <v>136</v>
      </c>
      <c r="P182" s="20">
        <v>0</v>
      </c>
      <c r="Q182" s="20">
        <v>4.6961379310344831E-2</v>
      </c>
      <c r="R182" s="20">
        <v>4.6961379310344831E-2</v>
      </c>
    </row>
    <row r="183" spans="2:18" x14ac:dyDescent="0.2">
      <c r="B183" s="16" t="s">
        <v>88</v>
      </c>
      <c r="C183" s="16" t="s">
        <v>129</v>
      </c>
      <c r="D183" s="16" t="s">
        <v>136</v>
      </c>
      <c r="E183" s="20">
        <v>7.6</v>
      </c>
      <c r="F183" s="20">
        <v>7.8</v>
      </c>
      <c r="G183" s="20">
        <v>0.20000000000000018</v>
      </c>
      <c r="M183" s="16" t="s">
        <v>88</v>
      </c>
      <c r="N183" s="16" t="s">
        <v>129</v>
      </c>
      <c r="O183" s="16" t="s">
        <v>136</v>
      </c>
      <c r="P183" s="20">
        <v>9.0287999999999993E-2</v>
      </c>
      <c r="Q183" s="20">
        <v>9.2663999999999996E-2</v>
      </c>
      <c r="R183" s="20">
        <v>2.3760000000000031E-3</v>
      </c>
    </row>
    <row r="184" spans="2:18" x14ac:dyDescent="0.2">
      <c r="B184" s="16" t="s">
        <v>89</v>
      </c>
      <c r="C184" s="16" t="s">
        <v>129</v>
      </c>
      <c r="D184" s="16" t="s">
        <v>136</v>
      </c>
      <c r="E184" s="20">
        <v>7.6</v>
      </c>
      <c r="F184" s="20">
        <v>7.8</v>
      </c>
      <c r="G184" s="20">
        <v>0.20000000000000018</v>
      </c>
      <c r="M184" s="16" t="s">
        <v>89</v>
      </c>
      <c r="N184" s="16" t="s">
        <v>129</v>
      </c>
      <c r="O184" s="16" t="s">
        <v>136</v>
      </c>
      <c r="P184" s="20">
        <v>9.0287999999999993E-2</v>
      </c>
      <c r="Q184" s="20">
        <v>9.2663999999999996E-2</v>
      </c>
      <c r="R184" s="20">
        <v>2.3760000000000031E-3</v>
      </c>
    </row>
    <row r="185" spans="2:18" x14ac:dyDescent="0.2">
      <c r="B185" s="16" t="s">
        <v>90</v>
      </c>
      <c r="C185" s="16" t="s">
        <v>125</v>
      </c>
      <c r="D185" s="16" t="s">
        <v>136</v>
      </c>
      <c r="E185" s="20">
        <v>13.5</v>
      </c>
      <c r="F185" s="20">
        <v>12.8</v>
      </c>
      <c r="G185" s="20">
        <v>-0.69999999999999929</v>
      </c>
      <c r="M185" s="16" t="s">
        <v>90</v>
      </c>
      <c r="N185" s="16" t="s">
        <v>125</v>
      </c>
      <c r="O185" s="16" t="s">
        <v>136</v>
      </c>
      <c r="P185" s="20">
        <v>0.15035625</v>
      </c>
      <c r="Q185" s="20">
        <v>0.14255999999999999</v>
      </c>
      <c r="R185" s="20">
        <v>-7.7962500000000046E-3</v>
      </c>
    </row>
    <row r="186" spans="2:18" x14ac:dyDescent="0.2">
      <c r="B186" s="16" t="s">
        <v>91</v>
      </c>
      <c r="C186" s="16" t="s">
        <v>130</v>
      </c>
      <c r="D186" s="16" t="s">
        <v>136</v>
      </c>
      <c r="E186" s="20">
        <v>10.199999999999999</v>
      </c>
      <c r="F186" s="20">
        <v>10.4</v>
      </c>
      <c r="G186" s="20">
        <v>0.20000000000000107</v>
      </c>
      <c r="M186" s="16" t="s">
        <v>91</v>
      </c>
      <c r="N186" s="16" t="s">
        <v>130</v>
      </c>
      <c r="O186" s="16" t="s">
        <v>136</v>
      </c>
      <c r="P186" s="20">
        <v>0.13981846153846153</v>
      </c>
      <c r="Q186" s="20">
        <v>0.14255999999999999</v>
      </c>
      <c r="R186" s="20">
        <v>2.7415384615384619E-3</v>
      </c>
    </row>
    <row r="187" spans="2:18" x14ac:dyDescent="0.2">
      <c r="B187" s="16" t="s">
        <v>92</v>
      </c>
      <c r="C187" s="16" t="s">
        <v>130</v>
      </c>
      <c r="D187" s="16" t="s">
        <v>136</v>
      </c>
      <c r="E187" s="20">
        <v>10.199999999999999</v>
      </c>
      <c r="F187" s="20">
        <v>10.4</v>
      </c>
      <c r="G187" s="20">
        <v>0.20000000000000107</v>
      </c>
      <c r="M187" s="16" t="s">
        <v>92</v>
      </c>
      <c r="N187" s="16" t="s">
        <v>130</v>
      </c>
      <c r="O187" s="16" t="s">
        <v>136</v>
      </c>
      <c r="P187" s="20">
        <v>0.15146999999999999</v>
      </c>
      <c r="Q187" s="20">
        <v>0.15443999999999999</v>
      </c>
      <c r="R187" s="20">
        <v>2.9700000000000004E-3</v>
      </c>
    </row>
    <row r="188" spans="2:18" x14ac:dyDescent="0.2">
      <c r="B188" s="16" t="s">
        <v>93</v>
      </c>
      <c r="C188" s="16" t="s">
        <v>133</v>
      </c>
      <c r="D188" s="16" t="s">
        <v>136</v>
      </c>
      <c r="E188" s="20">
        <v>3.9</v>
      </c>
      <c r="F188" s="20">
        <v>3.9</v>
      </c>
      <c r="G188" s="20">
        <v>0</v>
      </c>
      <c r="M188" s="16" t="s">
        <v>93</v>
      </c>
      <c r="N188" s="16" t="s">
        <v>133</v>
      </c>
      <c r="O188" s="16" t="s">
        <v>136</v>
      </c>
      <c r="P188" s="20">
        <v>5.9470742358078608E-2</v>
      </c>
      <c r="Q188" s="20">
        <v>5.9470742358078608E-2</v>
      </c>
      <c r="R188" s="20">
        <v>0</v>
      </c>
    </row>
    <row r="189" spans="2:18" x14ac:dyDescent="0.2">
      <c r="B189" s="16" t="s">
        <v>94</v>
      </c>
      <c r="C189" s="16" t="s">
        <v>133</v>
      </c>
      <c r="D189" s="16" t="s">
        <v>136</v>
      </c>
      <c r="E189" s="20">
        <v>3.9</v>
      </c>
      <c r="F189" s="20">
        <v>3.9</v>
      </c>
      <c r="G189" s="20">
        <v>0</v>
      </c>
      <c r="M189" s="16" t="s">
        <v>94</v>
      </c>
      <c r="N189" s="16" t="s">
        <v>133</v>
      </c>
      <c r="O189" s="16" t="s">
        <v>136</v>
      </c>
      <c r="P189" s="20">
        <v>5.9470742358078608E-2</v>
      </c>
      <c r="Q189" s="20">
        <v>5.9470742358078608E-2</v>
      </c>
      <c r="R189" s="20">
        <v>0</v>
      </c>
    </row>
    <row r="190" spans="2:18" x14ac:dyDescent="0.2">
      <c r="B190" s="16" t="s">
        <v>95</v>
      </c>
      <c r="C190" s="16" t="s">
        <v>127</v>
      </c>
      <c r="D190" s="16" t="s">
        <v>136</v>
      </c>
      <c r="E190" s="20">
        <v>7</v>
      </c>
      <c r="F190" s="20">
        <v>4</v>
      </c>
      <c r="G190" s="20">
        <v>-3</v>
      </c>
      <c r="M190" s="16" t="s">
        <v>95</v>
      </c>
      <c r="N190" s="16" t="s">
        <v>127</v>
      </c>
      <c r="O190" s="16" t="s">
        <v>136</v>
      </c>
      <c r="P190" s="20">
        <v>7.5981818181818178E-2</v>
      </c>
      <c r="Q190" s="20">
        <v>4.3418181818181821E-2</v>
      </c>
      <c r="R190" s="20">
        <v>-3.2563636363636357E-2</v>
      </c>
    </row>
    <row r="191" spans="2:18" x14ac:dyDescent="0.2">
      <c r="B191" s="16" t="s">
        <v>96</v>
      </c>
      <c r="C191" s="16" t="s">
        <v>127</v>
      </c>
      <c r="D191" s="16" t="s">
        <v>136</v>
      </c>
      <c r="E191" s="20">
        <v>7</v>
      </c>
      <c r="F191" s="20">
        <v>4</v>
      </c>
      <c r="G191" s="20">
        <v>-3</v>
      </c>
      <c r="M191" s="16" t="s">
        <v>96</v>
      </c>
      <c r="N191" s="16" t="s">
        <v>127</v>
      </c>
      <c r="O191" s="16" t="s">
        <v>136</v>
      </c>
      <c r="P191" s="20">
        <v>8.3580000000000015E-2</v>
      </c>
      <c r="Q191" s="20">
        <v>4.7760000000000004E-2</v>
      </c>
      <c r="R191" s="20">
        <v>-3.5820000000000012E-2</v>
      </c>
    </row>
    <row r="192" spans="2:18" x14ac:dyDescent="0.2">
      <c r="B192" s="16" t="s">
        <v>97</v>
      </c>
      <c r="C192" s="16" t="s">
        <v>127</v>
      </c>
      <c r="D192" s="16" t="s">
        <v>136</v>
      </c>
      <c r="E192" s="20">
        <v>7</v>
      </c>
      <c r="F192" s="20">
        <v>4</v>
      </c>
      <c r="G192" s="20">
        <v>-3</v>
      </c>
      <c r="M192" s="16" t="s">
        <v>97</v>
      </c>
      <c r="N192" s="16" t="s">
        <v>127</v>
      </c>
      <c r="O192" s="16" t="s">
        <v>136</v>
      </c>
      <c r="P192" s="20">
        <v>6.6864000000000007E-2</v>
      </c>
      <c r="Q192" s="20">
        <v>3.8207999999999999E-2</v>
      </c>
      <c r="R192" s="20">
        <v>-2.8656000000000008E-2</v>
      </c>
    </row>
    <row r="193" spans="2:18" x14ac:dyDescent="0.2">
      <c r="B193" s="16" t="s">
        <v>98</v>
      </c>
      <c r="C193" s="16" t="s">
        <v>130</v>
      </c>
      <c r="D193" s="16" t="s">
        <v>136</v>
      </c>
      <c r="E193" s="20">
        <v>10.199999999999999</v>
      </c>
      <c r="F193" s="20">
        <v>10.4</v>
      </c>
      <c r="G193" s="20">
        <v>0.20000000000000107</v>
      </c>
      <c r="M193" s="16" t="s">
        <v>98</v>
      </c>
      <c r="N193" s="16" t="s">
        <v>130</v>
      </c>
      <c r="O193" s="16" t="s">
        <v>136</v>
      </c>
      <c r="P193" s="20">
        <v>0.12117600000000001</v>
      </c>
      <c r="Q193" s="20">
        <v>0.12355200000000001</v>
      </c>
      <c r="R193" s="20">
        <v>2.3760000000000031E-3</v>
      </c>
    </row>
    <row r="194" spans="2:18" x14ac:dyDescent="0.2">
      <c r="B194" s="16" t="s">
        <v>99</v>
      </c>
      <c r="C194" s="16" t="s">
        <v>133</v>
      </c>
      <c r="D194" s="16" t="s">
        <v>136</v>
      </c>
      <c r="E194" s="20">
        <v>3.9</v>
      </c>
      <c r="F194" s="20">
        <v>3.9</v>
      </c>
      <c r="G194" s="20">
        <v>0</v>
      </c>
      <c r="M194" s="16" t="s">
        <v>99</v>
      </c>
      <c r="N194" s="16" t="s">
        <v>133</v>
      </c>
      <c r="O194" s="16" t="s">
        <v>136</v>
      </c>
      <c r="P194" s="20">
        <v>4.479868421052631E-2</v>
      </c>
      <c r="Q194" s="20">
        <v>4.479868421052631E-2</v>
      </c>
      <c r="R194" s="20">
        <v>0</v>
      </c>
    </row>
    <row r="195" spans="2:18" x14ac:dyDescent="0.2">
      <c r="B195" s="16" t="s">
        <v>100</v>
      </c>
      <c r="C195" s="16" t="s">
        <v>130</v>
      </c>
      <c r="D195" s="16" t="s">
        <v>136</v>
      </c>
      <c r="E195" s="20">
        <v>10.199999999999999</v>
      </c>
      <c r="F195" s="20">
        <v>10.4</v>
      </c>
      <c r="G195" s="20">
        <v>0.20000000000000107</v>
      </c>
      <c r="M195" s="16" t="s">
        <v>100</v>
      </c>
      <c r="N195" s="16" t="s">
        <v>130</v>
      </c>
      <c r="O195" s="16" t="s">
        <v>136</v>
      </c>
      <c r="P195" s="20">
        <v>0.12983142857142854</v>
      </c>
      <c r="Q195" s="20">
        <v>0.13237714285714283</v>
      </c>
      <c r="R195" s="20">
        <v>2.54571428571429E-3</v>
      </c>
    </row>
    <row r="196" spans="2:18" x14ac:dyDescent="0.2">
      <c r="B196" s="16" t="s">
        <v>101</v>
      </c>
      <c r="C196" s="16" t="s">
        <v>133</v>
      </c>
      <c r="D196" s="16" t="s">
        <v>136</v>
      </c>
      <c r="E196" s="20">
        <v>3.9</v>
      </c>
      <c r="F196" s="20">
        <v>3.9</v>
      </c>
      <c r="G196" s="20">
        <v>0</v>
      </c>
      <c r="M196" s="16" t="s">
        <v>101</v>
      </c>
      <c r="N196" s="16" t="s">
        <v>133</v>
      </c>
      <c r="O196" s="16" t="s">
        <v>136</v>
      </c>
      <c r="P196" s="20">
        <v>4.3436249999999996E-2</v>
      </c>
      <c r="Q196" s="20">
        <v>4.3436249999999996E-2</v>
      </c>
      <c r="R196" s="20">
        <v>0</v>
      </c>
    </row>
    <row r="197" spans="2:18" x14ac:dyDescent="0.2">
      <c r="B197" s="16" t="s">
        <v>102</v>
      </c>
      <c r="C197" s="16" t="s">
        <v>127</v>
      </c>
      <c r="D197" s="16" t="s">
        <v>136</v>
      </c>
      <c r="E197" s="20">
        <v>7</v>
      </c>
      <c r="F197" s="20">
        <v>4</v>
      </c>
      <c r="G197" s="20">
        <v>-3</v>
      </c>
      <c r="M197" s="16" t="s">
        <v>102</v>
      </c>
      <c r="N197" s="16" t="s">
        <v>127</v>
      </c>
      <c r="O197" s="16" t="s">
        <v>136</v>
      </c>
      <c r="P197" s="20">
        <v>0.10029600000000001</v>
      </c>
      <c r="Q197" s="20">
        <v>5.7312000000000002E-2</v>
      </c>
      <c r="R197" s="20">
        <v>-4.2984000000000008E-2</v>
      </c>
    </row>
    <row r="198" spans="2:18" x14ac:dyDescent="0.2">
      <c r="B198" s="16" t="s">
        <v>103</v>
      </c>
      <c r="C198" s="16" t="s">
        <v>127</v>
      </c>
      <c r="D198" s="16" t="s">
        <v>136</v>
      </c>
      <c r="E198" s="20">
        <v>7</v>
      </c>
      <c r="F198" s="20">
        <v>4</v>
      </c>
      <c r="G198" s="20">
        <v>-3</v>
      </c>
      <c r="M198" s="16" t="s">
        <v>103</v>
      </c>
      <c r="N198" s="16" t="s">
        <v>127</v>
      </c>
      <c r="O198" s="16" t="s">
        <v>136</v>
      </c>
      <c r="P198" s="20">
        <v>8.9099999999999985E-2</v>
      </c>
      <c r="Q198" s="20">
        <v>5.0914285714285704E-2</v>
      </c>
      <c r="R198" s="20">
        <v>-3.8185714285714281E-2</v>
      </c>
    </row>
    <row r="199" spans="2:18" x14ac:dyDescent="0.2">
      <c r="B199" s="16" t="s">
        <v>104</v>
      </c>
      <c r="C199" s="16" t="s">
        <v>129</v>
      </c>
      <c r="D199" s="16" t="s">
        <v>136</v>
      </c>
      <c r="E199" s="20">
        <v>7.6</v>
      </c>
      <c r="F199" s="20">
        <v>7.8</v>
      </c>
      <c r="G199" s="20">
        <v>0.20000000000000018</v>
      </c>
      <c r="M199" s="16" t="s">
        <v>104</v>
      </c>
      <c r="N199" s="16" t="s">
        <v>129</v>
      </c>
      <c r="O199" s="16" t="s">
        <v>136</v>
      </c>
      <c r="P199" s="20">
        <v>8.3087116564417168E-2</v>
      </c>
      <c r="Q199" s="20">
        <v>8.5273619631901831E-2</v>
      </c>
      <c r="R199" s="20">
        <v>2.1865030674846631E-3</v>
      </c>
    </row>
    <row r="200" spans="2:18" x14ac:dyDescent="0.2">
      <c r="B200" s="16" t="s">
        <v>105</v>
      </c>
      <c r="C200" s="16" t="s">
        <v>127</v>
      </c>
      <c r="D200" s="16" t="s">
        <v>136</v>
      </c>
      <c r="E200" s="20">
        <v>7</v>
      </c>
      <c r="F200" s="20">
        <v>4</v>
      </c>
      <c r="G200" s="20">
        <v>-3</v>
      </c>
      <c r="M200" s="16" t="s">
        <v>105</v>
      </c>
      <c r="N200" s="16" t="s">
        <v>127</v>
      </c>
      <c r="O200" s="16" t="s">
        <v>136</v>
      </c>
      <c r="P200" s="20">
        <v>8.0883870967741925E-2</v>
      </c>
      <c r="Q200" s="20">
        <v>4.6219354838709675E-2</v>
      </c>
      <c r="R200" s="20">
        <v>-3.466451612903225E-2</v>
      </c>
    </row>
    <row r="201" spans="2:18" x14ac:dyDescent="0.2">
      <c r="B201" s="16" t="s">
        <v>106</v>
      </c>
      <c r="C201" s="16" t="s">
        <v>127</v>
      </c>
      <c r="D201" s="16" t="s">
        <v>136</v>
      </c>
      <c r="E201" s="20">
        <v>7</v>
      </c>
      <c r="F201" s="20">
        <v>4</v>
      </c>
      <c r="G201" s="20">
        <v>-3</v>
      </c>
      <c r="M201" s="16" t="s">
        <v>106</v>
      </c>
      <c r="N201" s="16" t="s">
        <v>127</v>
      </c>
      <c r="O201" s="16" t="s">
        <v>136</v>
      </c>
      <c r="P201" s="20">
        <v>0.11397272727272727</v>
      </c>
      <c r="Q201" s="20">
        <v>6.5127272727272728E-2</v>
      </c>
      <c r="R201" s="20">
        <v>-4.8845454545454539E-2</v>
      </c>
    </row>
    <row r="202" spans="2:18" x14ac:dyDescent="0.2">
      <c r="B202" s="16" t="s">
        <v>107</v>
      </c>
      <c r="C202" s="16" t="s">
        <v>127</v>
      </c>
      <c r="D202" s="16" t="s">
        <v>136</v>
      </c>
      <c r="E202" s="20">
        <v>7</v>
      </c>
      <c r="F202" s="20">
        <v>4</v>
      </c>
      <c r="G202" s="20">
        <v>-3</v>
      </c>
      <c r="M202" s="16" t="s">
        <v>107</v>
      </c>
      <c r="N202" s="16" t="s">
        <v>127</v>
      </c>
      <c r="O202" s="16" t="s">
        <v>136</v>
      </c>
      <c r="P202" s="20">
        <v>0.10447500000000001</v>
      </c>
      <c r="Q202" s="20">
        <v>5.9700000000000003E-2</v>
      </c>
      <c r="R202" s="20">
        <v>-4.4775000000000009E-2</v>
      </c>
    </row>
    <row r="203" spans="2:18" x14ac:dyDescent="0.2">
      <c r="B203" s="16" t="s">
        <v>108</v>
      </c>
      <c r="C203" s="16" t="s">
        <v>127</v>
      </c>
      <c r="D203" s="16" t="s">
        <v>136</v>
      </c>
      <c r="E203" s="20">
        <v>7</v>
      </c>
      <c r="F203" s="20">
        <v>4</v>
      </c>
      <c r="G203" s="20">
        <v>-3</v>
      </c>
      <c r="M203" s="16" t="s">
        <v>108</v>
      </c>
      <c r="N203" s="16" t="s">
        <v>127</v>
      </c>
      <c r="O203" s="16" t="s">
        <v>136</v>
      </c>
      <c r="P203" s="20">
        <v>0.10029600000000001</v>
      </c>
      <c r="Q203" s="20">
        <v>5.7312000000000002E-2</v>
      </c>
      <c r="R203" s="20">
        <v>-4.2984000000000008E-2</v>
      </c>
    </row>
    <row r="204" spans="2:18" x14ac:dyDescent="0.2">
      <c r="B204" s="16" t="s">
        <v>109</v>
      </c>
      <c r="C204" s="16" t="s">
        <v>127</v>
      </c>
      <c r="D204" s="16" t="s">
        <v>136</v>
      </c>
      <c r="E204" s="20">
        <v>7</v>
      </c>
      <c r="F204" s="20">
        <v>4</v>
      </c>
      <c r="G204" s="20">
        <v>-3</v>
      </c>
      <c r="M204" s="16" t="s">
        <v>109</v>
      </c>
      <c r="N204" s="16" t="s">
        <v>127</v>
      </c>
      <c r="O204" s="16" t="s">
        <v>136</v>
      </c>
      <c r="P204" s="20">
        <v>9.6451764705882334E-2</v>
      </c>
      <c r="Q204" s="20">
        <v>5.5115294117647054E-2</v>
      </c>
      <c r="R204" s="20">
        <v>-4.133647058823528E-2</v>
      </c>
    </row>
    <row r="205" spans="2:18" x14ac:dyDescent="0.2">
      <c r="B205" s="16" t="s">
        <v>110</v>
      </c>
      <c r="C205" s="16" t="s">
        <v>130</v>
      </c>
      <c r="D205" s="16" t="s">
        <v>136</v>
      </c>
      <c r="E205" s="20">
        <v>10.199999999999999</v>
      </c>
      <c r="F205" s="20">
        <v>10.4</v>
      </c>
      <c r="G205" s="20">
        <v>0.20000000000000107</v>
      </c>
      <c r="M205" s="16" t="s">
        <v>110</v>
      </c>
      <c r="N205" s="16" t="s">
        <v>130</v>
      </c>
      <c r="O205" s="16" t="s">
        <v>136</v>
      </c>
      <c r="P205" s="20">
        <v>0.10901249999999997</v>
      </c>
      <c r="Q205" s="20">
        <v>0.11114999999999998</v>
      </c>
      <c r="R205" s="20">
        <v>2.1375000000000144E-3</v>
      </c>
    </row>
    <row r="206" spans="2:18" x14ac:dyDescent="0.2">
      <c r="B206" s="16" t="s">
        <v>111</v>
      </c>
      <c r="C206" s="16" t="s">
        <v>129</v>
      </c>
      <c r="D206" s="16" t="s">
        <v>136</v>
      </c>
      <c r="E206" s="20">
        <v>7.6</v>
      </c>
      <c r="F206" s="20">
        <v>7.8</v>
      </c>
      <c r="G206" s="20">
        <v>0.20000000000000018</v>
      </c>
      <c r="M206" s="16" t="s">
        <v>111</v>
      </c>
      <c r="N206" s="16" t="s">
        <v>129</v>
      </c>
      <c r="O206" s="16" t="s">
        <v>136</v>
      </c>
      <c r="P206" s="20">
        <v>9.0287999999999993E-2</v>
      </c>
      <c r="Q206" s="20">
        <v>9.2663999999999996E-2</v>
      </c>
      <c r="R206" s="20">
        <v>2.3760000000000031E-3</v>
      </c>
    </row>
    <row r="207" spans="2:18" x14ac:dyDescent="0.2">
      <c r="B207" s="16" t="s">
        <v>112</v>
      </c>
      <c r="C207" s="16" t="s">
        <v>133</v>
      </c>
      <c r="D207" s="16" t="s">
        <v>136</v>
      </c>
      <c r="E207" s="20">
        <v>3.9</v>
      </c>
      <c r="F207" s="20">
        <v>3.9</v>
      </c>
      <c r="G207" s="20">
        <v>0</v>
      </c>
      <c r="M207" s="16" t="s">
        <v>112</v>
      </c>
      <c r="N207" s="16" t="s">
        <v>133</v>
      </c>
      <c r="O207" s="16" t="s">
        <v>136</v>
      </c>
      <c r="P207" s="20">
        <v>5.7915000000000001E-2</v>
      </c>
      <c r="Q207" s="20">
        <v>5.7915000000000001E-2</v>
      </c>
      <c r="R207" s="20">
        <v>0</v>
      </c>
    </row>
    <row r="208" spans="2:18" x14ac:dyDescent="0.2">
      <c r="B208" s="16" t="s">
        <v>113</v>
      </c>
      <c r="C208" s="16" t="s">
        <v>140</v>
      </c>
      <c r="D208" s="16" t="s">
        <v>136</v>
      </c>
      <c r="E208" s="20">
        <v>0</v>
      </c>
      <c r="F208" s="20">
        <v>3.9</v>
      </c>
      <c r="G208" s="20">
        <v>3.9</v>
      </c>
      <c r="M208" s="16" t="s">
        <v>113</v>
      </c>
      <c r="N208" s="16" t="s">
        <v>140</v>
      </c>
      <c r="O208" s="16" t="s">
        <v>136</v>
      </c>
      <c r="P208" s="20">
        <v>0</v>
      </c>
      <c r="Q208" s="20">
        <v>4.9641428571428566E-2</v>
      </c>
      <c r="R208" s="20">
        <v>4.9641428571428566E-2</v>
      </c>
    </row>
    <row r="209" spans="2:18" x14ac:dyDescent="0.2">
      <c r="B209" s="16" t="s">
        <v>114</v>
      </c>
      <c r="C209" s="16" t="s">
        <v>125</v>
      </c>
      <c r="D209" s="16" t="s">
        <v>136</v>
      </c>
      <c r="E209" s="20">
        <v>13.5</v>
      </c>
      <c r="F209" s="20">
        <v>12.8</v>
      </c>
      <c r="G209" s="20">
        <v>-0.69999999999999929</v>
      </c>
      <c r="M209" s="16" t="s">
        <v>114</v>
      </c>
      <c r="N209" s="16" t="s">
        <v>125</v>
      </c>
      <c r="O209" s="16" t="s">
        <v>136</v>
      </c>
      <c r="P209" s="20">
        <v>0.15035625</v>
      </c>
      <c r="Q209" s="20">
        <v>0.14255999999999999</v>
      </c>
      <c r="R209" s="20">
        <v>-7.7962500000000046E-3</v>
      </c>
    </row>
    <row r="210" spans="2:18" x14ac:dyDescent="0.2">
      <c r="B210" s="16" t="s">
        <v>115</v>
      </c>
      <c r="C210" s="16" t="s">
        <v>133</v>
      </c>
      <c r="D210" s="16" t="s">
        <v>136</v>
      </c>
      <c r="E210" s="20">
        <v>3.9</v>
      </c>
      <c r="F210" s="20">
        <v>3.9</v>
      </c>
      <c r="G210" s="20">
        <v>0</v>
      </c>
      <c r="M210" s="16" t="s">
        <v>115</v>
      </c>
      <c r="N210" s="16" t="s">
        <v>133</v>
      </c>
      <c r="O210" s="16" t="s">
        <v>136</v>
      </c>
      <c r="P210" s="20">
        <v>5.7915000000000001E-2</v>
      </c>
      <c r="Q210" s="20">
        <v>5.7915000000000001E-2</v>
      </c>
      <c r="R210" s="20">
        <v>0</v>
      </c>
    </row>
    <row r="211" spans="2:18" x14ac:dyDescent="0.2">
      <c r="B211" s="16" t="s">
        <v>116</v>
      </c>
      <c r="C211" s="16" t="s">
        <v>127</v>
      </c>
      <c r="D211" s="16" t="s">
        <v>136</v>
      </c>
      <c r="E211" s="20">
        <v>7</v>
      </c>
      <c r="F211" s="20">
        <v>4</v>
      </c>
      <c r="G211" s="20">
        <v>-3</v>
      </c>
      <c r="M211" s="16" t="s">
        <v>116</v>
      </c>
      <c r="N211" s="16" t="s">
        <v>127</v>
      </c>
      <c r="O211" s="16" t="s">
        <v>136</v>
      </c>
      <c r="P211" s="20">
        <v>8.3580000000000015E-2</v>
      </c>
      <c r="Q211" s="20">
        <v>4.7760000000000004E-2</v>
      </c>
      <c r="R211" s="20">
        <v>-3.5820000000000012E-2</v>
      </c>
    </row>
    <row r="212" spans="2:18" x14ac:dyDescent="0.2">
      <c r="B212" s="16" t="s">
        <v>117</v>
      </c>
      <c r="C212" s="16" t="s">
        <v>127</v>
      </c>
      <c r="D212" s="16" t="s">
        <v>142</v>
      </c>
      <c r="E212" s="20">
        <v>7</v>
      </c>
      <c r="F212" s="20">
        <v>4</v>
      </c>
      <c r="G212" s="20">
        <v>-3</v>
      </c>
      <c r="M212" s="16" t="s">
        <v>117</v>
      </c>
      <c r="N212" s="16" t="s">
        <v>127</v>
      </c>
      <c r="O212" s="16" t="s">
        <v>142</v>
      </c>
      <c r="P212" s="20">
        <v>9.1728000000000004E-2</v>
      </c>
      <c r="Q212" s="20">
        <v>5.2416000000000004E-2</v>
      </c>
      <c r="R212" s="20">
        <v>-3.9312E-2</v>
      </c>
    </row>
    <row r="213" spans="2:18" x14ac:dyDescent="0.2">
      <c r="B213" s="16" t="s">
        <v>118</v>
      </c>
      <c r="C213" s="16" t="s">
        <v>127</v>
      </c>
      <c r="D213" s="16" t="s">
        <v>142</v>
      </c>
      <c r="E213" s="20">
        <v>7</v>
      </c>
      <c r="F213" s="20">
        <v>4</v>
      </c>
      <c r="G213" s="20">
        <v>-3</v>
      </c>
      <c r="M213" s="16" t="s">
        <v>118</v>
      </c>
      <c r="N213" s="16" t="s">
        <v>127</v>
      </c>
      <c r="O213" s="16" t="s">
        <v>142</v>
      </c>
      <c r="P213" s="20">
        <v>8.8200000000000014E-2</v>
      </c>
      <c r="Q213" s="20">
        <v>5.0400000000000007E-2</v>
      </c>
      <c r="R213" s="20">
        <v>-3.7800000000000007E-2</v>
      </c>
    </row>
    <row r="214" spans="2:18" x14ac:dyDescent="0.2">
      <c r="B214" s="16" t="s">
        <v>119</v>
      </c>
      <c r="C214" s="16" t="s">
        <v>127</v>
      </c>
      <c r="D214" s="16" t="s">
        <v>142</v>
      </c>
      <c r="E214" s="20">
        <v>7</v>
      </c>
      <c r="F214" s="20">
        <v>4</v>
      </c>
      <c r="G214" s="20">
        <v>-3</v>
      </c>
      <c r="M214" s="16" t="s">
        <v>119</v>
      </c>
      <c r="N214" s="16" t="s">
        <v>127</v>
      </c>
      <c r="O214" s="16" t="s">
        <v>142</v>
      </c>
      <c r="P214" s="20">
        <v>8.9599999999999985E-2</v>
      </c>
      <c r="Q214" s="20">
        <v>5.1199999999999989E-2</v>
      </c>
      <c r="R214" s="20">
        <v>-3.8399999999999997E-2</v>
      </c>
    </row>
    <row r="215" spans="2:18" x14ac:dyDescent="0.2">
      <c r="B215" s="16" t="s">
        <v>120</v>
      </c>
      <c r="C215" s="16" t="s">
        <v>133</v>
      </c>
      <c r="D215" s="16" t="s">
        <v>142</v>
      </c>
      <c r="E215" s="20">
        <v>3.9</v>
      </c>
      <c r="F215" s="20">
        <v>3.9</v>
      </c>
      <c r="G215" s="20">
        <v>0</v>
      </c>
      <c r="M215" s="16" t="s">
        <v>120</v>
      </c>
      <c r="N215" s="16" t="s">
        <v>133</v>
      </c>
      <c r="O215" s="16" t="s">
        <v>142</v>
      </c>
      <c r="P215" s="20">
        <v>4.0054054054054058E-2</v>
      </c>
      <c r="Q215" s="20">
        <v>4.0054054054054058E-2</v>
      </c>
      <c r="R215" s="20">
        <v>0</v>
      </c>
    </row>
    <row r="216" spans="2:18" x14ac:dyDescent="0.2">
      <c r="B216" s="16" t="s">
        <v>121</v>
      </c>
      <c r="C216" s="16" t="s">
        <v>130</v>
      </c>
      <c r="D216" s="16" t="s">
        <v>142</v>
      </c>
      <c r="E216" s="20">
        <v>10.199999999999999</v>
      </c>
      <c r="F216" s="20">
        <v>10.4</v>
      </c>
      <c r="G216" s="20">
        <v>0.20000000000000107</v>
      </c>
      <c r="M216" s="16" t="s">
        <v>121</v>
      </c>
      <c r="N216" s="16" t="s">
        <v>130</v>
      </c>
      <c r="O216" s="16" t="s">
        <v>142</v>
      </c>
      <c r="P216" s="20">
        <v>0.11627999999999999</v>
      </c>
      <c r="Q216" s="20">
        <v>0.11856</v>
      </c>
      <c r="R216" s="20">
        <v>2.2800000000000042E-3</v>
      </c>
    </row>
    <row r="217" spans="2:18" x14ac:dyDescent="0.2">
      <c r="B217" s="16" t="s">
        <v>122</v>
      </c>
      <c r="C217" s="16" t="s">
        <v>130</v>
      </c>
      <c r="D217" s="16" t="s">
        <v>142</v>
      </c>
      <c r="E217" s="20">
        <v>10.199999999999999</v>
      </c>
      <c r="F217" s="20">
        <v>10.4</v>
      </c>
      <c r="G217" s="20">
        <v>0.20000000000000107</v>
      </c>
      <c r="M217" s="16" t="s">
        <v>122</v>
      </c>
      <c r="N217" s="16" t="s">
        <v>130</v>
      </c>
      <c r="O217" s="16" t="s">
        <v>142</v>
      </c>
      <c r="P217" s="20">
        <v>0.10901249999999997</v>
      </c>
      <c r="Q217" s="20">
        <v>0.11114999999999998</v>
      </c>
      <c r="R217" s="20">
        <v>2.1375000000000144E-3</v>
      </c>
    </row>
  </sheetData>
  <conditionalFormatting sqref="K5:K108">
    <cfRule type="cellIs" dxfId="3" priority="4" operator="notEqual">
      <formula>0</formula>
    </cfRule>
  </conditionalFormatting>
  <conditionalFormatting sqref="V5:V108">
    <cfRule type="cellIs" dxfId="2" priority="3" operator="notEqual">
      <formula>0</formula>
    </cfRule>
  </conditionalFormatting>
  <conditionalFormatting sqref="G114:G217">
    <cfRule type="cellIs" dxfId="1" priority="2" operator="notEqual">
      <formula>0</formula>
    </cfRule>
  </conditionalFormatting>
  <conditionalFormatting sqref="R114:R217">
    <cfRule type="cellIs" dxfId="0" priority="1" operator="not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20"/>
  <sheetViews>
    <sheetView workbookViewId="0"/>
  </sheetViews>
  <sheetFormatPr defaultColWidth="9" defaultRowHeight="11.25" x14ac:dyDescent="0.2"/>
  <cols>
    <col min="1" max="3" width="9" style="16"/>
    <col min="4" max="4" width="24.5" style="16" customWidth="1"/>
    <col min="5" max="5" width="9" style="21"/>
    <col min="6" max="16384" width="9" style="16"/>
  </cols>
  <sheetData>
    <row r="3" spans="3:15" ht="51" customHeight="1" x14ac:dyDescent="0.2">
      <c r="F3" s="22" t="s">
        <v>143</v>
      </c>
      <c r="G3" s="22"/>
      <c r="H3" s="22" t="s">
        <v>144</v>
      </c>
      <c r="I3" s="22"/>
      <c r="J3" s="22"/>
      <c r="K3" s="22" t="s">
        <v>145</v>
      </c>
      <c r="L3" s="22"/>
      <c r="M3" s="22" t="s">
        <v>146</v>
      </c>
      <c r="N3" s="22"/>
      <c r="O3" s="22"/>
    </row>
    <row r="4" spans="3:15" ht="38.25" x14ac:dyDescent="0.2">
      <c r="C4" s="18" t="s">
        <v>147</v>
      </c>
      <c r="D4" s="18" t="s">
        <v>148</v>
      </c>
      <c r="E4" s="23" t="s">
        <v>149</v>
      </c>
      <c r="F4" s="18" t="s">
        <v>150</v>
      </c>
      <c r="G4" s="18" t="s">
        <v>17</v>
      </c>
      <c r="H4" s="18" t="s">
        <v>150</v>
      </c>
      <c r="I4" s="18" t="s">
        <v>17</v>
      </c>
      <c r="J4" s="18" t="s">
        <v>18</v>
      </c>
      <c r="K4" s="18" t="s">
        <v>150</v>
      </c>
      <c r="L4" s="18" t="s">
        <v>17</v>
      </c>
      <c r="M4" s="18" t="s">
        <v>150</v>
      </c>
      <c r="N4" s="18" t="s">
        <v>17</v>
      </c>
      <c r="O4" s="18" t="s">
        <v>18</v>
      </c>
    </row>
    <row r="5" spans="3:15" x14ac:dyDescent="0.2">
      <c r="C5" s="16" t="s">
        <v>151</v>
      </c>
      <c r="D5" s="16" t="s">
        <v>19</v>
      </c>
      <c r="E5" s="21">
        <v>18629.611235</v>
      </c>
      <c r="F5" s="24">
        <v>0.86551220055710298</v>
      </c>
      <c r="G5" s="24">
        <v>0.86551220055710298</v>
      </c>
      <c r="H5" s="21">
        <v>16124.15581552818</v>
      </c>
      <c r="I5" s="21">
        <v>16124.15581552818</v>
      </c>
      <c r="J5" s="21">
        <v>0</v>
      </c>
      <c r="K5" s="24">
        <v>8.6720891364902505E-2</v>
      </c>
      <c r="L5" s="24">
        <v>4.713091922005571E-2</v>
      </c>
      <c r="M5" s="21">
        <v>1615.5764920808022</v>
      </c>
      <c r="N5" s="21">
        <v>878.0307022178273</v>
      </c>
      <c r="O5" s="21">
        <v>-737.54578986297486</v>
      </c>
    </row>
    <row r="6" spans="3:15" x14ac:dyDescent="0.2">
      <c r="C6" s="16" t="s">
        <v>151</v>
      </c>
      <c r="D6" s="16" t="s">
        <v>152</v>
      </c>
      <c r="E6" s="21">
        <v>97.701670000000206</v>
      </c>
      <c r="F6" s="24" t="s">
        <v>131</v>
      </c>
      <c r="G6" s="24" t="s">
        <v>131</v>
      </c>
      <c r="H6" s="21" t="s">
        <v>131</v>
      </c>
      <c r="I6" s="21" t="s">
        <v>131</v>
      </c>
      <c r="J6" s="21" t="s">
        <v>131</v>
      </c>
      <c r="K6" s="24" t="s">
        <v>131</v>
      </c>
      <c r="L6" s="24" t="s">
        <v>131</v>
      </c>
      <c r="M6" s="21" t="s">
        <v>131</v>
      </c>
      <c r="N6" s="21" t="s">
        <v>131</v>
      </c>
      <c r="O6" s="21" t="s">
        <v>131</v>
      </c>
    </row>
    <row r="7" spans="3:15" x14ac:dyDescent="0.2">
      <c r="C7" s="16" t="s">
        <v>151</v>
      </c>
      <c r="D7" s="16" t="s">
        <v>153</v>
      </c>
      <c r="E7" s="21">
        <v>317.64846000000102</v>
      </c>
      <c r="F7" s="24" t="s">
        <v>131</v>
      </c>
      <c r="G7" s="24" t="s">
        <v>131</v>
      </c>
      <c r="H7" s="21" t="s">
        <v>131</v>
      </c>
      <c r="I7" s="21" t="s">
        <v>131</v>
      </c>
      <c r="J7" s="21" t="s">
        <v>131</v>
      </c>
      <c r="K7" s="24" t="s">
        <v>131</v>
      </c>
      <c r="L7" s="24" t="s">
        <v>131</v>
      </c>
      <c r="M7" s="21" t="s">
        <v>131</v>
      </c>
      <c r="N7" s="21" t="s">
        <v>131</v>
      </c>
      <c r="O7" s="21" t="s">
        <v>131</v>
      </c>
    </row>
    <row r="8" spans="3:15" x14ac:dyDescent="0.2">
      <c r="C8" s="16" t="s">
        <v>151</v>
      </c>
      <c r="D8" s="16" t="s">
        <v>154</v>
      </c>
      <c r="E8" s="21">
        <v>35.949705000000002</v>
      </c>
      <c r="F8" s="24" t="s">
        <v>131</v>
      </c>
      <c r="G8" s="24" t="s">
        <v>131</v>
      </c>
      <c r="H8" s="21" t="s">
        <v>131</v>
      </c>
      <c r="I8" s="21" t="s">
        <v>131</v>
      </c>
      <c r="J8" s="21" t="s">
        <v>131</v>
      </c>
      <c r="K8" s="24" t="s">
        <v>131</v>
      </c>
      <c r="L8" s="24" t="s">
        <v>131</v>
      </c>
      <c r="M8" s="21" t="s">
        <v>131</v>
      </c>
      <c r="N8" s="21" t="s">
        <v>131</v>
      </c>
      <c r="O8" s="21" t="s">
        <v>131</v>
      </c>
    </row>
    <row r="9" spans="3:15" x14ac:dyDescent="0.2">
      <c r="C9" s="16" t="s">
        <v>151</v>
      </c>
      <c r="D9" s="16" t="s">
        <v>90</v>
      </c>
      <c r="E9" s="21">
        <v>16.771715</v>
      </c>
      <c r="F9" s="24">
        <v>0.65644424999999995</v>
      </c>
      <c r="G9" s="24">
        <v>0.64</v>
      </c>
      <c r="H9" s="21">
        <v>11.009695874388749</v>
      </c>
      <c r="I9" s="21">
        <v>10.733897600000001</v>
      </c>
      <c r="J9" s="21">
        <v>-0.27579827438874815</v>
      </c>
      <c r="K9" s="24">
        <v>0.15035625</v>
      </c>
      <c r="L9" s="24">
        <v>0.14255999999999999</v>
      </c>
      <c r="M9" s="21">
        <v>2.5217321734687501</v>
      </c>
      <c r="N9" s="21">
        <v>2.3909756903999999</v>
      </c>
      <c r="O9" s="21">
        <v>-0.13075648306875021</v>
      </c>
    </row>
    <row r="10" spans="3:15" x14ac:dyDescent="0.2">
      <c r="C10" s="16" t="s">
        <v>151</v>
      </c>
      <c r="D10" s="16" t="s">
        <v>25</v>
      </c>
      <c r="E10" s="21">
        <v>13858.515574999999</v>
      </c>
      <c r="F10" s="24">
        <v>0.86234644067796618</v>
      </c>
      <c r="G10" s="24">
        <v>0.86234644067796618</v>
      </c>
      <c r="H10" s="21">
        <v>11950.841579181408</v>
      </c>
      <c r="I10" s="21">
        <v>11950.841579181408</v>
      </c>
      <c r="J10" s="21">
        <v>0</v>
      </c>
      <c r="K10" s="24">
        <v>8.7945762711864398E-2</v>
      </c>
      <c r="L10" s="24">
        <v>4.7796610169491528E-2</v>
      </c>
      <c r="M10" s="21">
        <v>1218.7977222976269</v>
      </c>
      <c r="N10" s="21">
        <v>662.39006646610176</v>
      </c>
      <c r="O10" s="21">
        <v>-556.40765583152518</v>
      </c>
    </row>
    <row r="11" spans="3:15" x14ac:dyDescent="0.2">
      <c r="C11" s="16" t="s">
        <v>151</v>
      </c>
      <c r="D11" s="16" t="s">
        <v>155</v>
      </c>
      <c r="E11" s="21">
        <v>449.28314999999901</v>
      </c>
      <c r="F11" s="24" t="s">
        <v>131</v>
      </c>
      <c r="G11" s="24" t="s">
        <v>131</v>
      </c>
      <c r="H11" s="21" t="s">
        <v>131</v>
      </c>
      <c r="I11" s="21" t="s">
        <v>131</v>
      </c>
      <c r="J11" s="21" t="s">
        <v>131</v>
      </c>
      <c r="K11" s="24" t="s">
        <v>131</v>
      </c>
      <c r="L11" s="24" t="s">
        <v>131</v>
      </c>
      <c r="M11" s="21" t="s">
        <v>131</v>
      </c>
      <c r="N11" s="21" t="s">
        <v>131</v>
      </c>
      <c r="O11" s="21" t="s">
        <v>131</v>
      </c>
    </row>
    <row r="12" spans="3:15" x14ac:dyDescent="0.2">
      <c r="C12" s="16" t="s">
        <v>151</v>
      </c>
      <c r="D12" s="16" t="s">
        <v>156</v>
      </c>
      <c r="E12" s="21">
        <v>151.68357999999901</v>
      </c>
      <c r="F12" s="24" t="s">
        <v>131</v>
      </c>
      <c r="G12" s="24" t="s">
        <v>131</v>
      </c>
      <c r="H12" s="21" t="s">
        <v>131</v>
      </c>
      <c r="I12" s="21" t="s">
        <v>131</v>
      </c>
      <c r="J12" s="21" t="s">
        <v>131</v>
      </c>
      <c r="K12" s="24" t="s">
        <v>131</v>
      </c>
      <c r="L12" s="24" t="s">
        <v>131</v>
      </c>
      <c r="M12" s="21" t="s">
        <v>131</v>
      </c>
      <c r="N12" s="21" t="s">
        <v>131</v>
      </c>
      <c r="O12" s="21" t="s">
        <v>131</v>
      </c>
    </row>
    <row r="13" spans="3:15" x14ac:dyDescent="0.2">
      <c r="C13" s="16" t="s">
        <v>151</v>
      </c>
      <c r="D13" s="16" t="s">
        <v>157</v>
      </c>
      <c r="E13" s="21">
        <v>119.69916000000001</v>
      </c>
      <c r="F13" s="24" t="s">
        <v>131</v>
      </c>
      <c r="G13" s="24" t="s">
        <v>131</v>
      </c>
      <c r="H13" s="21" t="s">
        <v>131</v>
      </c>
      <c r="I13" s="21" t="s">
        <v>131</v>
      </c>
      <c r="J13" s="21" t="s">
        <v>131</v>
      </c>
      <c r="K13" s="24" t="s">
        <v>131</v>
      </c>
      <c r="L13" s="24" t="s">
        <v>131</v>
      </c>
      <c r="M13" s="21" t="s">
        <v>131</v>
      </c>
      <c r="N13" s="21" t="s">
        <v>131</v>
      </c>
      <c r="O13" s="21" t="s">
        <v>131</v>
      </c>
    </row>
    <row r="14" spans="3:15" x14ac:dyDescent="0.2">
      <c r="C14" s="16" t="s">
        <v>151</v>
      </c>
      <c r="D14" s="16" t="s">
        <v>158</v>
      </c>
      <c r="E14" s="21">
        <v>191.900585000002</v>
      </c>
      <c r="F14" s="24" t="s">
        <v>131</v>
      </c>
      <c r="G14" s="24" t="s">
        <v>131</v>
      </c>
      <c r="H14" s="21" t="s">
        <v>131</v>
      </c>
      <c r="I14" s="21" t="s">
        <v>131</v>
      </c>
      <c r="J14" s="21" t="s">
        <v>131</v>
      </c>
      <c r="K14" s="24" t="s">
        <v>131</v>
      </c>
      <c r="L14" s="24" t="s">
        <v>131</v>
      </c>
      <c r="M14" s="21" t="s">
        <v>131</v>
      </c>
      <c r="N14" s="21" t="s">
        <v>131</v>
      </c>
      <c r="O14" s="21" t="s">
        <v>131</v>
      </c>
    </row>
    <row r="15" spans="3:15" x14ac:dyDescent="0.2">
      <c r="C15" s="16" t="s">
        <v>151</v>
      </c>
      <c r="D15" s="16" t="s">
        <v>49</v>
      </c>
      <c r="E15" s="21">
        <v>0.60448000000000002</v>
      </c>
      <c r="F15" s="24">
        <v>0.88718142857142845</v>
      </c>
      <c r="G15" s="24">
        <v>0.88718142857142845</v>
      </c>
      <c r="H15" s="21">
        <v>0.53628342994285705</v>
      </c>
      <c r="I15" s="21">
        <v>0.53628342994285705</v>
      </c>
      <c r="J15" s="21">
        <v>0</v>
      </c>
      <c r="K15" s="24">
        <v>6.7461428571428561E-2</v>
      </c>
      <c r="L15" s="24">
        <v>4.582285714285713E-2</v>
      </c>
      <c r="M15" s="21">
        <v>4.0779084342857139E-2</v>
      </c>
      <c r="N15" s="21">
        <v>2.7699000685714278E-2</v>
      </c>
      <c r="O15" s="21">
        <v>-1.308008365714286E-2</v>
      </c>
    </row>
    <row r="16" spans="3:15" x14ac:dyDescent="0.2">
      <c r="C16" s="16" t="s">
        <v>151</v>
      </c>
      <c r="D16" s="16" t="s">
        <v>28</v>
      </c>
      <c r="E16" s="21">
        <v>8561.3785750000006</v>
      </c>
      <c r="F16" s="24">
        <v>0.91985857988165687</v>
      </c>
      <c r="G16" s="24">
        <v>0.93</v>
      </c>
      <c r="H16" s="21">
        <v>7875.2575378287438</v>
      </c>
      <c r="I16" s="21">
        <v>7962.0820747500011</v>
      </c>
      <c r="J16" s="21">
        <v>86.824536921257277</v>
      </c>
      <c r="K16" s="24">
        <v>9.3088757396449714E-2</v>
      </c>
      <c r="L16" s="24">
        <v>5.0591715976331372E-2</v>
      </c>
      <c r="M16" s="21">
        <v>796.96809314733741</v>
      </c>
      <c r="N16" s="21">
        <v>433.13483323224864</v>
      </c>
      <c r="O16" s="21">
        <v>-363.83325991508877</v>
      </c>
    </row>
    <row r="17" spans="3:15" x14ac:dyDescent="0.2">
      <c r="C17" s="16" t="s">
        <v>151</v>
      </c>
      <c r="D17" s="16" t="s">
        <v>159</v>
      </c>
      <c r="E17" s="21">
        <v>0</v>
      </c>
      <c r="F17" s="24" t="s">
        <v>131</v>
      </c>
      <c r="G17" s="24" t="s">
        <v>131</v>
      </c>
      <c r="H17" s="21" t="s">
        <v>131</v>
      </c>
      <c r="I17" s="21" t="s">
        <v>131</v>
      </c>
      <c r="J17" s="21" t="s">
        <v>131</v>
      </c>
      <c r="K17" s="24" t="s">
        <v>131</v>
      </c>
      <c r="L17" s="24" t="s">
        <v>131</v>
      </c>
      <c r="M17" s="21" t="s">
        <v>131</v>
      </c>
      <c r="N17" s="21" t="s">
        <v>131</v>
      </c>
      <c r="O17" s="21" t="s">
        <v>131</v>
      </c>
    </row>
    <row r="18" spans="3:15" x14ac:dyDescent="0.2">
      <c r="C18" s="16" t="s">
        <v>151</v>
      </c>
      <c r="D18" s="16" t="s">
        <v>30</v>
      </c>
      <c r="E18" s="21">
        <v>5467.4062399999002</v>
      </c>
      <c r="F18" s="24">
        <v>0.86230216216216227</v>
      </c>
      <c r="G18" s="24">
        <v>0.86230216216216227</v>
      </c>
      <c r="H18" s="21">
        <v>4714.5562221708115</v>
      </c>
      <c r="I18" s="21">
        <v>4714.5562221708115</v>
      </c>
      <c r="J18" s="21">
        <v>0</v>
      </c>
      <c r="K18" s="24">
        <v>8.5037837837837846E-2</v>
      </c>
      <c r="L18" s="24">
        <v>4.6216216216216216E-2</v>
      </c>
      <c r="M18" s="21">
        <v>464.93640523069428</v>
      </c>
      <c r="N18" s="21">
        <v>252.6828289297251</v>
      </c>
      <c r="O18" s="21">
        <v>-212.25357630096917</v>
      </c>
    </row>
    <row r="19" spans="3:15" x14ac:dyDescent="0.2">
      <c r="C19" s="16" t="s">
        <v>151</v>
      </c>
      <c r="D19" s="16" t="s">
        <v>160</v>
      </c>
      <c r="E19" s="21">
        <v>147.726</v>
      </c>
      <c r="F19" s="24" t="s">
        <v>131</v>
      </c>
      <c r="G19" s="24" t="s">
        <v>131</v>
      </c>
      <c r="H19" s="21" t="s">
        <v>131</v>
      </c>
      <c r="I19" s="21" t="s">
        <v>131</v>
      </c>
      <c r="J19" s="21" t="s">
        <v>131</v>
      </c>
      <c r="K19" s="24" t="s">
        <v>131</v>
      </c>
      <c r="L19" s="24" t="s">
        <v>131</v>
      </c>
      <c r="M19" s="21" t="s">
        <v>131</v>
      </c>
      <c r="N19" s="21" t="s">
        <v>131</v>
      </c>
      <c r="O19" s="21" t="s">
        <v>131</v>
      </c>
    </row>
    <row r="20" spans="3:15" x14ac:dyDescent="0.2">
      <c r="C20" s="16" t="s">
        <v>151</v>
      </c>
      <c r="D20" s="16" t="s">
        <v>35</v>
      </c>
      <c r="E20" s="21">
        <v>0</v>
      </c>
      <c r="F20" s="24">
        <v>1.1872333105802049</v>
      </c>
      <c r="G20" s="24">
        <v>1.1872333105802049</v>
      </c>
      <c r="H20" s="21">
        <v>0</v>
      </c>
      <c r="I20" s="21">
        <v>0</v>
      </c>
      <c r="J20" s="21">
        <v>0</v>
      </c>
      <c r="K20" s="24">
        <v>0.10399453924914676</v>
      </c>
      <c r="L20" s="24">
        <v>5.6518771331058024E-2</v>
      </c>
      <c r="M20" s="21">
        <v>0</v>
      </c>
      <c r="N20" s="21">
        <v>0</v>
      </c>
      <c r="O20" s="21">
        <v>0</v>
      </c>
    </row>
    <row r="21" spans="3:15" x14ac:dyDescent="0.2">
      <c r="C21" s="16" t="s">
        <v>151</v>
      </c>
      <c r="D21" s="16" t="s">
        <v>161</v>
      </c>
      <c r="E21" s="21">
        <v>101.402545</v>
      </c>
      <c r="F21" s="24" t="s">
        <v>131</v>
      </c>
      <c r="G21" s="24" t="s">
        <v>131</v>
      </c>
      <c r="H21" s="21" t="s">
        <v>131</v>
      </c>
      <c r="I21" s="21" t="s">
        <v>131</v>
      </c>
      <c r="J21" s="21" t="s">
        <v>131</v>
      </c>
      <c r="K21" s="24" t="s">
        <v>131</v>
      </c>
      <c r="L21" s="24" t="s">
        <v>131</v>
      </c>
      <c r="M21" s="21" t="s">
        <v>131</v>
      </c>
      <c r="N21" s="21" t="s">
        <v>131</v>
      </c>
      <c r="O21" s="21" t="s">
        <v>131</v>
      </c>
    </row>
    <row r="22" spans="3:15" x14ac:dyDescent="0.2">
      <c r="C22" s="16" t="s">
        <v>151</v>
      </c>
      <c r="D22" s="16" t="s">
        <v>81</v>
      </c>
      <c r="E22" s="21">
        <v>910.35770500000604</v>
      </c>
      <c r="F22" s="24">
        <v>0.48096878048780484</v>
      </c>
      <c r="G22" s="24">
        <v>0.48096878048780484</v>
      </c>
      <c r="H22" s="21">
        <v>437.85363518152968</v>
      </c>
      <c r="I22" s="21">
        <v>437.85363518152968</v>
      </c>
      <c r="J22" s="21">
        <v>0</v>
      </c>
      <c r="K22" s="24">
        <v>0.11260975609756098</v>
      </c>
      <c r="L22" s="24">
        <v>0.10677073170731709</v>
      </c>
      <c r="M22" s="21">
        <v>102.51515912158605</v>
      </c>
      <c r="N22" s="21">
        <v>97.199558278244567</v>
      </c>
      <c r="O22" s="21">
        <v>-5.3156008433414854</v>
      </c>
    </row>
    <row r="23" spans="3:15" x14ac:dyDescent="0.2">
      <c r="C23" s="16" t="s">
        <v>151</v>
      </c>
      <c r="D23" s="16" t="s">
        <v>77</v>
      </c>
      <c r="E23" s="21">
        <v>2534.93181</v>
      </c>
      <c r="F23" s="24">
        <v>0.35813951999999993</v>
      </c>
      <c r="G23" s="24">
        <v>0.35813951999999993</v>
      </c>
      <c r="H23" s="21">
        <v>907.85926166613103</v>
      </c>
      <c r="I23" s="21">
        <v>907.85926166613103</v>
      </c>
      <c r="J23" s="21">
        <v>0</v>
      </c>
      <c r="K23" s="24">
        <v>9.4283999999999993E-2</v>
      </c>
      <c r="L23" s="24">
        <v>8.9395199999999994E-2</v>
      </c>
      <c r="M23" s="21">
        <v>239.00351077404</v>
      </c>
      <c r="N23" s="21">
        <v>226.61073614131197</v>
      </c>
      <c r="O23" s="21">
        <v>-12.39277463272802</v>
      </c>
    </row>
    <row r="24" spans="3:15" x14ac:dyDescent="0.2">
      <c r="C24" s="16" t="s">
        <v>151</v>
      </c>
      <c r="D24" s="16" t="s">
        <v>162</v>
      </c>
      <c r="E24" s="21">
        <v>219.40318500000001</v>
      </c>
      <c r="F24" s="24" t="s">
        <v>131</v>
      </c>
      <c r="G24" s="24" t="s">
        <v>131</v>
      </c>
      <c r="H24" s="21" t="s">
        <v>131</v>
      </c>
      <c r="I24" s="21" t="s">
        <v>131</v>
      </c>
      <c r="J24" s="21" t="s">
        <v>131</v>
      </c>
      <c r="K24" s="24" t="s">
        <v>131</v>
      </c>
      <c r="L24" s="24" t="s">
        <v>131</v>
      </c>
      <c r="M24" s="21" t="s">
        <v>131</v>
      </c>
      <c r="N24" s="21" t="s">
        <v>131</v>
      </c>
      <c r="O24" s="21" t="s">
        <v>131</v>
      </c>
    </row>
    <row r="25" spans="3:15" x14ac:dyDescent="0.2">
      <c r="C25" s="16" t="s">
        <v>151</v>
      </c>
      <c r="D25" s="16" t="s">
        <v>163</v>
      </c>
      <c r="E25" s="21">
        <v>1037.071745</v>
      </c>
      <c r="F25" s="24" t="s">
        <v>131</v>
      </c>
      <c r="G25" s="24" t="s">
        <v>131</v>
      </c>
      <c r="H25" s="21" t="s">
        <v>131</v>
      </c>
      <c r="I25" s="21" t="s">
        <v>131</v>
      </c>
      <c r="J25" s="21" t="s">
        <v>131</v>
      </c>
      <c r="K25" s="24" t="s">
        <v>131</v>
      </c>
      <c r="L25" s="24" t="s">
        <v>131</v>
      </c>
      <c r="M25" s="21" t="s">
        <v>131</v>
      </c>
      <c r="N25" s="21" t="s">
        <v>131</v>
      </c>
      <c r="O25" s="21" t="s">
        <v>131</v>
      </c>
    </row>
    <row r="26" spans="3:15" x14ac:dyDescent="0.2">
      <c r="C26" s="16" t="s">
        <v>151</v>
      </c>
      <c r="D26" s="16" t="s">
        <v>164</v>
      </c>
      <c r="E26" s="21">
        <v>325.39251000000002</v>
      </c>
      <c r="F26" s="24" t="s">
        <v>131</v>
      </c>
      <c r="G26" s="24" t="s">
        <v>131</v>
      </c>
      <c r="H26" s="21" t="s">
        <v>131</v>
      </c>
      <c r="I26" s="21" t="s">
        <v>131</v>
      </c>
      <c r="J26" s="21" t="s">
        <v>131</v>
      </c>
      <c r="K26" s="24" t="s">
        <v>131</v>
      </c>
      <c r="L26" s="24" t="s">
        <v>131</v>
      </c>
      <c r="M26" s="21" t="s">
        <v>131</v>
      </c>
      <c r="N26" s="21" t="s">
        <v>131</v>
      </c>
      <c r="O26" s="21" t="s">
        <v>131</v>
      </c>
    </row>
    <row r="27" spans="3:15" x14ac:dyDescent="0.2">
      <c r="C27" s="16" t="s">
        <v>151</v>
      </c>
      <c r="D27" s="16" t="s">
        <v>114</v>
      </c>
      <c r="E27" s="21">
        <v>491.54700500000098</v>
      </c>
      <c r="F27" s="24">
        <v>0.58171162499999995</v>
      </c>
      <c r="G27" s="24">
        <v>0.58171162499999995</v>
      </c>
      <c r="H27" s="21">
        <v>285.93860704243366</v>
      </c>
      <c r="I27" s="21">
        <v>285.93860704243366</v>
      </c>
      <c r="J27" s="21">
        <v>0</v>
      </c>
      <c r="K27" s="24">
        <v>0.15035625</v>
      </c>
      <c r="L27" s="24">
        <v>0.14255999999999999</v>
      </c>
      <c r="M27" s="21">
        <v>73.90716437053139</v>
      </c>
      <c r="N27" s="21">
        <v>70.07494103280014</v>
      </c>
      <c r="O27" s="21">
        <v>-3.83222333773125</v>
      </c>
    </row>
    <row r="28" spans="3:15" x14ac:dyDescent="0.2">
      <c r="C28" s="16" t="s">
        <v>151</v>
      </c>
      <c r="D28" s="16" t="s">
        <v>39</v>
      </c>
      <c r="E28" s="21">
        <v>8168.55605500002</v>
      </c>
      <c r="F28" s="24">
        <v>0.84292372881355937</v>
      </c>
      <c r="G28" s="24">
        <v>0.86</v>
      </c>
      <c r="H28" s="21">
        <v>6885.4697289031956</v>
      </c>
      <c r="I28" s="21">
        <v>7024.9582073000174</v>
      </c>
      <c r="J28" s="21">
        <v>139.48847839682185</v>
      </c>
      <c r="K28" s="24">
        <v>8.8881355932203393E-2</v>
      </c>
      <c r="L28" s="24">
        <v>4.8305084745762714E-2</v>
      </c>
      <c r="M28" s="21">
        <v>726.03233817661203</v>
      </c>
      <c r="N28" s="21">
        <v>394.58279248728911</v>
      </c>
      <c r="O28" s="21">
        <v>-331.44954568932292</v>
      </c>
    </row>
    <row r="29" spans="3:15" x14ac:dyDescent="0.2">
      <c r="C29" s="16" t="s">
        <v>151</v>
      </c>
      <c r="D29" s="16" t="s">
        <v>165</v>
      </c>
      <c r="E29" s="21">
        <v>135.799655</v>
      </c>
      <c r="F29" s="24" t="s">
        <v>131</v>
      </c>
      <c r="G29" s="24" t="s">
        <v>131</v>
      </c>
      <c r="H29" s="21" t="s">
        <v>131</v>
      </c>
      <c r="I29" s="21" t="s">
        <v>131</v>
      </c>
      <c r="J29" s="21" t="s">
        <v>131</v>
      </c>
      <c r="K29" s="24" t="s">
        <v>131</v>
      </c>
      <c r="L29" s="24" t="s">
        <v>131</v>
      </c>
      <c r="M29" s="21" t="s">
        <v>131</v>
      </c>
      <c r="N29" s="21" t="s">
        <v>131</v>
      </c>
      <c r="O29" s="21" t="s">
        <v>131</v>
      </c>
    </row>
    <row r="30" spans="3:15" x14ac:dyDescent="0.2">
      <c r="C30" s="16" t="s">
        <v>166</v>
      </c>
      <c r="D30" s="16" t="s">
        <v>86</v>
      </c>
      <c r="E30" s="21">
        <v>5.7656049999999901</v>
      </c>
      <c r="F30" s="24">
        <v>0.99995657142857119</v>
      </c>
      <c r="G30" s="24">
        <v>0.99995657142857119</v>
      </c>
      <c r="H30" s="21">
        <v>5.7653546080114175</v>
      </c>
      <c r="I30" s="21">
        <v>5.7653546080114175</v>
      </c>
      <c r="J30" s="21">
        <v>0</v>
      </c>
      <c r="K30" s="24">
        <v>9.6737142857142827E-2</v>
      </c>
      <c r="L30" s="24">
        <v>9.9282857142857131E-2</v>
      </c>
      <c r="M30" s="21">
        <v>0.55774815454285598</v>
      </c>
      <c r="N30" s="21">
        <v>0.57242573755714177</v>
      </c>
      <c r="O30" s="21">
        <v>1.4677583014285789E-2</v>
      </c>
    </row>
    <row r="31" spans="3:15" x14ac:dyDescent="0.2">
      <c r="C31" s="16" t="s">
        <v>166</v>
      </c>
      <c r="D31" s="16" t="s">
        <v>167</v>
      </c>
      <c r="E31" s="21">
        <v>152.820940000001</v>
      </c>
      <c r="F31" s="24" t="s">
        <v>131</v>
      </c>
      <c r="G31" s="24" t="s">
        <v>131</v>
      </c>
      <c r="H31" s="21" t="s">
        <v>131</v>
      </c>
      <c r="I31" s="21" t="s">
        <v>131</v>
      </c>
      <c r="J31" s="21" t="s">
        <v>131</v>
      </c>
      <c r="K31" s="24" t="s">
        <v>131</v>
      </c>
      <c r="L31" s="24" t="s">
        <v>131</v>
      </c>
      <c r="M31" s="21" t="s">
        <v>131</v>
      </c>
      <c r="N31" s="21" t="s">
        <v>131</v>
      </c>
      <c r="O31" s="21" t="s">
        <v>131</v>
      </c>
    </row>
    <row r="32" spans="3:15" x14ac:dyDescent="0.2">
      <c r="C32" s="16" t="s">
        <v>166</v>
      </c>
      <c r="D32" s="16" t="s">
        <v>88</v>
      </c>
      <c r="E32" s="21">
        <v>1600.1674350000001</v>
      </c>
      <c r="F32" s="24">
        <v>0.57047760000000003</v>
      </c>
      <c r="G32" s="24">
        <v>0.57047760000000003</v>
      </c>
      <c r="H32" s="21">
        <v>912.85967791695612</v>
      </c>
      <c r="I32" s="21">
        <v>912.85967791695612</v>
      </c>
      <c r="J32" s="21">
        <v>0</v>
      </c>
      <c r="K32" s="24">
        <v>9.0287999999999993E-2</v>
      </c>
      <c r="L32" s="24">
        <v>9.2663999999999996E-2</v>
      </c>
      <c r="M32" s="21">
        <v>144.47591737127999</v>
      </c>
      <c r="N32" s="21">
        <v>148.27791519684001</v>
      </c>
      <c r="O32" s="21">
        <v>3.8019978255600222</v>
      </c>
    </row>
    <row r="33" spans="3:15" x14ac:dyDescent="0.2">
      <c r="C33" s="16" t="s">
        <v>166</v>
      </c>
      <c r="D33" s="16" t="s">
        <v>89</v>
      </c>
      <c r="E33" s="21">
        <v>1944.9922550000001</v>
      </c>
      <c r="F33" s="24">
        <v>0.5918616000000001</v>
      </c>
      <c r="G33" s="24">
        <v>0.5918616000000001</v>
      </c>
      <c r="H33" s="21">
        <v>1151.1662280319083</v>
      </c>
      <c r="I33" s="21">
        <v>1151.1662280319083</v>
      </c>
      <c r="J33" s="21">
        <v>0</v>
      </c>
      <c r="K33" s="24">
        <v>9.0287999999999993E-2</v>
      </c>
      <c r="L33" s="24">
        <v>9.2663999999999996E-2</v>
      </c>
      <c r="M33" s="21">
        <v>175.60946071943999</v>
      </c>
      <c r="N33" s="21">
        <v>180.23076231732</v>
      </c>
      <c r="O33" s="21">
        <v>4.6213015978800058</v>
      </c>
    </row>
    <row r="34" spans="3:15" x14ac:dyDescent="0.2">
      <c r="C34" s="16" t="s">
        <v>166</v>
      </c>
      <c r="D34" s="16" t="s">
        <v>22</v>
      </c>
      <c r="E34" s="21">
        <v>3733.1756650000002</v>
      </c>
      <c r="F34" s="24">
        <v>0.85475468144044331</v>
      </c>
      <c r="G34" s="24">
        <v>0.92</v>
      </c>
      <c r="H34" s="21">
        <v>3190.9493762982902</v>
      </c>
      <c r="I34" s="21">
        <v>3434.5216118000003</v>
      </c>
      <c r="J34" s="21">
        <v>243.57223550171011</v>
      </c>
      <c r="K34" s="24">
        <v>2.0872022160664819E-2</v>
      </c>
      <c r="L34" s="24">
        <v>1.1343490304709143E-2</v>
      </c>
      <c r="M34" s="21">
        <v>77.918925209534621</v>
      </c>
      <c r="N34" s="21">
        <v>42.34724196170361</v>
      </c>
      <c r="O34" s="21">
        <v>-35.571683247831011</v>
      </c>
    </row>
    <row r="35" spans="3:15" x14ac:dyDescent="0.2">
      <c r="C35" s="16" t="s">
        <v>166</v>
      </c>
      <c r="D35" s="16" t="s">
        <v>23</v>
      </c>
      <c r="E35" s="21">
        <v>5679.5845250000302</v>
      </c>
      <c r="F35" s="24">
        <v>0.89532295890410951</v>
      </c>
      <c r="G35" s="24">
        <v>0.89532295890410951</v>
      </c>
      <c r="H35" s="21">
        <v>5085.0624222690185</v>
      </c>
      <c r="I35" s="21">
        <v>5085.0624222690185</v>
      </c>
      <c r="J35" s="21">
        <v>0</v>
      </c>
      <c r="K35" s="24">
        <v>2.1323835616438355E-2</v>
      </c>
      <c r="L35" s="24">
        <v>1.1589041095890412E-2</v>
      </c>
      <c r="M35" s="21">
        <v>121.11052678076776</v>
      </c>
      <c r="N35" s="21">
        <v>65.820938467808574</v>
      </c>
      <c r="O35" s="21">
        <v>-55.289588312959182</v>
      </c>
    </row>
    <row r="36" spans="3:15" x14ac:dyDescent="0.2">
      <c r="C36" s="16" t="s">
        <v>166</v>
      </c>
      <c r="D36" s="16" t="s">
        <v>71</v>
      </c>
      <c r="E36" s="21">
        <v>527.15761999999904</v>
      </c>
      <c r="F36" s="24">
        <v>0.45432374999999997</v>
      </c>
      <c r="G36" s="24">
        <v>0.45432374999999997</v>
      </c>
      <c r="H36" s="21">
        <v>239.50022675947454</v>
      </c>
      <c r="I36" s="21">
        <v>239.50022675947454</v>
      </c>
      <c r="J36" s="21">
        <v>0</v>
      </c>
      <c r="K36" s="24">
        <v>5.5289999999999992E-2</v>
      </c>
      <c r="L36" s="24">
        <v>5.6744999999999997E-2</v>
      </c>
      <c r="M36" s="21">
        <v>29.146544809799941</v>
      </c>
      <c r="N36" s="21">
        <v>29.913559146899942</v>
      </c>
      <c r="O36" s="21">
        <v>0.76701433710000089</v>
      </c>
    </row>
    <row r="37" spans="3:15" x14ac:dyDescent="0.2">
      <c r="C37" s="16" t="s">
        <v>166</v>
      </c>
      <c r="D37" s="16" t="s">
        <v>72</v>
      </c>
      <c r="E37" s="21">
        <v>4373.2850350000299</v>
      </c>
      <c r="F37" s="24">
        <v>0.42020452173913037</v>
      </c>
      <c r="G37" s="24">
        <v>0.42020452173913037</v>
      </c>
      <c r="H37" s="21">
        <v>1837.6741465610835</v>
      </c>
      <c r="I37" s="21">
        <v>1837.6741465610835</v>
      </c>
      <c r="J37" s="21">
        <v>0</v>
      </c>
      <c r="K37" s="24">
        <v>5.5909565217391294E-2</v>
      </c>
      <c r="L37" s="24">
        <v>5.7380869565217381E-2</v>
      </c>
      <c r="M37" s="21">
        <v>244.50846487857555</v>
      </c>
      <c r="N37" s="21">
        <v>250.94289816485383</v>
      </c>
      <c r="O37" s="21">
        <v>6.4344332862782778</v>
      </c>
    </row>
    <row r="38" spans="3:15" x14ac:dyDescent="0.2">
      <c r="C38" s="16" t="s">
        <v>166</v>
      </c>
      <c r="D38" s="16" t="s">
        <v>26</v>
      </c>
      <c r="E38" s="21">
        <v>5351.8500450000101</v>
      </c>
      <c r="F38" s="24">
        <v>0.85011136363636353</v>
      </c>
      <c r="G38" s="24">
        <v>0.96</v>
      </c>
      <c r="H38" s="21">
        <v>4549.6685397322917</v>
      </c>
      <c r="I38" s="21">
        <v>5137.7760432000096</v>
      </c>
      <c r="J38" s="21">
        <v>588.10750346771783</v>
      </c>
      <c r="K38" s="24">
        <v>2.1640909090909086E-2</v>
      </c>
      <c r="L38" s="24">
        <v>1.1761363636363636E-2</v>
      </c>
      <c r="M38" s="21">
        <v>115.81890029202292</v>
      </c>
      <c r="N38" s="21">
        <v>62.945054506534206</v>
      </c>
      <c r="O38" s="21">
        <v>-52.873845785488712</v>
      </c>
    </row>
    <row r="39" spans="3:15" x14ac:dyDescent="0.2">
      <c r="C39" s="16" t="s">
        <v>166</v>
      </c>
      <c r="D39" s="16" t="s">
        <v>168</v>
      </c>
      <c r="E39" s="21">
        <v>327.21582999999998</v>
      </c>
      <c r="F39" s="24" t="s">
        <v>131</v>
      </c>
      <c r="G39" s="24" t="s">
        <v>131</v>
      </c>
      <c r="H39" s="21" t="s">
        <v>131</v>
      </c>
      <c r="I39" s="21" t="s">
        <v>131</v>
      </c>
      <c r="J39" s="21" t="s">
        <v>131</v>
      </c>
      <c r="K39" s="24" t="s">
        <v>131</v>
      </c>
      <c r="L39" s="24" t="s">
        <v>131</v>
      </c>
      <c r="M39" s="21" t="s">
        <v>131</v>
      </c>
      <c r="N39" s="21" t="s">
        <v>131</v>
      </c>
      <c r="O39" s="21" t="s">
        <v>131</v>
      </c>
    </row>
    <row r="40" spans="3:15" x14ac:dyDescent="0.2">
      <c r="C40" s="16" t="s">
        <v>166</v>
      </c>
      <c r="D40" s="16" t="s">
        <v>27</v>
      </c>
      <c r="E40" s="21">
        <v>5764.7170750000496</v>
      </c>
      <c r="F40" s="24">
        <v>0.76864896000000005</v>
      </c>
      <c r="G40" s="24">
        <v>0.82</v>
      </c>
      <c r="H40" s="21">
        <v>4431.0437843930304</v>
      </c>
      <c r="I40" s="21">
        <v>4727.0680015000407</v>
      </c>
      <c r="J40" s="21">
        <v>296.02421710701037</v>
      </c>
      <c r="K40" s="24">
        <v>2.0313600000000001E-2</v>
      </c>
      <c r="L40" s="24">
        <v>1.1040000000000001E-2</v>
      </c>
      <c r="M40" s="21">
        <v>117.10215677472101</v>
      </c>
      <c r="N40" s="21">
        <v>63.642476508000556</v>
      </c>
      <c r="O40" s="21">
        <v>-53.459680266720454</v>
      </c>
    </row>
    <row r="41" spans="3:15" x14ac:dyDescent="0.2">
      <c r="C41" s="16" t="s">
        <v>166</v>
      </c>
      <c r="D41" s="16" t="s">
        <v>52</v>
      </c>
      <c r="E41" s="21">
        <v>0.60254999999995296</v>
      </c>
      <c r="F41" s="24">
        <v>0.88718142857142845</v>
      </c>
      <c r="G41" s="24">
        <v>1</v>
      </c>
      <c r="H41" s="21">
        <v>0.53457116978567243</v>
      </c>
      <c r="I41" s="21">
        <v>0.60254999999995296</v>
      </c>
      <c r="J41" s="21">
        <v>6.7978830214280528E-2</v>
      </c>
      <c r="K41" s="24">
        <v>6.7461428571428561E-2</v>
      </c>
      <c r="L41" s="24">
        <v>4.582285714285713E-2</v>
      </c>
      <c r="M41" s="21">
        <v>4.0648883785711104E-2</v>
      </c>
      <c r="N41" s="21">
        <v>2.7610562571426408E-2</v>
      </c>
      <c r="O41" s="21">
        <v>-1.3038321214284696E-2</v>
      </c>
    </row>
    <row r="42" spans="3:15" x14ac:dyDescent="0.2">
      <c r="C42" s="16" t="s">
        <v>166</v>
      </c>
      <c r="D42" s="16" t="s">
        <v>29</v>
      </c>
      <c r="E42" s="21">
        <v>6983.1148549997297</v>
      </c>
      <c r="F42" s="24">
        <v>0.83013463414634137</v>
      </c>
      <c r="G42" s="24">
        <v>0.83013463414634137</v>
      </c>
      <c r="H42" s="21">
        <v>5796.9254953570826</v>
      </c>
      <c r="I42" s="21">
        <v>5796.9254953570826</v>
      </c>
      <c r="J42" s="21">
        <v>0</v>
      </c>
      <c r="K42" s="24">
        <v>2.1092682926829264E-2</v>
      </c>
      <c r="L42" s="24">
        <v>1.1463414634146341E-2</v>
      </c>
      <c r="M42" s="21">
        <v>147.29262747814062</v>
      </c>
      <c r="N42" s="21">
        <v>80.050341020728609</v>
      </c>
      <c r="O42" s="21">
        <v>-67.242286457412007</v>
      </c>
    </row>
    <row r="43" spans="3:15" x14ac:dyDescent="0.2">
      <c r="C43" s="16" t="s">
        <v>166</v>
      </c>
      <c r="D43" s="16" t="s">
        <v>53</v>
      </c>
      <c r="E43" s="21">
        <v>25.397355000000001</v>
      </c>
      <c r="F43" s="24">
        <v>0.95586479999999996</v>
      </c>
      <c r="G43" s="24">
        <v>0.95586479999999996</v>
      </c>
      <c r="H43" s="21">
        <v>24.276437657603999</v>
      </c>
      <c r="I43" s="21">
        <v>24.276437657603999</v>
      </c>
      <c r="J43" s="21">
        <v>0</v>
      </c>
      <c r="K43" s="24">
        <v>6.2963999999999992E-2</v>
      </c>
      <c r="L43" s="24">
        <v>4.2768E-2</v>
      </c>
      <c r="M43" s="21">
        <v>1.5991190602199998</v>
      </c>
      <c r="N43" s="21">
        <v>1.0861940786399999</v>
      </c>
      <c r="O43" s="21">
        <v>-0.51292498157999988</v>
      </c>
    </row>
    <row r="44" spans="3:15" x14ac:dyDescent="0.2">
      <c r="C44" s="16" t="s">
        <v>166</v>
      </c>
      <c r="D44" s="16" t="s">
        <v>104</v>
      </c>
      <c r="E44" s="21">
        <v>739.32730000000004</v>
      </c>
      <c r="F44" s="24">
        <v>0.89777815950920248</v>
      </c>
      <c r="G44" s="24">
        <v>0.76</v>
      </c>
      <c r="H44" s="21">
        <v>663.75190266890797</v>
      </c>
      <c r="I44" s="21">
        <v>561.88874800000008</v>
      </c>
      <c r="J44" s="21">
        <v>-101.8631546689079</v>
      </c>
      <c r="K44" s="24">
        <v>8.3087116564417168E-2</v>
      </c>
      <c r="L44" s="24">
        <v>8.5273619631901831E-2</v>
      </c>
      <c r="M44" s="21">
        <v>61.428573554355822</v>
      </c>
      <c r="N44" s="21">
        <v>63.04511496368098</v>
      </c>
      <c r="O44" s="21">
        <v>1.6165414093251584</v>
      </c>
    </row>
    <row r="45" spans="3:15" x14ac:dyDescent="0.2">
      <c r="C45" s="16" t="s">
        <v>166</v>
      </c>
      <c r="D45" s="16" t="s">
        <v>111</v>
      </c>
      <c r="E45" s="21">
        <v>118.57459</v>
      </c>
      <c r="F45" s="24">
        <v>0.66385440000000007</v>
      </c>
      <c r="G45" s="24">
        <v>0.66385440000000007</v>
      </c>
      <c r="H45" s="21">
        <v>78.71626329969601</v>
      </c>
      <c r="I45" s="21">
        <v>78.71626329969601</v>
      </c>
      <c r="J45" s="21">
        <v>0</v>
      </c>
      <c r="K45" s="24">
        <v>9.0287999999999993E-2</v>
      </c>
      <c r="L45" s="24">
        <v>9.2663999999999996E-2</v>
      </c>
      <c r="M45" s="21">
        <v>10.70586258192</v>
      </c>
      <c r="N45" s="21">
        <v>10.98759580776</v>
      </c>
      <c r="O45" s="21">
        <v>0.28173322584000005</v>
      </c>
    </row>
    <row r="46" spans="3:15" x14ac:dyDescent="0.2">
      <c r="C46" s="16" t="s">
        <v>166</v>
      </c>
      <c r="D46" s="16" t="s">
        <v>36</v>
      </c>
      <c r="E46" s="21">
        <v>9270.4073149999804</v>
      </c>
      <c r="F46" s="24">
        <v>0.86094000000000015</v>
      </c>
      <c r="G46" s="24">
        <v>0.86094000000000015</v>
      </c>
      <c r="H46" s="21">
        <v>7981.2644737760847</v>
      </c>
      <c r="I46" s="21">
        <v>7981.2644737760847</v>
      </c>
      <c r="J46" s="21">
        <v>0</v>
      </c>
      <c r="K46" s="24">
        <v>2.0700000000000003E-2</v>
      </c>
      <c r="L46" s="24">
        <v>1.1250000000000001E-2</v>
      </c>
      <c r="M46" s="21">
        <v>191.89743142049963</v>
      </c>
      <c r="N46" s="21">
        <v>104.29208229374979</v>
      </c>
      <c r="O46" s="21">
        <v>-87.605349126749843</v>
      </c>
    </row>
    <row r="47" spans="3:15" x14ac:dyDescent="0.2">
      <c r="C47" s="16" t="s">
        <v>166</v>
      </c>
      <c r="D47" s="16" t="s">
        <v>76</v>
      </c>
      <c r="E47" s="21">
        <v>0</v>
      </c>
      <c r="F47" s="24">
        <v>0.38553165957446811</v>
      </c>
      <c r="G47" s="24">
        <v>0.37</v>
      </c>
      <c r="H47" s="21">
        <v>0</v>
      </c>
      <c r="I47" s="21">
        <v>0</v>
      </c>
      <c r="J47" s="21">
        <v>0</v>
      </c>
      <c r="K47" s="24">
        <v>5.6466382978723403E-2</v>
      </c>
      <c r="L47" s="24">
        <v>5.7952340425531913E-2</v>
      </c>
      <c r="M47" s="21">
        <v>0</v>
      </c>
      <c r="N47" s="21">
        <v>0</v>
      </c>
      <c r="O47" s="21">
        <v>0</v>
      </c>
    </row>
    <row r="48" spans="3:15" x14ac:dyDescent="0.2">
      <c r="C48" s="16" t="s">
        <v>166</v>
      </c>
      <c r="D48" s="16" t="s">
        <v>37</v>
      </c>
      <c r="E48" s="21">
        <v>6716.7106900000999</v>
      </c>
      <c r="F48" s="24">
        <v>0.86002209944751384</v>
      </c>
      <c r="G48" s="24">
        <v>0.86002209944751384</v>
      </c>
      <c r="H48" s="21">
        <v>5776.5196289954456</v>
      </c>
      <c r="I48" s="21">
        <v>5776.5196289954456</v>
      </c>
      <c r="J48" s="21">
        <v>0</v>
      </c>
      <c r="K48" s="24">
        <v>2.1043093922651933E-2</v>
      </c>
      <c r="L48" s="24">
        <v>1.1436464088397791E-2</v>
      </c>
      <c r="M48" s="21">
        <v>141.34037390095239</v>
      </c>
      <c r="N48" s="21">
        <v>76.815420598343692</v>
      </c>
      <c r="O48" s="21">
        <v>-64.524953302608694</v>
      </c>
    </row>
    <row r="49" spans="3:15" x14ac:dyDescent="0.2">
      <c r="C49" s="16" t="s">
        <v>166</v>
      </c>
      <c r="D49" s="16" t="s">
        <v>38</v>
      </c>
      <c r="E49" s="21">
        <v>2671.7758299997399</v>
      </c>
      <c r="F49" s="24">
        <v>0.83296469387755101</v>
      </c>
      <c r="G49" s="24">
        <v>0.83296469387755101</v>
      </c>
      <c r="H49" s="21">
        <v>2225.4949363451733</v>
      </c>
      <c r="I49" s="21">
        <v>2225.4949363451733</v>
      </c>
      <c r="J49" s="21">
        <v>0</v>
      </c>
      <c r="K49" s="24">
        <v>1.9855102040816325E-2</v>
      </c>
      <c r="L49" s="24">
        <v>1.0790816326530612E-2</v>
      </c>
      <c r="M49" s="21">
        <v>53.048381734831565</v>
      </c>
      <c r="N49" s="21">
        <v>28.830642247191069</v>
      </c>
      <c r="O49" s="21">
        <v>-24.217739487640497</v>
      </c>
    </row>
    <row r="50" spans="3:15" x14ac:dyDescent="0.2">
      <c r="C50" s="16" t="s">
        <v>166</v>
      </c>
      <c r="D50" s="16" t="s">
        <v>79</v>
      </c>
      <c r="E50" s="21">
        <v>53.56935</v>
      </c>
      <c r="F50" s="24">
        <v>0.42579626086956518</v>
      </c>
      <c r="G50" s="24">
        <v>0.45</v>
      </c>
      <c r="H50" s="21">
        <v>22.809628927213041</v>
      </c>
      <c r="I50" s="21">
        <v>24.1062075</v>
      </c>
      <c r="J50" s="21">
        <v>1.2965785727869594</v>
      </c>
      <c r="K50" s="24">
        <v>5.7693913043478255E-2</v>
      </c>
      <c r="L50" s="24">
        <v>5.9212173913043474E-2</v>
      </c>
      <c r="M50" s="21">
        <v>3.0906254206956518</v>
      </c>
      <c r="N50" s="21">
        <v>3.1719576686086954</v>
      </c>
      <c r="O50" s="21">
        <v>8.1332247913043609E-2</v>
      </c>
    </row>
    <row r="51" spans="3:15" x14ac:dyDescent="0.2">
      <c r="C51" s="16" t="s">
        <v>166</v>
      </c>
      <c r="D51" s="16" t="s">
        <v>84</v>
      </c>
      <c r="E51" s="21">
        <v>1081.0124599999999</v>
      </c>
      <c r="F51" s="24">
        <v>0.53231294117647054</v>
      </c>
      <c r="G51" s="24">
        <v>0.53231294117647054</v>
      </c>
      <c r="H51" s="21">
        <v>575.4369220310117</v>
      </c>
      <c r="I51" s="21">
        <v>575.4369220310117</v>
      </c>
      <c r="J51" s="21">
        <v>0</v>
      </c>
      <c r="K51" s="24">
        <v>7.8861176470588226E-2</v>
      </c>
      <c r="L51" s="24">
        <v>8.0936470588235276E-2</v>
      </c>
      <c r="M51" s="21">
        <v>85.249914374964689</v>
      </c>
      <c r="N51" s="21">
        <v>87.49333317430586</v>
      </c>
      <c r="O51" s="21">
        <v>2.2434187993411712</v>
      </c>
    </row>
    <row r="52" spans="3:15" x14ac:dyDescent="0.2">
      <c r="C52" s="16" t="s">
        <v>169</v>
      </c>
      <c r="D52" s="16" t="s">
        <v>170</v>
      </c>
      <c r="E52" s="21">
        <v>136.34716500000101</v>
      </c>
      <c r="F52" s="24" t="s">
        <v>131</v>
      </c>
      <c r="G52" s="24" t="s">
        <v>131</v>
      </c>
      <c r="H52" s="21" t="s">
        <v>131</v>
      </c>
      <c r="I52" s="21" t="s">
        <v>131</v>
      </c>
      <c r="J52" s="21" t="s">
        <v>131</v>
      </c>
      <c r="K52" s="24" t="s">
        <v>131</v>
      </c>
      <c r="L52" s="24" t="s">
        <v>131</v>
      </c>
      <c r="M52" s="21" t="s">
        <v>131</v>
      </c>
      <c r="N52" s="21" t="s">
        <v>131</v>
      </c>
      <c r="O52" s="21" t="s">
        <v>131</v>
      </c>
    </row>
    <row r="53" spans="3:15" x14ac:dyDescent="0.2">
      <c r="C53" s="16" t="s">
        <v>169</v>
      </c>
      <c r="D53" s="16" t="s">
        <v>171</v>
      </c>
      <c r="E53" s="21">
        <v>168.94692500000099</v>
      </c>
      <c r="F53" s="24" t="s">
        <v>131</v>
      </c>
      <c r="G53" s="24" t="s">
        <v>131</v>
      </c>
      <c r="H53" s="21" t="s">
        <v>131</v>
      </c>
      <c r="I53" s="21" t="s">
        <v>131</v>
      </c>
      <c r="J53" s="21" t="s">
        <v>131</v>
      </c>
      <c r="K53" s="24" t="s">
        <v>131</v>
      </c>
      <c r="L53" s="24" t="s">
        <v>131</v>
      </c>
      <c r="M53" s="21" t="s">
        <v>131</v>
      </c>
      <c r="N53" s="21" t="s">
        <v>131</v>
      </c>
      <c r="O53" s="21" t="s">
        <v>131</v>
      </c>
    </row>
    <row r="54" spans="3:15" x14ac:dyDescent="0.2">
      <c r="C54" s="16" t="s">
        <v>169</v>
      </c>
      <c r="D54" s="16" t="s">
        <v>91</v>
      </c>
      <c r="E54" s="21">
        <v>5.3597349999999997</v>
      </c>
      <c r="F54" s="24">
        <v>0.79998092307692292</v>
      </c>
      <c r="G54" s="24">
        <v>1.2</v>
      </c>
      <c r="H54" s="21">
        <v>4.2876857527476915</v>
      </c>
      <c r="I54" s="21">
        <v>6.4316819999999995</v>
      </c>
      <c r="J54" s="21">
        <v>2.143996247252308</v>
      </c>
      <c r="K54" s="24">
        <v>0.13981846153846153</v>
      </c>
      <c r="L54" s="24">
        <v>0.14255999999999999</v>
      </c>
      <c r="M54" s="21">
        <v>0.74938990195384603</v>
      </c>
      <c r="N54" s="21">
        <v>0.76408382159999988</v>
      </c>
      <c r="O54" s="21">
        <v>1.4693919646153852E-2</v>
      </c>
    </row>
    <row r="55" spans="3:15" x14ac:dyDescent="0.2">
      <c r="C55" s="16" t="s">
        <v>169</v>
      </c>
      <c r="D55" s="16" t="s">
        <v>92</v>
      </c>
      <c r="E55" s="21">
        <v>30.720414999999999</v>
      </c>
      <c r="F55" s="24">
        <v>0.85001400000000005</v>
      </c>
      <c r="G55" s="24">
        <v>1.02</v>
      </c>
      <c r="H55" s="21">
        <v>26.112782835810002</v>
      </c>
      <c r="I55" s="21">
        <v>31.3348233</v>
      </c>
      <c r="J55" s="21">
        <v>5.2220404641899982</v>
      </c>
      <c r="K55" s="24">
        <v>0.15146999999999999</v>
      </c>
      <c r="L55" s="24">
        <v>0.15443999999999999</v>
      </c>
      <c r="M55" s="21">
        <v>4.6532212600499996</v>
      </c>
      <c r="N55" s="21">
        <v>4.7444608925999994</v>
      </c>
      <c r="O55" s="21">
        <v>9.1239632549999783E-2</v>
      </c>
    </row>
    <row r="56" spans="3:15" x14ac:dyDescent="0.2">
      <c r="C56" s="16" t="s">
        <v>169</v>
      </c>
      <c r="D56" s="16" t="s">
        <v>172</v>
      </c>
      <c r="E56" s="21">
        <v>234.87295999999901</v>
      </c>
      <c r="F56" s="24" t="s">
        <v>131</v>
      </c>
      <c r="G56" s="24" t="s">
        <v>131</v>
      </c>
      <c r="H56" s="21" t="s">
        <v>131</v>
      </c>
      <c r="I56" s="21" t="s">
        <v>131</v>
      </c>
      <c r="J56" s="21" t="s">
        <v>131</v>
      </c>
      <c r="K56" s="24" t="s">
        <v>131</v>
      </c>
      <c r="L56" s="24" t="s">
        <v>131</v>
      </c>
      <c r="M56" s="21" t="s">
        <v>131</v>
      </c>
      <c r="N56" s="21" t="s">
        <v>131</v>
      </c>
      <c r="O56" s="21" t="s">
        <v>131</v>
      </c>
    </row>
    <row r="57" spans="3:15" x14ac:dyDescent="0.2">
      <c r="C57" s="16" t="s">
        <v>169</v>
      </c>
      <c r="D57" s="16" t="s">
        <v>173</v>
      </c>
      <c r="E57" s="21">
        <v>300.51635499999702</v>
      </c>
      <c r="F57" s="24" t="s">
        <v>131</v>
      </c>
      <c r="G57" s="24" t="s">
        <v>131</v>
      </c>
      <c r="H57" s="21" t="s">
        <v>131</v>
      </c>
      <c r="I57" s="21" t="s">
        <v>131</v>
      </c>
      <c r="J57" s="21" t="s">
        <v>131</v>
      </c>
      <c r="K57" s="24" t="s">
        <v>131</v>
      </c>
      <c r="L57" s="24" t="s">
        <v>131</v>
      </c>
      <c r="M57" s="21" t="s">
        <v>131</v>
      </c>
      <c r="N57" s="21" t="s">
        <v>131</v>
      </c>
      <c r="O57" s="21" t="s">
        <v>131</v>
      </c>
    </row>
    <row r="58" spans="3:15" x14ac:dyDescent="0.2">
      <c r="C58" s="16" t="s">
        <v>169</v>
      </c>
      <c r="D58" s="16" t="s">
        <v>98</v>
      </c>
      <c r="E58" s="21">
        <v>189.76655500000001</v>
      </c>
      <c r="F58" s="24">
        <v>0.55123199999999994</v>
      </c>
      <c r="G58" s="24">
        <v>0.53</v>
      </c>
      <c r="H58" s="21">
        <v>104.60539764575999</v>
      </c>
      <c r="I58" s="21">
        <v>100.57627415000002</v>
      </c>
      <c r="J58" s="21">
        <v>-4.0291234957599755</v>
      </c>
      <c r="K58" s="24">
        <v>0.12117600000000001</v>
      </c>
      <c r="L58" s="24">
        <v>0.12355200000000001</v>
      </c>
      <c r="M58" s="21">
        <v>22.995152068680003</v>
      </c>
      <c r="N58" s="21">
        <v>23.446037403360002</v>
      </c>
      <c r="O58" s="21">
        <v>0.45088533467999881</v>
      </c>
    </row>
    <row r="59" spans="3:15" x14ac:dyDescent="0.2">
      <c r="C59" s="16" t="s">
        <v>169</v>
      </c>
      <c r="D59" s="16" t="s">
        <v>174</v>
      </c>
      <c r="E59" s="21">
        <v>393.00487499999502</v>
      </c>
      <c r="F59" s="24" t="s">
        <v>131</v>
      </c>
      <c r="G59" s="24" t="s">
        <v>131</v>
      </c>
      <c r="H59" s="21" t="s">
        <v>131</v>
      </c>
      <c r="I59" s="21" t="s">
        <v>131</v>
      </c>
      <c r="J59" s="21" t="s">
        <v>131</v>
      </c>
      <c r="K59" s="24" t="s">
        <v>131</v>
      </c>
      <c r="L59" s="24" t="s">
        <v>131</v>
      </c>
      <c r="M59" s="21" t="s">
        <v>131</v>
      </c>
      <c r="N59" s="21" t="s">
        <v>131</v>
      </c>
      <c r="O59" s="21" t="s">
        <v>131</v>
      </c>
    </row>
    <row r="60" spans="3:15" x14ac:dyDescent="0.2">
      <c r="C60" s="16" t="s">
        <v>169</v>
      </c>
      <c r="D60" s="16" t="s">
        <v>175</v>
      </c>
      <c r="E60" s="21">
        <v>94.449964999998301</v>
      </c>
      <c r="F60" s="24" t="s">
        <v>131</v>
      </c>
      <c r="G60" s="24" t="s">
        <v>131</v>
      </c>
      <c r="H60" s="21" t="s">
        <v>131</v>
      </c>
      <c r="I60" s="21" t="s">
        <v>131</v>
      </c>
      <c r="J60" s="21" t="s">
        <v>131</v>
      </c>
      <c r="K60" s="24" t="s">
        <v>131</v>
      </c>
      <c r="L60" s="24" t="s">
        <v>131</v>
      </c>
      <c r="M60" s="21" t="s">
        <v>131</v>
      </c>
      <c r="N60" s="21" t="s">
        <v>131</v>
      </c>
      <c r="O60" s="21" t="s">
        <v>131</v>
      </c>
    </row>
    <row r="61" spans="3:15" x14ac:dyDescent="0.2">
      <c r="C61" s="16" t="s">
        <v>169</v>
      </c>
      <c r="D61" s="16" t="s">
        <v>100</v>
      </c>
      <c r="E61" s="21">
        <v>10.746485</v>
      </c>
      <c r="F61" s="24">
        <v>0.85765114285714261</v>
      </c>
      <c r="G61" s="24">
        <v>0.82</v>
      </c>
      <c r="H61" s="21">
        <v>9.2167351419471402</v>
      </c>
      <c r="I61" s="21">
        <v>8.8121176999999999</v>
      </c>
      <c r="J61" s="21">
        <v>-0.40461744194714022</v>
      </c>
      <c r="K61" s="24">
        <v>0.12983142857142854</v>
      </c>
      <c r="L61" s="24">
        <v>0.13237714285714283</v>
      </c>
      <c r="M61" s="21">
        <v>1.3952314996714283</v>
      </c>
      <c r="N61" s="21">
        <v>1.4225889800571425</v>
      </c>
      <c r="O61" s="21">
        <v>2.7357480385714172E-2</v>
      </c>
    </row>
    <row r="62" spans="3:15" x14ac:dyDescent="0.2">
      <c r="C62" s="16" t="s">
        <v>169</v>
      </c>
      <c r="D62" s="16" t="s">
        <v>176</v>
      </c>
      <c r="E62" s="21">
        <v>427.54127999999997</v>
      </c>
      <c r="F62" s="24" t="s">
        <v>131</v>
      </c>
      <c r="G62" s="24" t="s">
        <v>131</v>
      </c>
      <c r="H62" s="21" t="s">
        <v>131</v>
      </c>
      <c r="I62" s="21" t="s">
        <v>131</v>
      </c>
      <c r="J62" s="21" t="s">
        <v>131</v>
      </c>
      <c r="K62" s="24" t="s">
        <v>131</v>
      </c>
      <c r="L62" s="24" t="s">
        <v>131</v>
      </c>
      <c r="M62" s="21" t="s">
        <v>131</v>
      </c>
      <c r="N62" s="21" t="s">
        <v>131</v>
      </c>
      <c r="O62" s="21" t="s">
        <v>131</v>
      </c>
    </row>
    <row r="63" spans="3:15" x14ac:dyDescent="0.2">
      <c r="C63" s="16" t="s">
        <v>169</v>
      </c>
      <c r="D63" s="16" t="s">
        <v>34</v>
      </c>
      <c r="E63" s="21">
        <v>2700.8665999999998</v>
      </c>
      <c r="F63" s="24">
        <v>1.0101558739255014</v>
      </c>
      <c r="G63" s="24">
        <v>1.0101558739255014</v>
      </c>
      <c r="H63" s="21">
        <v>2728.2962606791975</v>
      </c>
      <c r="I63" s="21">
        <v>2728.2962606791975</v>
      </c>
      <c r="J63" s="21">
        <v>0</v>
      </c>
      <c r="K63" s="24">
        <v>7.4269340974212044E-3</v>
      </c>
      <c r="L63" s="24">
        <v>2.3209169054441262E-2</v>
      </c>
      <c r="M63" s="21">
        <v>20.059158244126078</v>
      </c>
      <c r="N63" s="21">
        <v>62.684869512893982</v>
      </c>
      <c r="O63" s="21">
        <v>42.625711268767901</v>
      </c>
    </row>
    <row r="64" spans="3:15" x14ac:dyDescent="0.2">
      <c r="C64" s="16" t="s">
        <v>169</v>
      </c>
      <c r="D64" s="16" t="s">
        <v>74</v>
      </c>
      <c r="E64" s="21">
        <v>1337.4447849999999</v>
      </c>
      <c r="F64" s="24">
        <v>0.50274000000000008</v>
      </c>
      <c r="G64" s="24">
        <v>0.46</v>
      </c>
      <c r="H64" s="21">
        <v>672.38699121090008</v>
      </c>
      <c r="I64" s="21">
        <v>615.22460109999997</v>
      </c>
      <c r="J64" s="21">
        <v>-57.162390110900105</v>
      </c>
      <c r="K64" s="24">
        <v>8.3057142857142857E-2</v>
      </c>
      <c r="L64" s="24">
        <v>8.4685714285714295E-2</v>
      </c>
      <c r="M64" s="21">
        <v>111.0843425712857</v>
      </c>
      <c r="N64" s="21">
        <v>113.26246693542858</v>
      </c>
      <c r="O64" s="21">
        <v>2.1781243641428745</v>
      </c>
    </row>
    <row r="65" spans="3:15" x14ac:dyDescent="0.2">
      <c r="C65" s="16" t="s">
        <v>169</v>
      </c>
      <c r="D65" s="16" t="s">
        <v>75</v>
      </c>
      <c r="E65" s="21">
        <v>561.24802999999895</v>
      </c>
      <c r="F65" s="24">
        <v>0.3972675</v>
      </c>
      <c r="G65" s="24">
        <v>0.3972675</v>
      </c>
      <c r="H65" s="21">
        <v>222.96560175802458</v>
      </c>
      <c r="I65" s="21">
        <v>222.96560175802458</v>
      </c>
      <c r="J65" s="21">
        <v>0</v>
      </c>
      <c r="K65" s="24">
        <v>7.4969999999999995E-2</v>
      </c>
      <c r="L65" s="24">
        <v>7.6440000000000008E-2</v>
      </c>
      <c r="M65" s="21">
        <v>42.07676480909992</v>
      </c>
      <c r="N65" s="21">
        <v>42.901799413199925</v>
      </c>
      <c r="O65" s="21">
        <v>0.82503460410000429</v>
      </c>
    </row>
    <row r="66" spans="3:15" x14ac:dyDescent="0.2">
      <c r="C66" s="16" t="s">
        <v>169</v>
      </c>
      <c r="D66" s="16" t="s">
        <v>55</v>
      </c>
      <c r="E66" s="21">
        <v>0.57748999999999995</v>
      </c>
      <c r="F66" s="24">
        <v>0.86494153846153854</v>
      </c>
      <c r="G66" s="24">
        <v>1.4</v>
      </c>
      <c r="H66" s="21">
        <v>0.49949508904615386</v>
      </c>
      <c r="I66" s="21">
        <v>0.80848599999999993</v>
      </c>
      <c r="J66" s="21">
        <v>0.30899091095384607</v>
      </c>
      <c r="K66" s="24">
        <v>6.751384615384616E-2</v>
      </c>
      <c r="L66" s="24">
        <v>4.5858461538461542E-2</v>
      </c>
      <c r="M66" s="21">
        <v>3.8988571015384617E-2</v>
      </c>
      <c r="N66" s="21">
        <v>2.6482802953846155E-2</v>
      </c>
      <c r="O66" s="21">
        <v>-1.2505768061538462E-2</v>
      </c>
    </row>
    <row r="67" spans="3:15" x14ac:dyDescent="0.2">
      <c r="C67" s="16" t="s">
        <v>169</v>
      </c>
      <c r="D67" s="16" t="s">
        <v>110</v>
      </c>
      <c r="E67" s="21">
        <v>169.30731</v>
      </c>
      <c r="F67" s="24">
        <v>0.68880937499999995</v>
      </c>
      <c r="G67" s="24">
        <v>0.68880937499999995</v>
      </c>
      <c r="H67" s="21">
        <v>116.62046238403124</v>
      </c>
      <c r="I67" s="21">
        <v>116.62046238403124</v>
      </c>
      <c r="J67" s="21">
        <v>0</v>
      </c>
      <c r="K67" s="24">
        <v>0.10901249999999997</v>
      </c>
      <c r="L67" s="24">
        <v>0.11114999999999998</v>
      </c>
      <c r="M67" s="21">
        <v>18.456613131374993</v>
      </c>
      <c r="N67" s="21">
        <v>18.818507506499998</v>
      </c>
      <c r="O67" s="21">
        <v>0.36189437512500433</v>
      </c>
    </row>
    <row r="68" spans="3:15" x14ac:dyDescent="0.2">
      <c r="C68" s="16" t="s">
        <v>169</v>
      </c>
      <c r="D68" s="16" t="s">
        <v>177</v>
      </c>
      <c r="E68" s="21">
        <v>413.91981999999899</v>
      </c>
      <c r="F68" s="24" t="s">
        <v>131</v>
      </c>
      <c r="G68" s="24" t="s">
        <v>131</v>
      </c>
      <c r="H68" s="21" t="s">
        <v>131</v>
      </c>
      <c r="I68" s="21" t="s">
        <v>131</v>
      </c>
      <c r="J68" s="21" t="s">
        <v>131</v>
      </c>
      <c r="K68" s="24" t="s">
        <v>131</v>
      </c>
      <c r="L68" s="24" t="s">
        <v>131</v>
      </c>
      <c r="M68" s="21" t="s">
        <v>131</v>
      </c>
      <c r="N68" s="21" t="s">
        <v>131</v>
      </c>
      <c r="O68" s="21" t="s">
        <v>131</v>
      </c>
    </row>
    <row r="69" spans="3:15" x14ac:dyDescent="0.2">
      <c r="C69" s="16" t="s">
        <v>169</v>
      </c>
      <c r="D69" s="16" t="s">
        <v>178</v>
      </c>
      <c r="E69" s="21">
        <v>414.61384500000003</v>
      </c>
      <c r="F69" s="24" t="s">
        <v>131</v>
      </c>
      <c r="G69" s="24" t="s">
        <v>131</v>
      </c>
      <c r="H69" s="21" t="s">
        <v>131</v>
      </c>
      <c r="I69" s="21" t="s">
        <v>131</v>
      </c>
      <c r="J69" s="21" t="s">
        <v>131</v>
      </c>
      <c r="K69" s="24" t="s">
        <v>131</v>
      </c>
      <c r="L69" s="24" t="s">
        <v>131</v>
      </c>
      <c r="M69" s="21" t="s">
        <v>131</v>
      </c>
      <c r="N69" s="21" t="s">
        <v>131</v>
      </c>
      <c r="O69" s="21" t="s">
        <v>131</v>
      </c>
    </row>
    <row r="70" spans="3:15" x14ac:dyDescent="0.2">
      <c r="C70" s="16" t="s">
        <v>169</v>
      </c>
      <c r="D70" s="16" t="s">
        <v>179</v>
      </c>
      <c r="E70" s="21">
        <v>335.75425500000199</v>
      </c>
      <c r="F70" s="24" t="s">
        <v>131</v>
      </c>
      <c r="G70" s="24" t="s">
        <v>131</v>
      </c>
      <c r="H70" s="21" t="s">
        <v>131</v>
      </c>
      <c r="I70" s="21" t="s">
        <v>131</v>
      </c>
      <c r="J70" s="21" t="s">
        <v>131</v>
      </c>
      <c r="K70" s="24" t="s">
        <v>131</v>
      </c>
      <c r="L70" s="24" t="s">
        <v>131</v>
      </c>
      <c r="M70" s="21" t="s">
        <v>131</v>
      </c>
      <c r="N70" s="21" t="s">
        <v>131</v>
      </c>
      <c r="O70" s="21" t="s">
        <v>131</v>
      </c>
    </row>
    <row r="71" spans="3:15" x14ac:dyDescent="0.2">
      <c r="C71" s="16" t="s">
        <v>169</v>
      </c>
      <c r="D71" s="16" t="s">
        <v>56</v>
      </c>
      <c r="E71" s="21">
        <v>0.89595000000000002</v>
      </c>
      <c r="F71" s="24">
        <v>0.91194923076923085</v>
      </c>
      <c r="G71" s="24">
        <v>1.4</v>
      </c>
      <c r="H71" s="21">
        <v>0.81706091330769237</v>
      </c>
      <c r="I71" s="21">
        <v>1.2543299999999999</v>
      </c>
      <c r="J71" s="21">
        <v>0.43726908669230757</v>
      </c>
      <c r="K71" s="24">
        <v>7.1183076923076918E-2</v>
      </c>
      <c r="L71" s="24">
        <v>4.8350769230769232E-2</v>
      </c>
      <c r="M71" s="21">
        <v>6.3776477769230761E-2</v>
      </c>
      <c r="N71" s="21">
        <v>4.3319871692307693E-2</v>
      </c>
      <c r="O71" s="21">
        <v>-2.0456606076923067E-2</v>
      </c>
    </row>
    <row r="72" spans="3:15" x14ac:dyDescent="0.2">
      <c r="C72" s="16" t="s">
        <v>169</v>
      </c>
      <c r="D72" s="16" t="s">
        <v>121</v>
      </c>
      <c r="E72" s="21">
        <v>440.17177500000003</v>
      </c>
      <c r="F72" s="24">
        <v>0.57045599999999996</v>
      </c>
      <c r="G72" s="24">
        <v>0.59</v>
      </c>
      <c r="H72" s="21">
        <v>251.09863007940001</v>
      </c>
      <c r="I72" s="21">
        <v>259.70134725000003</v>
      </c>
      <c r="J72" s="21">
        <v>8.6027171706000161</v>
      </c>
      <c r="K72" s="24">
        <v>0.11627999999999999</v>
      </c>
      <c r="L72" s="24">
        <v>0.11856</v>
      </c>
      <c r="M72" s="21">
        <v>51.183173996999997</v>
      </c>
      <c r="N72" s="21">
        <v>52.186765644000005</v>
      </c>
      <c r="O72" s="21">
        <v>1.0035916470000075</v>
      </c>
    </row>
    <row r="73" spans="3:15" x14ac:dyDescent="0.2">
      <c r="C73" s="16" t="s">
        <v>169</v>
      </c>
      <c r="D73" s="16" t="s">
        <v>122</v>
      </c>
      <c r="E73" s="21">
        <v>1750.2978499999999</v>
      </c>
      <c r="F73" s="24">
        <v>0.52496999999999994</v>
      </c>
      <c r="G73" s="24">
        <v>0.56999999999999995</v>
      </c>
      <c r="H73" s="21">
        <v>918.85386231449991</v>
      </c>
      <c r="I73" s="21">
        <v>997.6697744999999</v>
      </c>
      <c r="J73" s="21">
        <v>78.815912185499997</v>
      </c>
      <c r="K73" s="24">
        <v>0.10901249999999997</v>
      </c>
      <c r="L73" s="24">
        <v>0.11114999999999998</v>
      </c>
      <c r="M73" s="21">
        <v>190.80434437312493</v>
      </c>
      <c r="N73" s="21">
        <v>194.54560602749996</v>
      </c>
      <c r="O73" s="21">
        <v>3.7412616543750232</v>
      </c>
    </row>
    <row r="74" spans="3:15" x14ac:dyDescent="0.2">
      <c r="C74" s="16" t="s">
        <v>169</v>
      </c>
      <c r="D74" s="16" t="s">
        <v>180</v>
      </c>
      <c r="E74" s="21">
        <v>289.37657499999898</v>
      </c>
      <c r="F74" s="24" t="s">
        <v>131</v>
      </c>
      <c r="G74" s="24" t="s">
        <v>131</v>
      </c>
      <c r="H74" s="21" t="s">
        <v>131</v>
      </c>
      <c r="I74" s="21" t="s">
        <v>131</v>
      </c>
      <c r="J74" s="21" t="s">
        <v>131</v>
      </c>
      <c r="K74" s="24" t="s">
        <v>131</v>
      </c>
      <c r="L74" s="24" t="s">
        <v>131</v>
      </c>
      <c r="M74" s="21" t="s">
        <v>131</v>
      </c>
      <c r="N74" s="21" t="s">
        <v>131</v>
      </c>
      <c r="O74" s="21" t="s">
        <v>131</v>
      </c>
    </row>
    <row r="75" spans="3:15" x14ac:dyDescent="0.2">
      <c r="C75" s="16" t="s">
        <v>181</v>
      </c>
      <c r="D75" s="16" t="s">
        <v>182</v>
      </c>
      <c r="E75" s="21">
        <v>327.57937500000003</v>
      </c>
      <c r="F75" s="24" t="s">
        <v>131</v>
      </c>
      <c r="G75" s="24" t="s">
        <v>131</v>
      </c>
      <c r="H75" s="21" t="s">
        <v>131</v>
      </c>
      <c r="I75" s="21" t="s">
        <v>131</v>
      </c>
      <c r="J75" s="21" t="s">
        <v>131</v>
      </c>
      <c r="K75" s="24" t="s">
        <v>131</v>
      </c>
      <c r="L75" s="24" t="s">
        <v>131</v>
      </c>
      <c r="M75" s="21" t="s">
        <v>131</v>
      </c>
      <c r="N75" s="21" t="s">
        <v>131</v>
      </c>
      <c r="O75" s="21" t="s">
        <v>131</v>
      </c>
    </row>
    <row r="76" spans="3:15" x14ac:dyDescent="0.2">
      <c r="C76" s="16" t="s">
        <v>181</v>
      </c>
      <c r="D76" s="16" t="s">
        <v>87</v>
      </c>
      <c r="E76" s="21">
        <v>5.68322499999997</v>
      </c>
      <c r="F76" s="24">
        <v>0.6177227586206897</v>
      </c>
      <c r="G76" s="24">
        <v>0.6177227586206897</v>
      </c>
      <c r="H76" s="21">
        <v>3.5106574248620506</v>
      </c>
      <c r="I76" s="21">
        <v>3.5106574248620506</v>
      </c>
      <c r="J76" s="21">
        <v>0</v>
      </c>
      <c r="K76" s="24">
        <v>0</v>
      </c>
      <c r="L76" s="24">
        <v>4.6961379310344831E-2</v>
      </c>
      <c r="M76" s="21">
        <v>0</v>
      </c>
      <c r="N76" s="21">
        <v>0.26689208493103311</v>
      </c>
      <c r="O76" s="21">
        <v>0.26689208493103311</v>
      </c>
    </row>
    <row r="77" spans="3:15" x14ac:dyDescent="0.2">
      <c r="C77" s="16" t="s">
        <v>181</v>
      </c>
      <c r="D77" s="16" t="s">
        <v>183</v>
      </c>
      <c r="E77" s="21">
        <v>38.560229999999997</v>
      </c>
      <c r="F77" s="24" t="s">
        <v>131</v>
      </c>
      <c r="G77" s="24" t="s">
        <v>131</v>
      </c>
      <c r="H77" s="21" t="s">
        <v>131</v>
      </c>
      <c r="I77" s="21" t="s">
        <v>131</v>
      </c>
      <c r="J77" s="21" t="s">
        <v>131</v>
      </c>
      <c r="K77" s="24" t="s">
        <v>131</v>
      </c>
      <c r="L77" s="24" t="s">
        <v>131</v>
      </c>
      <c r="M77" s="21" t="s">
        <v>131</v>
      </c>
      <c r="N77" s="21" t="s">
        <v>131</v>
      </c>
      <c r="O77" s="21" t="s">
        <v>131</v>
      </c>
    </row>
    <row r="78" spans="3:15" x14ac:dyDescent="0.2">
      <c r="C78" s="16" t="s">
        <v>181</v>
      </c>
      <c r="D78" s="16" t="s">
        <v>184</v>
      </c>
      <c r="E78" s="21">
        <v>214.47618</v>
      </c>
      <c r="F78" s="24" t="s">
        <v>131</v>
      </c>
      <c r="G78" s="24" t="s">
        <v>131</v>
      </c>
      <c r="H78" s="21" t="s">
        <v>131</v>
      </c>
      <c r="I78" s="21" t="s">
        <v>131</v>
      </c>
      <c r="J78" s="21" t="s">
        <v>131</v>
      </c>
      <c r="K78" s="24" t="s">
        <v>131</v>
      </c>
      <c r="L78" s="24" t="s">
        <v>131</v>
      </c>
      <c r="M78" s="21" t="s">
        <v>131</v>
      </c>
      <c r="N78" s="21" t="s">
        <v>131</v>
      </c>
      <c r="O78" s="21" t="s">
        <v>131</v>
      </c>
    </row>
    <row r="79" spans="3:15" x14ac:dyDescent="0.2">
      <c r="C79" s="16" t="s">
        <v>181</v>
      </c>
      <c r="D79" s="16" t="s">
        <v>185</v>
      </c>
      <c r="E79" s="21">
        <v>82.837419999999895</v>
      </c>
      <c r="F79" s="24" t="s">
        <v>131</v>
      </c>
      <c r="G79" s="24" t="s">
        <v>131</v>
      </c>
      <c r="H79" s="21" t="s">
        <v>131</v>
      </c>
      <c r="I79" s="21" t="s">
        <v>131</v>
      </c>
      <c r="J79" s="21" t="s">
        <v>131</v>
      </c>
      <c r="K79" s="24" t="s">
        <v>131</v>
      </c>
      <c r="L79" s="24" t="s">
        <v>131</v>
      </c>
      <c r="M79" s="21" t="s">
        <v>131</v>
      </c>
      <c r="N79" s="21" t="s">
        <v>131</v>
      </c>
      <c r="O79" s="21" t="s">
        <v>131</v>
      </c>
    </row>
    <row r="80" spans="3:15" x14ac:dyDescent="0.2">
      <c r="C80" s="16" t="s">
        <v>181</v>
      </c>
      <c r="D80" s="16" t="s">
        <v>186</v>
      </c>
      <c r="E80" s="21">
        <v>1358.06628999999</v>
      </c>
      <c r="F80" s="24" t="s">
        <v>131</v>
      </c>
      <c r="G80" s="24" t="s">
        <v>131</v>
      </c>
      <c r="H80" s="21" t="s">
        <v>131</v>
      </c>
      <c r="I80" s="21" t="s">
        <v>131</v>
      </c>
      <c r="J80" s="21" t="s">
        <v>131</v>
      </c>
      <c r="K80" s="24" t="s">
        <v>131</v>
      </c>
      <c r="L80" s="24" t="s">
        <v>131</v>
      </c>
      <c r="M80" s="21" t="s">
        <v>131</v>
      </c>
      <c r="N80" s="21" t="s">
        <v>131</v>
      </c>
      <c r="O80" s="21" t="s">
        <v>131</v>
      </c>
    </row>
    <row r="81" spans="3:15" x14ac:dyDescent="0.2">
      <c r="C81" s="16" t="s">
        <v>181</v>
      </c>
      <c r="D81" s="16" t="s">
        <v>187</v>
      </c>
      <c r="E81" s="21">
        <v>626.01910999999802</v>
      </c>
      <c r="F81" s="24" t="s">
        <v>131</v>
      </c>
      <c r="G81" s="24" t="s">
        <v>131</v>
      </c>
      <c r="H81" s="21" t="s">
        <v>131</v>
      </c>
      <c r="I81" s="21" t="s">
        <v>131</v>
      </c>
      <c r="J81" s="21" t="s">
        <v>131</v>
      </c>
      <c r="K81" s="24" t="s">
        <v>131</v>
      </c>
      <c r="L81" s="24" t="s">
        <v>131</v>
      </c>
      <c r="M81" s="21" t="s">
        <v>131</v>
      </c>
      <c r="N81" s="21" t="s">
        <v>131</v>
      </c>
      <c r="O81" s="21" t="s">
        <v>131</v>
      </c>
    </row>
    <row r="82" spans="3:15" x14ac:dyDescent="0.2">
      <c r="C82" s="16" t="s">
        <v>181</v>
      </c>
      <c r="D82" s="16" t="s">
        <v>188</v>
      </c>
      <c r="E82" s="21">
        <v>79.225579999999894</v>
      </c>
      <c r="F82" s="24" t="s">
        <v>131</v>
      </c>
      <c r="G82" s="24" t="s">
        <v>131</v>
      </c>
      <c r="H82" s="21" t="s">
        <v>131</v>
      </c>
      <c r="I82" s="21" t="s">
        <v>131</v>
      </c>
      <c r="J82" s="21" t="s">
        <v>131</v>
      </c>
      <c r="K82" s="24" t="s">
        <v>131</v>
      </c>
      <c r="L82" s="24" t="s">
        <v>131</v>
      </c>
      <c r="M82" s="21" t="s">
        <v>131</v>
      </c>
      <c r="N82" s="21" t="s">
        <v>131</v>
      </c>
      <c r="O82" s="21" t="s">
        <v>131</v>
      </c>
    </row>
    <row r="83" spans="3:15" x14ac:dyDescent="0.2">
      <c r="C83" s="16" t="s">
        <v>181</v>
      </c>
      <c r="D83" s="16" t="s">
        <v>189</v>
      </c>
      <c r="E83" s="21">
        <v>299.30732999999998</v>
      </c>
      <c r="F83" s="24" t="s">
        <v>131</v>
      </c>
      <c r="G83" s="24" t="s">
        <v>131</v>
      </c>
      <c r="H83" s="21" t="s">
        <v>131</v>
      </c>
      <c r="I83" s="21" t="s">
        <v>131</v>
      </c>
      <c r="J83" s="21" t="s">
        <v>131</v>
      </c>
      <c r="K83" s="24" t="s">
        <v>131</v>
      </c>
      <c r="L83" s="24" t="s">
        <v>131</v>
      </c>
      <c r="M83" s="21" t="s">
        <v>131</v>
      </c>
      <c r="N83" s="21" t="s">
        <v>131</v>
      </c>
      <c r="O83" s="21" t="s">
        <v>131</v>
      </c>
    </row>
    <row r="84" spans="3:15" x14ac:dyDescent="0.2">
      <c r="C84" s="16" t="s">
        <v>181</v>
      </c>
      <c r="D84" s="16" t="s">
        <v>190</v>
      </c>
      <c r="E84" s="21">
        <v>857.64988999999798</v>
      </c>
      <c r="F84" s="24" t="s">
        <v>131</v>
      </c>
      <c r="G84" s="24" t="s">
        <v>131</v>
      </c>
      <c r="H84" s="21" t="s">
        <v>131</v>
      </c>
      <c r="I84" s="21" t="s">
        <v>131</v>
      </c>
      <c r="J84" s="21" t="s">
        <v>131</v>
      </c>
      <c r="K84" s="24" t="s">
        <v>131</v>
      </c>
      <c r="L84" s="24" t="s">
        <v>131</v>
      </c>
      <c r="M84" s="21" t="s">
        <v>131</v>
      </c>
      <c r="N84" s="21" t="s">
        <v>131</v>
      </c>
      <c r="O84" s="21" t="s">
        <v>131</v>
      </c>
    </row>
    <row r="85" spans="3:15" x14ac:dyDescent="0.2">
      <c r="C85" s="16" t="s">
        <v>181</v>
      </c>
      <c r="D85" s="16" t="s">
        <v>191</v>
      </c>
      <c r="E85" s="21">
        <v>315.95459499999998</v>
      </c>
      <c r="F85" s="24" t="s">
        <v>131</v>
      </c>
      <c r="G85" s="24" t="s">
        <v>131</v>
      </c>
      <c r="H85" s="21" t="s">
        <v>131</v>
      </c>
      <c r="I85" s="21" t="s">
        <v>131</v>
      </c>
      <c r="J85" s="21" t="s">
        <v>131</v>
      </c>
      <c r="K85" s="24" t="s">
        <v>131</v>
      </c>
      <c r="L85" s="24" t="s">
        <v>131</v>
      </c>
      <c r="M85" s="21" t="s">
        <v>131</v>
      </c>
      <c r="N85" s="21" t="s">
        <v>131</v>
      </c>
      <c r="O85" s="21" t="s">
        <v>131</v>
      </c>
    </row>
    <row r="86" spans="3:15" x14ac:dyDescent="0.2">
      <c r="C86" s="16" t="s">
        <v>181</v>
      </c>
      <c r="D86" s="16" t="s">
        <v>192</v>
      </c>
      <c r="E86" s="21">
        <v>16.80076</v>
      </c>
      <c r="F86" s="24" t="s">
        <v>131</v>
      </c>
      <c r="G86" s="24" t="s">
        <v>131</v>
      </c>
      <c r="H86" s="21" t="s">
        <v>131</v>
      </c>
      <c r="I86" s="21" t="s">
        <v>131</v>
      </c>
      <c r="J86" s="21" t="s">
        <v>131</v>
      </c>
      <c r="K86" s="24" t="s">
        <v>131</v>
      </c>
      <c r="L86" s="24" t="s">
        <v>131</v>
      </c>
      <c r="M86" s="21" t="s">
        <v>131</v>
      </c>
      <c r="N86" s="21" t="s">
        <v>131</v>
      </c>
      <c r="O86" s="21" t="s">
        <v>131</v>
      </c>
    </row>
    <row r="87" spans="3:15" x14ac:dyDescent="0.2">
      <c r="C87" s="16" t="s">
        <v>181</v>
      </c>
      <c r="D87" s="16" t="s">
        <v>193</v>
      </c>
      <c r="E87" s="21">
        <v>510.38532999999899</v>
      </c>
      <c r="F87" s="24" t="s">
        <v>131</v>
      </c>
      <c r="G87" s="24" t="s">
        <v>131</v>
      </c>
      <c r="H87" s="21" t="s">
        <v>131</v>
      </c>
      <c r="I87" s="21" t="s">
        <v>131</v>
      </c>
      <c r="J87" s="21" t="s">
        <v>131</v>
      </c>
      <c r="K87" s="24" t="s">
        <v>131</v>
      </c>
      <c r="L87" s="24" t="s">
        <v>131</v>
      </c>
      <c r="M87" s="21" t="s">
        <v>131</v>
      </c>
      <c r="N87" s="21" t="s">
        <v>131</v>
      </c>
      <c r="O87" s="21" t="s">
        <v>131</v>
      </c>
    </row>
    <row r="88" spans="3:15" x14ac:dyDescent="0.2">
      <c r="C88" s="16" t="s">
        <v>181</v>
      </c>
      <c r="D88" s="16" t="s">
        <v>194</v>
      </c>
      <c r="E88" s="21">
        <v>1380.4527949999999</v>
      </c>
      <c r="F88" s="24" t="s">
        <v>131</v>
      </c>
      <c r="G88" s="24" t="s">
        <v>131</v>
      </c>
      <c r="H88" s="21" t="s">
        <v>131</v>
      </c>
      <c r="I88" s="21" t="s">
        <v>131</v>
      </c>
      <c r="J88" s="21" t="s">
        <v>131</v>
      </c>
      <c r="K88" s="24" t="s">
        <v>131</v>
      </c>
      <c r="L88" s="24" t="s">
        <v>131</v>
      </c>
      <c r="M88" s="21" t="s">
        <v>131</v>
      </c>
      <c r="N88" s="21" t="s">
        <v>131</v>
      </c>
      <c r="O88" s="21" t="s">
        <v>131</v>
      </c>
    </row>
    <row r="89" spans="3:15" x14ac:dyDescent="0.2">
      <c r="C89" s="16" t="s">
        <v>181</v>
      </c>
      <c r="D89" s="16" t="s">
        <v>195</v>
      </c>
      <c r="E89" s="21">
        <v>828.60221500000205</v>
      </c>
      <c r="F89" s="24" t="s">
        <v>131</v>
      </c>
      <c r="G89" s="24" t="s">
        <v>131</v>
      </c>
      <c r="H89" s="21" t="s">
        <v>131</v>
      </c>
      <c r="I89" s="21" t="s">
        <v>131</v>
      </c>
      <c r="J89" s="21" t="s">
        <v>131</v>
      </c>
      <c r="K89" s="24" t="s">
        <v>131</v>
      </c>
      <c r="L89" s="24" t="s">
        <v>131</v>
      </c>
      <c r="M89" s="21" t="s">
        <v>131</v>
      </c>
      <c r="N89" s="21" t="s">
        <v>131</v>
      </c>
      <c r="O89" s="21" t="s">
        <v>131</v>
      </c>
    </row>
    <row r="90" spans="3:15" x14ac:dyDescent="0.2">
      <c r="C90" s="16" t="s">
        <v>181</v>
      </c>
      <c r="D90" s="16" t="s">
        <v>78</v>
      </c>
      <c r="E90" s="21">
        <v>0</v>
      </c>
      <c r="F90" s="24">
        <v>0.41038274999999991</v>
      </c>
      <c r="G90" s="24">
        <v>0.41038274999999991</v>
      </c>
      <c r="H90" s="21">
        <v>0</v>
      </c>
      <c r="I90" s="21">
        <v>0</v>
      </c>
      <c r="J90" s="21">
        <v>0</v>
      </c>
      <c r="K90" s="24">
        <v>0</v>
      </c>
      <c r="L90" s="24">
        <v>2.8372499999999998E-2</v>
      </c>
      <c r="M90" s="21">
        <v>0</v>
      </c>
      <c r="N90" s="21">
        <v>0</v>
      </c>
      <c r="O90" s="21">
        <v>0</v>
      </c>
    </row>
    <row r="91" spans="3:15" x14ac:dyDescent="0.2">
      <c r="C91" s="16" t="s">
        <v>181</v>
      </c>
      <c r="D91" s="16" t="s">
        <v>113</v>
      </c>
      <c r="E91" s="21">
        <v>5.6802900000000003</v>
      </c>
      <c r="F91" s="24">
        <v>0.65297571428571421</v>
      </c>
      <c r="G91" s="24">
        <v>0.65297571428571421</v>
      </c>
      <c r="H91" s="21">
        <v>3.7090914200999996</v>
      </c>
      <c r="I91" s="21">
        <v>3.7090914200999996</v>
      </c>
      <c r="J91" s="21">
        <v>0</v>
      </c>
      <c r="K91" s="24">
        <v>0</v>
      </c>
      <c r="L91" s="24">
        <v>4.9641428571428566E-2</v>
      </c>
      <c r="M91" s="21">
        <v>0</v>
      </c>
      <c r="N91" s="21">
        <v>0.28197771029999996</v>
      </c>
      <c r="O91" s="21">
        <v>0.28197771029999996</v>
      </c>
    </row>
    <row r="92" spans="3:15" x14ac:dyDescent="0.2">
      <c r="C92" s="16" t="s">
        <v>181</v>
      </c>
      <c r="D92" s="16" t="s">
        <v>196</v>
      </c>
      <c r="E92" s="21">
        <v>557.059679999997</v>
      </c>
      <c r="F92" s="24" t="s">
        <v>131</v>
      </c>
      <c r="G92" s="24" t="s">
        <v>131</v>
      </c>
      <c r="H92" s="21" t="s">
        <v>131</v>
      </c>
      <c r="I92" s="21" t="s">
        <v>131</v>
      </c>
      <c r="J92" s="21" t="s">
        <v>131</v>
      </c>
      <c r="K92" s="24" t="s">
        <v>131</v>
      </c>
      <c r="L92" s="24" t="s">
        <v>131</v>
      </c>
      <c r="M92" s="21" t="s">
        <v>131</v>
      </c>
      <c r="N92" s="21" t="s">
        <v>131</v>
      </c>
      <c r="O92" s="21" t="s">
        <v>131</v>
      </c>
    </row>
    <row r="93" spans="3:15" x14ac:dyDescent="0.2">
      <c r="C93" s="16" t="s">
        <v>181</v>
      </c>
      <c r="D93" s="16" t="s">
        <v>197</v>
      </c>
      <c r="E93" s="21">
        <v>337.97212000000098</v>
      </c>
      <c r="F93" s="24" t="s">
        <v>131</v>
      </c>
      <c r="G93" s="24" t="s">
        <v>131</v>
      </c>
      <c r="H93" s="21" t="s">
        <v>131</v>
      </c>
      <c r="I93" s="21" t="s">
        <v>131</v>
      </c>
      <c r="J93" s="21" t="s">
        <v>131</v>
      </c>
      <c r="K93" s="24" t="s">
        <v>131</v>
      </c>
      <c r="L93" s="24" t="s">
        <v>131</v>
      </c>
      <c r="M93" s="21" t="s">
        <v>131</v>
      </c>
      <c r="N93" s="21" t="s">
        <v>131</v>
      </c>
      <c r="O93" s="21" t="s">
        <v>131</v>
      </c>
    </row>
    <row r="94" spans="3:15" x14ac:dyDescent="0.2">
      <c r="C94" s="16" t="s">
        <v>181</v>
      </c>
      <c r="D94" s="16" t="s">
        <v>198</v>
      </c>
      <c r="E94" s="21">
        <v>197.97194999999999</v>
      </c>
      <c r="F94" s="24" t="s">
        <v>131</v>
      </c>
      <c r="G94" s="24" t="s">
        <v>131</v>
      </c>
      <c r="H94" s="21" t="s">
        <v>131</v>
      </c>
      <c r="I94" s="21" t="s">
        <v>131</v>
      </c>
      <c r="J94" s="21" t="s">
        <v>131</v>
      </c>
      <c r="K94" s="24" t="s">
        <v>131</v>
      </c>
      <c r="L94" s="24" t="s">
        <v>131</v>
      </c>
      <c r="M94" s="21" t="s">
        <v>131</v>
      </c>
      <c r="N94" s="21" t="s">
        <v>131</v>
      </c>
      <c r="O94" s="21" t="s">
        <v>131</v>
      </c>
    </row>
    <row r="95" spans="3:15" x14ac:dyDescent="0.2">
      <c r="C95" s="16" t="s">
        <v>181</v>
      </c>
      <c r="D95" s="16" t="s">
        <v>199</v>
      </c>
      <c r="E95" s="21">
        <v>494.00966499999902</v>
      </c>
      <c r="F95" s="24" t="s">
        <v>131</v>
      </c>
      <c r="G95" s="24" t="s">
        <v>131</v>
      </c>
      <c r="H95" s="21" t="s">
        <v>131</v>
      </c>
      <c r="I95" s="21" t="s">
        <v>131</v>
      </c>
      <c r="J95" s="21" t="s">
        <v>131</v>
      </c>
      <c r="K95" s="24" t="s">
        <v>131</v>
      </c>
      <c r="L95" s="24" t="s">
        <v>131</v>
      </c>
      <c r="M95" s="21" t="s">
        <v>131</v>
      </c>
      <c r="N95" s="21" t="s">
        <v>131</v>
      </c>
      <c r="O95" s="21" t="s">
        <v>131</v>
      </c>
    </row>
    <row r="96" spans="3:15" x14ac:dyDescent="0.2">
      <c r="C96" s="16" t="s">
        <v>200</v>
      </c>
      <c r="D96" s="16" t="s">
        <v>42</v>
      </c>
      <c r="E96" s="21">
        <v>798.42824999998004</v>
      </c>
      <c r="F96" s="24">
        <v>1.1254711764705883</v>
      </c>
      <c r="G96" s="24">
        <v>1.0900000000000001</v>
      </c>
      <c r="H96" s="21">
        <v>898.60798185483054</v>
      </c>
      <c r="I96" s="21">
        <v>870.28679249997833</v>
      </c>
      <c r="J96" s="21">
        <v>-28.321189354852208</v>
      </c>
      <c r="K96" s="24">
        <v>4.8705882352941179E-3</v>
      </c>
      <c r="L96" s="24">
        <v>4.8705882352941179E-3</v>
      </c>
      <c r="M96" s="21">
        <v>3.8888152411763737</v>
      </c>
      <c r="N96" s="21">
        <v>3.8888152411763737</v>
      </c>
      <c r="O96" s="21">
        <v>0</v>
      </c>
    </row>
    <row r="97" spans="3:15" x14ac:dyDescent="0.2">
      <c r="C97" s="16" t="s">
        <v>200</v>
      </c>
      <c r="D97" s="16" t="s">
        <v>85</v>
      </c>
      <c r="E97" s="21">
        <v>145.382370000001</v>
      </c>
      <c r="F97" s="24">
        <v>0.524327294117647</v>
      </c>
      <c r="G97" s="24">
        <v>0.524327294117647</v>
      </c>
      <c r="H97" s="21">
        <v>76.227944674511107</v>
      </c>
      <c r="I97" s="21">
        <v>76.227944674511107</v>
      </c>
      <c r="J97" s="21">
        <v>0</v>
      </c>
      <c r="K97" s="24">
        <v>4.0881176470588226E-2</v>
      </c>
      <c r="L97" s="24">
        <v>4.0881176470588226E-2</v>
      </c>
      <c r="M97" s="21">
        <v>5.9434023236823927</v>
      </c>
      <c r="N97" s="21">
        <v>5.9434023236823927</v>
      </c>
      <c r="O97" s="21">
        <v>0</v>
      </c>
    </row>
    <row r="98" spans="3:15" x14ac:dyDescent="0.2">
      <c r="C98" s="16" t="s">
        <v>200</v>
      </c>
      <c r="D98" s="16" t="s">
        <v>201</v>
      </c>
      <c r="E98" s="21">
        <v>234.47390999999899</v>
      </c>
      <c r="F98" s="24" t="s">
        <v>131</v>
      </c>
      <c r="G98" s="24" t="s">
        <v>131</v>
      </c>
      <c r="H98" s="21" t="s">
        <v>131</v>
      </c>
      <c r="I98" s="21" t="s">
        <v>131</v>
      </c>
      <c r="J98" s="21" t="s">
        <v>131</v>
      </c>
      <c r="K98" s="24" t="s">
        <v>131</v>
      </c>
      <c r="L98" s="24" t="s">
        <v>131</v>
      </c>
      <c r="M98" s="21" t="s">
        <v>131</v>
      </c>
      <c r="N98" s="21" t="s">
        <v>131</v>
      </c>
      <c r="O98" s="21" t="s">
        <v>131</v>
      </c>
    </row>
    <row r="99" spans="3:15" x14ac:dyDescent="0.2">
      <c r="C99" s="16" t="s">
        <v>200</v>
      </c>
      <c r="D99" s="16" t="s">
        <v>202</v>
      </c>
      <c r="E99" s="21">
        <v>590.48101499999996</v>
      </c>
      <c r="F99" s="24" t="s">
        <v>131</v>
      </c>
      <c r="G99" s="24" t="s">
        <v>131</v>
      </c>
      <c r="H99" s="21" t="s">
        <v>131</v>
      </c>
      <c r="I99" s="21" t="s">
        <v>131</v>
      </c>
      <c r="J99" s="21" t="s">
        <v>131</v>
      </c>
      <c r="K99" s="24" t="s">
        <v>131</v>
      </c>
      <c r="L99" s="24" t="s">
        <v>131</v>
      </c>
      <c r="M99" s="21" t="s">
        <v>131</v>
      </c>
      <c r="N99" s="21" t="s">
        <v>131</v>
      </c>
      <c r="O99" s="21" t="s">
        <v>131</v>
      </c>
    </row>
    <row r="100" spans="3:15" x14ac:dyDescent="0.2">
      <c r="C100" s="16" t="s">
        <v>200</v>
      </c>
      <c r="D100" s="16" t="s">
        <v>203</v>
      </c>
      <c r="E100" s="21">
        <v>202.674825000005</v>
      </c>
      <c r="F100" s="24" t="s">
        <v>131</v>
      </c>
      <c r="G100" s="24" t="s">
        <v>131</v>
      </c>
      <c r="H100" s="21" t="s">
        <v>131</v>
      </c>
      <c r="I100" s="21" t="s">
        <v>131</v>
      </c>
      <c r="J100" s="21" t="s">
        <v>131</v>
      </c>
      <c r="K100" s="24" t="s">
        <v>131</v>
      </c>
      <c r="L100" s="24" t="s">
        <v>131</v>
      </c>
      <c r="M100" s="21" t="s">
        <v>131</v>
      </c>
      <c r="N100" s="21" t="s">
        <v>131</v>
      </c>
      <c r="O100" s="21" t="s">
        <v>131</v>
      </c>
    </row>
    <row r="101" spans="3:15" x14ac:dyDescent="0.2">
      <c r="C101" s="16" t="s">
        <v>200</v>
      </c>
      <c r="D101" s="16" t="s">
        <v>43</v>
      </c>
      <c r="E101" s="21">
        <v>3.69499999999998E-3</v>
      </c>
      <c r="F101" s="24">
        <v>1.3962525000000001</v>
      </c>
      <c r="G101" s="24">
        <v>2.8</v>
      </c>
      <c r="H101" s="21">
        <v>5.1591529874999726E-3</v>
      </c>
      <c r="I101" s="21">
        <v>1.0345999999999944E-2</v>
      </c>
      <c r="J101" s="21">
        <v>5.1868470124999712E-3</v>
      </c>
      <c r="K101" s="24">
        <v>5.1000000000000004E-3</v>
      </c>
      <c r="L101" s="24">
        <v>5.1000000000000004E-3</v>
      </c>
      <c r="M101" s="21">
        <v>1.8844499999999901E-5</v>
      </c>
      <c r="N101" s="21">
        <v>1.8844499999999901E-5</v>
      </c>
      <c r="O101" s="21">
        <v>0</v>
      </c>
    </row>
    <row r="102" spans="3:15" x14ac:dyDescent="0.2">
      <c r="C102" s="16" t="s">
        <v>200</v>
      </c>
      <c r="D102" s="16" t="s">
        <v>44</v>
      </c>
      <c r="E102" s="21">
        <v>10657.892084999999</v>
      </c>
      <c r="F102" s="24">
        <v>1.3962927272727275</v>
      </c>
      <c r="G102" s="24">
        <v>1.3962927272727275</v>
      </c>
      <c r="H102" s="21">
        <v>14881.537206343064</v>
      </c>
      <c r="I102" s="21">
        <v>14881.537206343064</v>
      </c>
      <c r="J102" s="21">
        <v>0</v>
      </c>
      <c r="K102" s="24">
        <v>5.8909090909090916E-3</v>
      </c>
      <c r="L102" s="24">
        <v>5.8909090909090916E-3</v>
      </c>
      <c r="M102" s="21">
        <v>62.784673373454552</v>
      </c>
      <c r="N102" s="21">
        <v>62.784673373454552</v>
      </c>
      <c r="O102" s="21">
        <v>0</v>
      </c>
    </row>
    <row r="103" spans="3:15" x14ac:dyDescent="0.2">
      <c r="C103" s="16" t="s">
        <v>200</v>
      </c>
      <c r="D103" s="16" t="s">
        <v>204</v>
      </c>
      <c r="E103" s="21">
        <v>2.0972549999999099</v>
      </c>
      <c r="F103" s="24" t="s">
        <v>131</v>
      </c>
      <c r="G103" s="24" t="s">
        <v>131</v>
      </c>
      <c r="H103" s="21" t="s">
        <v>131</v>
      </c>
      <c r="I103" s="21" t="s">
        <v>131</v>
      </c>
      <c r="J103" s="21" t="s">
        <v>131</v>
      </c>
      <c r="K103" s="24" t="s">
        <v>131</v>
      </c>
      <c r="L103" s="24" t="s">
        <v>131</v>
      </c>
      <c r="M103" s="21" t="s">
        <v>131</v>
      </c>
      <c r="N103" s="21" t="s">
        <v>131</v>
      </c>
      <c r="O103" s="21" t="s">
        <v>131</v>
      </c>
    </row>
    <row r="104" spans="3:15" x14ac:dyDescent="0.2">
      <c r="C104" s="16" t="s">
        <v>200</v>
      </c>
      <c r="D104" s="16" t="s">
        <v>93</v>
      </c>
      <c r="E104" s="21">
        <v>11.74593</v>
      </c>
      <c r="F104" s="24">
        <v>0.81993379912663777</v>
      </c>
      <c r="G104" s="24">
        <v>0.81993379912663777</v>
      </c>
      <c r="H104" s="21">
        <v>9.6308850091755485</v>
      </c>
      <c r="I104" s="21">
        <v>9.6308850091755485</v>
      </c>
      <c r="J104" s="21">
        <v>0</v>
      </c>
      <c r="K104" s="24">
        <v>5.9470742358078608E-2</v>
      </c>
      <c r="L104" s="24">
        <v>5.9470742358078608E-2</v>
      </c>
      <c r="M104" s="21">
        <v>0.69853917678602628</v>
      </c>
      <c r="N104" s="21">
        <v>0.69853917678602628</v>
      </c>
      <c r="O104" s="21">
        <v>0</v>
      </c>
    </row>
    <row r="105" spans="3:15" x14ac:dyDescent="0.2">
      <c r="C105" s="16" t="s">
        <v>200</v>
      </c>
      <c r="D105" s="16" t="s">
        <v>94</v>
      </c>
      <c r="E105" s="21">
        <v>26.473445000000002</v>
      </c>
      <c r="F105" s="24">
        <v>0.81993379912663777</v>
      </c>
      <c r="G105" s="24">
        <v>0.81993379912663777</v>
      </c>
      <c r="H105" s="21">
        <v>21.706472334820095</v>
      </c>
      <c r="I105" s="21">
        <v>21.706472334820095</v>
      </c>
      <c r="J105" s="21">
        <v>0</v>
      </c>
      <c r="K105" s="24">
        <v>5.9470742358078608E-2</v>
      </c>
      <c r="L105" s="24">
        <v>5.9470742358078608E-2</v>
      </c>
      <c r="M105" s="21">
        <v>1.5743954269257645</v>
      </c>
      <c r="N105" s="21">
        <v>1.5743954269257645</v>
      </c>
      <c r="O105" s="21">
        <v>0</v>
      </c>
    </row>
    <row r="106" spans="3:15" x14ac:dyDescent="0.2">
      <c r="C106" s="16" t="s">
        <v>200</v>
      </c>
      <c r="D106" s="16" t="s">
        <v>99</v>
      </c>
      <c r="E106" s="21">
        <v>9.3849899999999895</v>
      </c>
      <c r="F106" s="24">
        <v>0.74538118421052624</v>
      </c>
      <c r="G106" s="24">
        <v>0.74538118421052624</v>
      </c>
      <c r="H106" s="21">
        <v>6.9953949600039387</v>
      </c>
      <c r="I106" s="21">
        <v>6.9953949600039387</v>
      </c>
      <c r="J106" s="21">
        <v>0</v>
      </c>
      <c r="K106" s="24">
        <v>4.479868421052631E-2</v>
      </c>
      <c r="L106" s="24">
        <v>4.479868421052631E-2</v>
      </c>
      <c r="M106" s="21">
        <v>0.42043520332894685</v>
      </c>
      <c r="N106" s="21">
        <v>0.42043520332894685</v>
      </c>
      <c r="O106" s="21">
        <v>0</v>
      </c>
    </row>
    <row r="107" spans="3:15" x14ac:dyDescent="0.2">
      <c r="C107" s="16" t="s">
        <v>200</v>
      </c>
      <c r="D107" s="16" t="s">
        <v>45</v>
      </c>
      <c r="E107" s="21">
        <v>16415.330365000002</v>
      </c>
      <c r="F107" s="24">
        <v>1.1598485294117646</v>
      </c>
      <c r="G107" s="24">
        <v>1.1499999999999999</v>
      </c>
      <c r="H107" s="21">
        <v>19039.296783653539</v>
      </c>
      <c r="I107" s="21">
        <v>18877.629919750001</v>
      </c>
      <c r="J107" s="21">
        <v>-161.66686390353789</v>
      </c>
      <c r="K107" s="24">
        <v>4.8176470588235298E-3</v>
      </c>
      <c r="L107" s="24">
        <v>4.8176470588235298E-3</v>
      </c>
      <c r="M107" s="21">
        <v>79.083268052558836</v>
      </c>
      <c r="N107" s="21">
        <v>79.083268052558836</v>
      </c>
      <c r="O107" s="21">
        <v>0</v>
      </c>
    </row>
    <row r="108" spans="3:15" x14ac:dyDescent="0.2">
      <c r="C108" s="16" t="s">
        <v>200</v>
      </c>
      <c r="D108" s="16" t="s">
        <v>46</v>
      </c>
      <c r="E108" s="21">
        <v>8843.33970999966</v>
      </c>
      <c r="F108" s="24">
        <v>1.136040902255639</v>
      </c>
      <c r="G108" s="24">
        <v>1.136040902255639</v>
      </c>
      <c r="H108" s="21">
        <v>10046.395623101134</v>
      </c>
      <c r="I108" s="21">
        <v>10046.395623101134</v>
      </c>
      <c r="J108" s="21">
        <v>0</v>
      </c>
      <c r="K108" s="24">
        <v>4.9804511278195495E-3</v>
      </c>
      <c r="L108" s="24">
        <v>4.9804511278195495E-3</v>
      </c>
      <c r="M108" s="21">
        <v>44.043821232359214</v>
      </c>
      <c r="N108" s="21">
        <v>44.043821232359214</v>
      </c>
      <c r="O108" s="21">
        <v>0</v>
      </c>
    </row>
    <row r="109" spans="3:15" x14ac:dyDescent="0.2">
      <c r="C109" s="16" t="s">
        <v>200</v>
      </c>
      <c r="D109" s="16" t="s">
        <v>205</v>
      </c>
      <c r="E109" s="21">
        <v>999.54849000000297</v>
      </c>
      <c r="F109" s="24" t="s">
        <v>131</v>
      </c>
      <c r="G109" s="24" t="s">
        <v>131</v>
      </c>
      <c r="H109" s="21" t="s">
        <v>131</v>
      </c>
      <c r="I109" s="21" t="s">
        <v>131</v>
      </c>
      <c r="J109" s="21" t="s">
        <v>131</v>
      </c>
      <c r="K109" s="24" t="s">
        <v>131</v>
      </c>
      <c r="L109" s="24" t="s">
        <v>131</v>
      </c>
      <c r="M109" s="21" t="s">
        <v>131</v>
      </c>
      <c r="N109" s="21" t="s">
        <v>131</v>
      </c>
      <c r="O109" s="21" t="s">
        <v>131</v>
      </c>
    </row>
    <row r="110" spans="3:15" x14ac:dyDescent="0.2">
      <c r="C110" s="16" t="s">
        <v>200</v>
      </c>
      <c r="D110" s="16" t="s">
        <v>206</v>
      </c>
      <c r="E110" s="21">
        <v>165.06245999999899</v>
      </c>
      <c r="F110" s="24" t="s">
        <v>131</v>
      </c>
      <c r="G110" s="24" t="s">
        <v>131</v>
      </c>
      <c r="H110" s="21" t="s">
        <v>131</v>
      </c>
      <c r="I110" s="21" t="s">
        <v>131</v>
      </c>
      <c r="J110" s="21" t="s">
        <v>131</v>
      </c>
      <c r="K110" s="24" t="s">
        <v>131</v>
      </c>
      <c r="L110" s="24" t="s">
        <v>131</v>
      </c>
      <c r="M110" s="21" t="s">
        <v>131</v>
      </c>
      <c r="N110" s="21" t="s">
        <v>131</v>
      </c>
      <c r="O110" s="21" t="s">
        <v>131</v>
      </c>
    </row>
    <row r="111" spans="3:15" x14ac:dyDescent="0.2">
      <c r="C111" s="16" t="s">
        <v>200</v>
      </c>
      <c r="D111" s="16" t="s">
        <v>101</v>
      </c>
      <c r="E111" s="21">
        <v>598.08409499999902</v>
      </c>
      <c r="F111" s="24">
        <v>0.51377287500000002</v>
      </c>
      <c r="G111" s="24">
        <v>0.53</v>
      </c>
      <c r="H111" s="21">
        <v>307.27938497992261</v>
      </c>
      <c r="I111" s="21">
        <v>316.9845703499995</v>
      </c>
      <c r="J111" s="21">
        <v>9.7051853700768902</v>
      </c>
      <c r="K111" s="24">
        <v>4.3436249999999996E-2</v>
      </c>
      <c r="L111" s="24">
        <v>4.3436249999999996E-2</v>
      </c>
      <c r="M111" s="21">
        <v>25.978530271443706</v>
      </c>
      <c r="N111" s="21">
        <v>25.978530271443706</v>
      </c>
      <c r="O111" s="21">
        <v>0</v>
      </c>
    </row>
    <row r="112" spans="3:15" x14ac:dyDescent="0.2">
      <c r="C112" s="16" t="s">
        <v>200</v>
      </c>
      <c r="D112" s="16" t="s">
        <v>207</v>
      </c>
      <c r="E112" s="21">
        <v>344.59617499999899</v>
      </c>
      <c r="F112" s="24" t="s">
        <v>131</v>
      </c>
      <c r="G112" s="24" t="s">
        <v>131</v>
      </c>
      <c r="H112" s="21" t="s">
        <v>131</v>
      </c>
      <c r="I112" s="21" t="s">
        <v>131</v>
      </c>
      <c r="J112" s="21" t="s">
        <v>131</v>
      </c>
      <c r="K112" s="24" t="s">
        <v>131</v>
      </c>
      <c r="L112" s="24" t="s">
        <v>131</v>
      </c>
      <c r="M112" s="21" t="s">
        <v>131</v>
      </c>
      <c r="N112" s="21" t="s">
        <v>131</v>
      </c>
      <c r="O112" s="21" t="s">
        <v>131</v>
      </c>
    </row>
    <row r="113" spans="3:15" x14ac:dyDescent="0.2">
      <c r="C113" s="16" t="s">
        <v>200</v>
      </c>
      <c r="D113" s="16" t="s">
        <v>208</v>
      </c>
      <c r="E113" s="21">
        <v>1491.2250000000099</v>
      </c>
      <c r="F113" s="24" t="s">
        <v>131</v>
      </c>
      <c r="G113" s="24" t="s">
        <v>131</v>
      </c>
      <c r="H113" s="21" t="s">
        <v>131</v>
      </c>
      <c r="I113" s="21" t="s">
        <v>131</v>
      </c>
      <c r="J113" s="21" t="s">
        <v>131</v>
      </c>
      <c r="K113" s="24" t="s">
        <v>131</v>
      </c>
      <c r="L113" s="24" t="s">
        <v>131</v>
      </c>
      <c r="M113" s="21" t="s">
        <v>131</v>
      </c>
      <c r="N113" s="21" t="s">
        <v>131</v>
      </c>
      <c r="O113" s="21" t="s">
        <v>131</v>
      </c>
    </row>
    <row r="114" spans="3:15" x14ac:dyDescent="0.2">
      <c r="C114" s="16" t="s">
        <v>200</v>
      </c>
      <c r="D114" s="16" t="s">
        <v>120</v>
      </c>
      <c r="E114" s="21">
        <v>201.79731500000099</v>
      </c>
      <c r="F114" s="24">
        <v>0.52224324324324323</v>
      </c>
      <c r="G114" s="24">
        <v>0.53</v>
      </c>
      <c r="H114" s="21">
        <v>105.38728426337889</v>
      </c>
      <c r="I114" s="21">
        <v>106.95257695000053</v>
      </c>
      <c r="J114" s="21">
        <v>1.5652926866216461</v>
      </c>
      <c r="K114" s="24">
        <v>4.0054054054054058E-2</v>
      </c>
      <c r="L114" s="24">
        <v>4.0054054054054058E-2</v>
      </c>
      <c r="M114" s="21">
        <v>8.0828005629730129</v>
      </c>
      <c r="N114" s="21">
        <v>8.0828005629730129</v>
      </c>
      <c r="O114" s="21">
        <v>0</v>
      </c>
    </row>
    <row r="115" spans="3:15" x14ac:dyDescent="0.2">
      <c r="C115" s="16" t="s">
        <v>200</v>
      </c>
      <c r="D115" s="16" t="s">
        <v>209</v>
      </c>
      <c r="E115" s="21">
        <v>157.45306500000001</v>
      </c>
      <c r="F115" s="24" t="s">
        <v>131</v>
      </c>
      <c r="G115" s="24" t="s">
        <v>131</v>
      </c>
      <c r="H115" s="21" t="s">
        <v>131</v>
      </c>
      <c r="I115" s="21" t="s">
        <v>131</v>
      </c>
      <c r="J115" s="21" t="s">
        <v>131</v>
      </c>
      <c r="K115" s="24" t="s">
        <v>131</v>
      </c>
      <c r="L115" s="24" t="s">
        <v>131</v>
      </c>
      <c r="M115" s="21" t="s">
        <v>131</v>
      </c>
      <c r="N115" s="21" t="s">
        <v>131</v>
      </c>
      <c r="O115" s="21" t="s">
        <v>131</v>
      </c>
    </row>
    <row r="116" spans="3:15" x14ac:dyDescent="0.2">
      <c r="C116" s="16" t="s">
        <v>200</v>
      </c>
      <c r="D116" s="16" t="s">
        <v>112</v>
      </c>
      <c r="E116" s="21">
        <v>2.9558249999999999</v>
      </c>
      <c r="F116" s="24">
        <v>0.72854100000000011</v>
      </c>
      <c r="G116" s="24">
        <v>0.76</v>
      </c>
      <c r="H116" s="21">
        <v>2.1534397013250004</v>
      </c>
      <c r="I116" s="21">
        <v>2.2464270000000002</v>
      </c>
      <c r="J116" s="21">
        <v>9.2987298674999774E-2</v>
      </c>
      <c r="K116" s="24">
        <v>5.7915000000000001E-2</v>
      </c>
      <c r="L116" s="24">
        <v>5.7915000000000001E-2</v>
      </c>
      <c r="M116" s="21">
        <v>0.17118660487500001</v>
      </c>
      <c r="N116" s="21">
        <v>0.17118660487500001</v>
      </c>
      <c r="O116" s="21">
        <v>0</v>
      </c>
    </row>
    <row r="117" spans="3:15" x14ac:dyDescent="0.2">
      <c r="C117" s="16" t="s">
        <v>200</v>
      </c>
      <c r="D117" s="16" t="s">
        <v>115</v>
      </c>
      <c r="E117" s="21">
        <v>3.8239200000005802</v>
      </c>
      <c r="F117" s="24">
        <v>0.81363149999999995</v>
      </c>
      <c r="G117" s="24">
        <v>0.81363149999999995</v>
      </c>
      <c r="H117" s="21">
        <v>3.1112617654804717</v>
      </c>
      <c r="I117" s="21">
        <v>3.1112617654804717</v>
      </c>
      <c r="J117" s="21">
        <v>0</v>
      </c>
      <c r="K117" s="24">
        <v>5.7915000000000001E-2</v>
      </c>
      <c r="L117" s="24">
        <v>5.7915000000000001E-2</v>
      </c>
      <c r="M117" s="21">
        <v>0.22146232680003361</v>
      </c>
      <c r="N117" s="21">
        <v>0.22146232680003361</v>
      </c>
      <c r="O117" s="21">
        <v>0</v>
      </c>
    </row>
    <row r="118" spans="3:15" x14ac:dyDescent="0.2">
      <c r="C118" s="16" t="s">
        <v>200</v>
      </c>
      <c r="D118" s="16" t="s">
        <v>210</v>
      </c>
      <c r="E118" s="21">
        <v>111.968235000001</v>
      </c>
      <c r="F118" s="24" t="s">
        <v>131</v>
      </c>
      <c r="G118" s="24" t="s">
        <v>131</v>
      </c>
      <c r="H118" s="21" t="s">
        <v>131</v>
      </c>
      <c r="I118" s="21" t="s">
        <v>131</v>
      </c>
      <c r="J118" s="21" t="s">
        <v>131</v>
      </c>
      <c r="K118" s="24" t="s">
        <v>131</v>
      </c>
      <c r="L118" s="24" t="s">
        <v>131</v>
      </c>
      <c r="M118" s="21" t="s">
        <v>131</v>
      </c>
      <c r="N118" s="21" t="s">
        <v>131</v>
      </c>
      <c r="O118" s="21" t="s">
        <v>131</v>
      </c>
    </row>
    <row r="119" spans="3:15" x14ac:dyDescent="0.2">
      <c r="C119" s="16" t="s">
        <v>200</v>
      </c>
      <c r="D119" s="16" t="s">
        <v>47</v>
      </c>
      <c r="E119" s="21">
        <v>11171.737165000301</v>
      </c>
      <c r="F119" s="24">
        <v>1.3368102127659576</v>
      </c>
      <c r="G119" s="24">
        <v>1.31</v>
      </c>
      <c r="H119" s="21">
        <v>14934.492336509407</v>
      </c>
      <c r="I119" s="21">
        <v>14634.975686150394</v>
      </c>
      <c r="J119" s="21">
        <v>-299.51665035901351</v>
      </c>
      <c r="K119" s="24">
        <v>5.5148936170212786E-3</v>
      </c>
      <c r="L119" s="24">
        <v>5.5148936170212786E-3</v>
      </c>
      <c r="M119" s="21">
        <v>61.610941982299551</v>
      </c>
      <c r="N119" s="21">
        <v>61.610941982299551</v>
      </c>
      <c r="O119" s="21">
        <v>0</v>
      </c>
    </row>
    <row r="120" spans="3:15" x14ac:dyDescent="0.2">
      <c r="E120" s="25">
        <v>191218.56728999951</v>
      </c>
      <c r="H120" s="25">
        <v>159138.70625655801</v>
      </c>
      <c r="I120" s="25">
        <v>159947.74757601376</v>
      </c>
      <c r="J120" s="25">
        <v>809.04131945578615</v>
      </c>
      <c r="K120" s="25"/>
      <c r="L120" s="25"/>
      <c r="M120" s="25">
        <v>7720.3040473864066</v>
      </c>
      <c r="N120" s="25">
        <v>5127.5168471299139</v>
      </c>
      <c r="O120" s="25">
        <v>-2592.7872002564941</v>
      </c>
    </row>
  </sheetData>
  <mergeCells count="4">
    <mergeCell ref="F3:G3"/>
    <mergeCell ref="H3:J3"/>
    <mergeCell ref="K3:L3"/>
    <mergeCell ref="M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57"/>
  <sheetViews>
    <sheetView workbookViewId="0"/>
  </sheetViews>
  <sheetFormatPr defaultColWidth="9.1640625" defaultRowHeight="11.25" x14ac:dyDescent="0.2"/>
  <cols>
    <col min="1" max="2" width="9.1640625" style="16"/>
    <col min="3" max="3" width="44.6640625" style="16" bestFit="1" customWidth="1"/>
    <col min="4" max="9" width="12.33203125" style="16" customWidth="1"/>
    <col min="10" max="16384" width="9.1640625" style="16"/>
  </cols>
  <sheetData>
    <row r="3" spans="3:7" x14ac:dyDescent="0.2">
      <c r="C3" s="17" t="s">
        <v>211</v>
      </c>
    </row>
    <row r="4" spans="3:7" ht="51" x14ac:dyDescent="0.2">
      <c r="C4" s="18" t="s">
        <v>9</v>
      </c>
      <c r="D4" s="18" t="s">
        <v>212</v>
      </c>
      <c r="E4" s="18" t="s">
        <v>213</v>
      </c>
      <c r="F4" s="26" t="s">
        <v>214</v>
      </c>
      <c r="G4" s="18" t="s">
        <v>215</v>
      </c>
    </row>
    <row r="5" spans="3:7" x14ac:dyDescent="0.2">
      <c r="C5" s="16" t="s">
        <v>216</v>
      </c>
      <c r="D5" s="27">
        <v>0.08</v>
      </c>
      <c r="E5" s="28">
        <v>0.28000000000000003</v>
      </c>
      <c r="F5" s="29">
        <v>4.83</v>
      </c>
      <c r="G5" s="20">
        <v>5.7131999999999995E-2</v>
      </c>
    </row>
    <row r="6" spans="3:7" x14ac:dyDescent="0.2">
      <c r="C6" s="16" t="s">
        <v>217</v>
      </c>
      <c r="D6" s="27">
        <v>0.11599999999999999</v>
      </c>
      <c r="E6" s="28">
        <v>0.42</v>
      </c>
      <c r="F6" s="29">
        <v>7.7294999999999998</v>
      </c>
      <c r="G6" s="20">
        <v>5.8567525714285716E-2</v>
      </c>
    </row>
    <row r="7" spans="3:7" x14ac:dyDescent="0.2">
      <c r="C7" s="16" t="s">
        <v>218</v>
      </c>
      <c r="D7" s="27">
        <v>2.1000000000000001E-2</v>
      </c>
      <c r="E7" s="28">
        <v>0.5</v>
      </c>
      <c r="F7" s="29">
        <v>51.53</v>
      </c>
      <c r="G7" s="20">
        <v>0.36322466400000009</v>
      </c>
    </row>
    <row r="8" spans="3:7" x14ac:dyDescent="0.2">
      <c r="C8" s="16" t="s">
        <v>219</v>
      </c>
      <c r="D8" s="27">
        <v>0.01</v>
      </c>
      <c r="E8" s="28">
        <v>0.34</v>
      </c>
      <c r="F8" s="29">
        <v>51.53</v>
      </c>
      <c r="G8" s="20">
        <v>0.54015564705882346</v>
      </c>
    </row>
    <row r="9" spans="3:7" x14ac:dyDescent="0.2">
      <c r="C9" s="16" t="s">
        <v>220</v>
      </c>
      <c r="D9" s="27">
        <v>0.01</v>
      </c>
      <c r="E9" s="28">
        <v>1</v>
      </c>
      <c r="F9" s="29">
        <v>0</v>
      </c>
      <c r="G9" s="20">
        <v>0</v>
      </c>
    </row>
    <row r="10" spans="3:7" x14ac:dyDescent="0.2">
      <c r="C10" s="16" t="s">
        <v>221</v>
      </c>
      <c r="D10" s="27">
        <v>0.01</v>
      </c>
      <c r="E10" s="28">
        <v>1</v>
      </c>
      <c r="F10" s="29">
        <v>0</v>
      </c>
      <c r="G10" s="20">
        <v>0</v>
      </c>
    </row>
    <row r="11" spans="3:7" x14ac:dyDescent="0.2">
      <c r="C11" s="16" t="s">
        <v>222</v>
      </c>
      <c r="D11" s="27">
        <v>0</v>
      </c>
      <c r="E11" s="28">
        <v>1</v>
      </c>
      <c r="F11" s="29">
        <v>0</v>
      </c>
      <c r="G11" s="20">
        <v>0</v>
      </c>
    </row>
    <row r="12" spans="3:7" x14ac:dyDescent="0.2">
      <c r="C12" s="16" t="s">
        <v>223</v>
      </c>
      <c r="D12" s="27">
        <v>0.1</v>
      </c>
      <c r="E12" s="28">
        <v>1</v>
      </c>
      <c r="F12" s="29">
        <v>0</v>
      </c>
      <c r="G12" s="20">
        <v>0</v>
      </c>
    </row>
    <row r="13" spans="3:7" x14ac:dyDescent="0.2">
      <c r="C13" s="16" t="s">
        <v>224</v>
      </c>
      <c r="D13" s="27">
        <v>0.08</v>
      </c>
      <c r="E13" s="28">
        <v>1</v>
      </c>
      <c r="F13" s="29">
        <v>0</v>
      </c>
      <c r="G13" s="20">
        <v>0</v>
      </c>
    </row>
    <row r="14" spans="3:7" x14ac:dyDescent="0.2">
      <c r="C14" s="16" t="s">
        <v>225</v>
      </c>
      <c r="D14" s="27">
        <v>0.1</v>
      </c>
      <c r="E14" s="28">
        <v>1</v>
      </c>
      <c r="F14" s="29">
        <v>0</v>
      </c>
      <c r="G14" s="20">
        <v>0</v>
      </c>
    </row>
    <row r="15" spans="3:7" x14ac:dyDescent="0.2">
      <c r="C15" s="16" t="s">
        <v>226</v>
      </c>
      <c r="D15" s="27">
        <v>0.21199999999999999</v>
      </c>
      <c r="E15" s="28">
        <v>0.28999999999999998</v>
      </c>
      <c r="F15" s="29">
        <v>9.0230000000000015</v>
      </c>
      <c r="G15" s="20">
        <v>8.826360827586209E-2</v>
      </c>
    </row>
    <row r="16" spans="3:7" x14ac:dyDescent="0.2">
      <c r="C16" s="16" t="s">
        <v>227</v>
      </c>
      <c r="D16" s="27">
        <v>6.5000000000000002E-2</v>
      </c>
      <c r="E16" s="28">
        <v>0.4</v>
      </c>
      <c r="F16" s="29">
        <v>90.23</v>
      </c>
      <c r="G16" s="20">
        <v>0.75928545000000003</v>
      </c>
    </row>
    <row r="17" spans="3:9" x14ac:dyDescent="0.2">
      <c r="C17" s="16" t="s">
        <v>228</v>
      </c>
      <c r="D17" s="27">
        <v>0.26500000000000001</v>
      </c>
      <c r="E17" s="28">
        <v>0.25</v>
      </c>
      <c r="F17" s="29">
        <v>9.3920000000000012</v>
      </c>
      <c r="G17" s="20">
        <v>9.9404928000000031E-2</v>
      </c>
    </row>
    <row r="18" spans="3:9" x14ac:dyDescent="0.2">
      <c r="C18" s="16" t="s">
        <v>229</v>
      </c>
      <c r="D18" s="27">
        <v>0.115</v>
      </c>
      <c r="E18" s="28">
        <v>0.36</v>
      </c>
      <c r="F18" s="29">
        <v>93.92</v>
      </c>
      <c r="G18" s="20">
        <v>0.83119200000000015</v>
      </c>
    </row>
    <row r="19" spans="3:9" x14ac:dyDescent="0.2">
      <c r="C19" s="16" t="s">
        <v>230</v>
      </c>
      <c r="D19" s="27">
        <v>0.01</v>
      </c>
      <c r="E19" s="28">
        <v>1</v>
      </c>
      <c r="F19" s="29">
        <v>0</v>
      </c>
      <c r="G19" s="20">
        <v>0</v>
      </c>
    </row>
    <row r="22" spans="3:9" x14ac:dyDescent="0.2">
      <c r="C22" s="17" t="s">
        <v>231</v>
      </c>
    </row>
    <row r="23" spans="3:9" ht="12.75" x14ac:dyDescent="0.2">
      <c r="C23" s="18" t="s">
        <v>9</v>
      </c>
      <c r="D23" s="18" t="s">
        <v>125</v>
      </c>
      <c r="E23" s="18" t="s">
        <v>129</v>
      </c>
      <c r="F23" s="18" t="s">
        <v>130</v>
      </c>
      <c r="G23" s="18" t="s">
        <v>133</v>
      </c>
      <c r="H23" s="18" t="s">
        <v>140</v>
      </c>
      <c r="I23" s="18" t="s">
        <v>127</v>
      </c>
    </row>
    <row r="24" spans="3:9" x14ac:dyDescent="0.2">
      <c r="C24" s="16" t="s">
        <v>216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3:9" x14ac:dyDescent="0.2">
      <c r="C25" s="16" t="s">
        <v>217</v>
      </c>
      <c r="D25" s="16">
        <v>12.8</v>
      </c>
      <c r="E25" s="16">
        <v>7.8</v>
      </c>
      <c r="F25" s="16">
        <v>10.4</v>
      </c>
      <c r="G25" s="16">
        <v>3.9</v>
      </c>
      <c r="H25" s="16">
        <v>3.9</v>
      </c>
      <c r="I25" s="16">
        <v>4</v>
      </c>
    </row>
    <row r="26" spans="3:9" x14ac:dyDescent="0.2">
      <c r="C26" s="16" t="s">
        <v>218</v>
      </c>
      <c r="D26" s="16">
        <v>12.8</v>
      </c>
      <c r="E26" s="16">
        <v>7.8</v>
      </c>
      <c r="F26" s="16">
        <v>10.4</v>
      </c>
      <c r="G26" s="16">
        <v>3.9</v>
      </c>
      <c r="H26" s="16">
        <v>3.9</v>
      </c>
      <c r="I26" s="16">
        <v>4</v>
      </c>
    </row>
    <row r="27" spans="3:9" x14ac:dyDescent="0.2">
      <c r="C27" s="16" t="s">
        <v>219</v>
      </c>
      <c r="D27" s="16">
        <v>12.8</v>
      </c>
      <c r="E27" s="16">
        <v>7.8</v>
      </c>
      <c r="F27" s="16">
        <v>10.4</v>
      </c>
      <c r="G27" s="16">
        <v>3.9</v>
      </c>
      <c r="H27" s="16">
        <v>3.9</v>
      </c>
      <c r="I27" s="16">
        <v>4</v>
      </c>
    </row>
    <row r="28" spans="3:9" x14ac:dyDescent="0.2">
      <c r="C28" s="16" t="s">
        <v>220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3:9" x14ac:dyDescent="0.2">
      <c r="C29" s="16" t="s">
        <v>221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3:9" x14ac:dyDescent="0.2">
      <c r="C30" s="16" t="s">
        <v>222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3:9" x14ac:dyDescent="0.2">
      <c r="C31" s="16" t="s">
        <v>223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3:9" x14ac:dyDescent="0.2">
      <c r="C32" s="16" t="s">
        <v>224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3:9" x14ac:dyDescent="0.2">
      <c r="C33" s="16" t="s">
        <v>225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3:9" x14ac:dyDescent="0.2">
      <c r="C34" s="16" t="s">
        <v>226</v>
      </c>
      <c r="D34" s="16">
        <v>5</v>
      </c>
      <c r="E34" s="16">
        <v>1.25</v>
      </c>
      <c r="F34" s="16">
        <v>2.5</v>
      </c>
      <c r="G34" s="16" t="s">
        <v>131</v>
      </c>
      <c r="H34" s="16" t="s">
        <v>131</v>
      </c>
      <c r="I34" s="16">
        <v>2.5</v>
      </c>
    </row>
    <row r="35" spans="3:9" x14ac:dyDescent="0.2">
      <c r="C35" s="16" t="s">
        <v>227</v>
      </c>
      <c r="D35" s="16">
        <v>5</v>
      </c>
      <c r="E35" s="16">
        <v>1.25</v>
      </c>
      <c r="F35" s="16">
        <v>2.5</v>
      </c>
      <c r="G35" s="16" t="s">
        <v>131</v>
      </c>
      <c r="H35" s="16" t="s">
        <v>131</v>
      </c>
      <c r="I35" s="16">
        <v>2.5</v>
      </c>
    </row>
    <row r="36" spans="3:9" x14ac:dyDescent="0.2">
      <c r="C36" s="16" t="s">
        <v>228</v>
      </c>
      <c r="D36" s="16" t="s">
        <v>131</v>
      </c>
      <c r="E36" s="16" t="s">
        <v>131</v>
      </c>
      <c r="F36" s="16" t="s">
        <v>131</v>
      </c>
      <c r="G36" s="16">
        <v>0.4</v>
      </c>
      <c r="H36" s="16" t="s">
        <v>131</v>
      </c>
      <c r="I36" s="16" t="s">
        <v>131</v>
      </c>
    </row>
    <row r="37" spans="3:9" x14ac:dyDescent="0.2">
      <c r="C37" s="16" t="s">
        <v>229</v>
      </c>
      <c r="D37" s="16" t="s">
        <v>131</v>
      </c>
      <c r="E37" s="16" t="s">
        <v>131</v>
      </c>
      <c r="F37" s="16" t="s">
        <v>131</v>
      </c>
      <c r="G37" s="16">
        <v>0.4</v>
      </c>
      <c r="H37" s="16" t="s">
        <v>131</v>
      </c>
      <c r="I37" s="16" t="s">
        <v>131</v>
      </c>
    </row>
    <row r="38" spans="3:9" x14ac:dyDescent="0.2">
      <c r="C38" s="16" t="s">
        <v>230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41" spans="3:9" x14ac:dyDescent="0.2">
      <c r="C41" s="17" t="s">
        <v>124</v>
      </c>
    </row>
    <row r="42" spans="3:9" ht="12.75" x14ac:dyDescent="0.2">
      <c r="C42" s="18" t="s">
        <v>9</v>
      </c>
      <c r="D42" s="18" t="s">
        <v>125</v>
      </c>
      <c r="E42" s="18" t="s">
        <v>129</v>
      </c>
      <c r="F42" s="18" t="s">
        <v>130</v>
      </c>
      <c r="G42" s="18" t="s">
        <v>133</v>
      </c>
      <c r="H42" s="18" t="s">
        <v>140</v>
      </c>
      <c r="I42" s="18" t="s">
        <v>127</v>
      </c>
    </row>
    <row r="43" spans="3:9" x14ac:dyDescent="0.2">
      <c r="C43" s="16" t="s">
        <v>216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3:9" x14ac:dyDescent="0.2">
      <c r="C44" s="16" t="s">
        <v>217</v>
      </c>
      <c r="D44" s="20">
        <v>9.6987428571428586E-2</v>
      </c>
      <c r="E44" s="20">
        <v>5.9101714285714285E-2</v>
      </c>
      <c r="F44" s="20">
        <v>7.8802285714285714E-2</v>
      </c>
      <c r="G44" s="20">
        <v>2.9550857142857143E-2</v>
      </c>
      <c r="H44" s="20">
        <v>2.9550857142857143E-2</v>
      </c>
      <c r="I44" s="20">
        <v>3.0308571428571431E-2</v>
      </c>
    </row>
    <row r="45" spans="3:9" x14ac:dyDescent="0.2">
      <c r="C45" s="16" t="s">
        <v>218</v>
      </c>
      <c r="D45" s="20">
        <v>9.0224640000000023E-2</v>
      </c>
      <c r="E45" s="20">
        <v>5.4980640000000011E-2</v>
      </c>
      <c r="F45" s="20">
        <v>7.3307520000000015E-2</v>
      </c>
      <c r="G45" s="20">
        <v>2.7490320000000006E-2</v>
      </c>
      <c r="H45" s="20">
        <v>2.7490320000000006E-2</v>
      </c>
      <c r="I45" s="20">
        <v>2.8195200000000004E-2</v>
      </c>
    </row>
    <row r="46" spans="3:9" x14ac:dyDescent="0.2">
      <c r="C46" s="16" t="s">
        <v>219</v>
      </c>
      <c r="D46" s="20">
        <v>0.1341741176470588</v>
      </c>
      <c r="E46" s="20">
        <v>8.1762352941176453E-2</v>
      </c>
      <c r="F46" s="20">
        <v>0.10901647058823528</v>
      </c>
      <c r="G46" s="20">
        <v>4.0881176470588226E-2</v>
      </c>
      <c r="H46" s="20">
        <v>4.0881176470588226E-2</v>
      </c>
      <c r="I46" s="20">
        <v>4.1929411764705875E-2</v>
      </c>
    </row>
    <row r="47" spans="3:9" x14ac:dyDescent="0.2">
      <c r="C47" s="16" t="s">
        <v>220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</row>
    <row r="48" spans="3:9" x14ac:dyDescent="0.2">
      <c r="C48" s="16" t="s">
        <v>221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</row>
    <row r="49" spans="3:9" x14ac:dyDescent="0.2">
      <c r="C49" s="16" t="s">
        <v>222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</row>
    <row r="50" spans="3:9" x14ac:dyDescent="0.2">
      <c r="C50" s="16" t="s">
        <v>223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</row>
    <row r="51" spans="3:9" x14ac:dyDescent="0.2">
      <c r="C51" s="16" t="s">
        <v>224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</row>
    <row r="52" spans="3:9" x14ac:dyDescent="0.2">
      <c r="C52" s="16" t="s">
        <v>225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</row>
    <row r="53" spans="3:9" x14ac:dyDescent="0.2">
      <c r="C53" s="16" t="s">
        <v>226</v>
      </c>
      <c r="D53" s="20">
        <v>4.8910344827586216E-2</v>
      </c>
      <c r="E53" s="20">
        <v>1.2227586206896554E-2</v>
      </c>
      <c r="F53" s="20">
        <v>2.4455172413793108E-2</v>
      </c>
      <c r="G53" s="20" t="s">
        <v>131</v>
      </c>
      <c r="H53" s="20" t="s">
        <v>131</v>
      </c>
      <c r="I53" s="20">
        <v>2.4455172413793108E-2</v>
      </c>
    </row>
    <row r="54" spans="3:9" x14ac:dyDescent="0.2">
      <c r="C54" s="16" t="s">
        <v>227</v>
      </c>
      <c r="D54" s="20">
        <v>4.2075000000000001E-2</v>
      </c>
      <c r="E54" s="20">
        <v>1.051875E-2</v>
      </c>
      <c r="F54" s="20">
        <v>2.1037500000000001E-2</v>
      </c>
      <c r="G54" s="20" t="s">
        <v>131</v>
      </c>
      <c r="H54" s="20" t="s">
        <v>131</v>
      </c>
      <c r="I54" s="20">
        <v>2.1037500000000001E-2</v>
      </c>
    </row>
    <row r="55" spans="3:9" x14ac:dyDescent="0.2">
      <c r="C55" s="16" t="s">
        <v>228</v>
      </c>
      <c r="D55" s="20" t="s">
        <v>131</v>
      </c>
      <c r="E55" s="20" t="s">
        <v>131</v>
      </c>
      <c r="F55" s="20" t="s">
        <v>131</v>
      </c>
      <c r="G55" s="20">
        <v>4.2336000000000006E-3</v>
      </c>
      <c r="H55" s="20" t="s">
        <v>131</v>
      </c>
      <c r="I55" s="20" t="s">
        <v>131</v>
      </c>
    </row>
    <row r="56" spans="3:9" x14ac:dyDescent="0.2">
      <c r="C56" s="16" t="s">
        <v>229</v>
      </c>
      <c r="D56" s="20" t="s">
        <v>131</v>
      </c>
      <c r="E56" s="20" t="s">
        <v>131</v>
      </c>
      <c r="F56" s="20" t="s">
        <v>131</v>
      </c>
      <c r="G56" s="20">
        <v>3.540000000000001E-3</v>
      </c>
      <c r="H56" s="20" t="s">
        <v>131</v>
      </c>
      <c r="I56" s="20" t="s">
        <v>131</v>
      </c>
    </row>
    <row r="57" spans="3:9" x14ac:dyDescent="0.2">
      <c r="C57" s="16" t="s">
        <v>230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Jean-Philippe Montandon</DisplayName>
        <AccountId>1088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PLAN-30-11056</_dlc_DocId>
    <_dlc_DocIdUrl xmlns="a14523ce-dede-483e-883a-2d83261080bd">
      <Url>http://sharedocs/sites/planning/mm/_layouts/15/DocIdRedir.aspx?ID=PLAN-30-11056</Url>
      <Description>PLAN-30-11056</Description>
    </_dlc_DocIdUrl>
  </documentManagement>
</p:properties>
</file>

<file path=customXml/itemProps1.xml><?xml version="1.0" encoding="utf-8"?>
<ds:datastoreItem xmlns:ds="http://schemas.openxmlformats.org/officeDocument/2006/customXml" ds:itemID="{DD1ADC39-CA6D-46DB-AB16-3B7156EB2A24}"/>
</file>

<file path=customXml/itemProps2.xml><?xml version="1.0" encoding="utf-8"?>
<ds:datastoreItem xmlns:ds="http://schemas.openxmlformats.org/officeDocument/2006/customXml" ds:itemID="{4C8ADC80-77CE-4AF6-AEE3-9063276972CA}"/>
</file>

<file path=customXml/itemProps3.xml><?xml version="1.0" encoding="utf-8"?>
<ds:datastoreItem xmlns:ds="http://schemas.openxmlformats.org/officeDocument/2006/customXml" ds:itemID="{92A98B3A-44A3-43DF-AD44-C8FA7CE4F3DB}"/>
</file>

<file path=customXml/itemProps4.xml><?xml version="1.0" encoding="utf-8"?>
<ds:datastoreItem xmlns:ds="http://schemas.openxmlformats.org/officeDocument/2006/customXml" ds:itemID="{1788D12B-E3E1-4AF2-96B6-8937BD1055EF}"/>
</file>

<file path=customXml/itemProps5.xml><?xml version="1.0" encoding="utf-8"?>
<ds:datastoreItem xmlns:ds="http://schemas.openxmlformats.org/officeDocument/2006/customXml" ds:itemID="{B3D6B95A-850D-4E9E-99E2-03E953140863}"/>
</file>

<file path=customXml/itemProps6.xml><?xml version="1.0" encoding="utf-8"?>
<ds:datastoreItem xmlns:ds="http://schemas.openxmlformats.org/officeDocument/2006/customXml" ds:itemID="{3436B73C-B100-4FD9-A096-24951F16E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Intro</vt:lpstr>
      <vt:lpstr>Existing generators</vt:lpstr>
      <vt:lpstr>ImpactofChange</vt:lpstr>
      <vt:lpstr>New entrants</vt:lpstr>
      <vt:lpstr>Index_base_year</vt:lpstr>
      <vt:lpstr>Inflation_rate</vt:lpstr>
      <vt:lpstr>Intro!Print_Area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ACIL ALLEN - AEMO Emission factors 20160511</dc:title>
  <dc:creator>Owen Kelp</dc:creator>
  <cp:lastModifiedBy>Owen Kelp</cp:lastModifiedBy>
  <dcterms:created xsi:type="dcterms:W3CDTF">2008-12-05T00:25:16Z</dcterms:created>
  <dcterms:modified xsi:type="dcterms:W3CDTF">2016-05-11T04:12:14Z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bcfaf6e2-b22c-4ee2-8bad-c1a6f43089b6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