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2015/IMAGE Survey/"/>
    </mc:Choice>
  </mc:AlternateContent>
  <bookViews>
    <workbookView xWindow="3240" yWindow="0" windowWidth="27645" windowHeight="11400" tabRatio="869"/>
  </bookViews>
  <sheets>
    <sheet name="Queensland Summary" sheetId="9" r:id="rId1"/>
    <sheet name="Change Log" sheetId="15"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externalReferences>
    <externalReference r:id="rId10"/>
  </externalReference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D27" i="10" l="1"/>
  <c r="C40" i="7" l="1"/>
  <c r="E27" i="2" l="1"/>
  <c r="B27" i="2" l="1"/>
  <c r="D26" i="3"/>
  <c r="C26" i="3"/>
  <c r="B26" i="3"/>
  <c r="G27" i="2"/>
  <c r="F26" i="3"/>
  <c r="C27" i="2"/>
  <c r="D27" i="2"/>
  <c r="F27" i="2"/>
  <c r="H27" i="2"/>
  <c r="I27" i="2"/>
  <c r="J27" i="2"/>
  <c r="K27" i="2"/>
  <c r="K26" i="3"/>
  <c r="E26" i="3"/>
  <c r="G26" i="3"/>
  <c r="H26" i="3"/>
  <c r="I26" i="3"/>
  <c r="J26" i="3"/>
</calcChain>
</file>

<file path=xl/sharedStrings.xml><?xml version="1.0" encoding="utf-8"?>
<sst xmlns="http://schemas.openxmlformats.org/spreadsheetml/2006/main" count="725" uniqueCount="357">
  <si>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</si>
  <si>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</si>
  <si>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</si>
  <si>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</si>
  <si>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</si>
  <si>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</si>
  <si>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</si>
  <si>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</si>
  <si>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</si>
  <si>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</si>
  <si>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</si>
  <si>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</si>
  <si>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</si>
  <si>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</si>
  <si>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</si>
  <si>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</si>
  <si>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</si>
  <si>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</si>
  <si>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</si>
  <si>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</si>
  <si>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</si>
  <si>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</si>
  <si>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</si>
  <si>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</si>
  <si>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</si>
  <si>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</si>
  <si>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</si>
  <si>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</si>
  <si>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</si>
  <si>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</si>
  <si>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</si>
  <si>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</si>
  <si>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</si>
  <si>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</si>
  <si>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</si>
  <si>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</si>
  <si>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–16</t>
  </si>
  <si>
    <t>–17</t>
  </si>
  <si>
    <t>–18</t>
  </si>
  <si>
    <t>–19</t>
  </si>
  <si>
    <t>–20</t>
  </si>
  <si>
    <t>–21</t>
  </si>
  <si>
    <t>Dispatch Type</t>
  </si>
  <si>
    <t>Barcaldine</t>
  </si>
  <si>
    <t>S</t>
  </si>
  <si>
    <t>Barron Gorge</t>
  </si>
  <si>
    <t>Braemar</t>
  </si>
  <si>
    <t>Braemar 2</t>
  </si>
  <si>
    <t>Callide B</t>
  </si>
  <si>
    <t>Callide C</t>
  </si>
  <si>
    <t>Condamine A</t>
  </si>
  <si>
    <t>Darling Downs</t>
  </si>
  <si>
    <t>Gladstone</t>
  </si>
  <si>
    <t>Kareeya</t>
  </si>
  <si>
    <t>Kogan Creek</t>
  </si>
  <si>
    <t>Millmerran</t>
  </si>
  <si>
    <t>Mt Stuart</t>
  </si>
  <si>
    <t>Oakey</t>
  </si>
  <si>
    <t>Stanwell</t>
  </si>
  <si>
    <t>Tarong</t>
  </si>
  <si>
    <t>Tarong North</t>
  </si>
  <si>
    <t>Wivenhoe</t>
  </si>
  <si>
    <t>Total</t>
  </si>
  <si>
    <t>Plant limitations</t>
  </si>
  <si>
    <t>Projects under development – Queensland</t>
  </si>
  <si>
    <t>Unit ID</t>
  </si>
  <si>
    <t>Fuel Type</t>
  </si>
  <si>
    <t>Generation Type</t>
  </si>
  <si>
    <t>Land</t>
  </si>
  <si>
    <t>Equip</t>
  </si>
  <si>
    <t>Plan</t>
  </si>
  <si>
    <t>Date</t>
  </si>
  <si>
    <t>Unit Status</t>
  </si>
  <si>
    <t>Nameplate Capacity (MW)</t>
  </si>
  <si>
    <t>Bowen</t>
  </si>
  <si>
    <t>Wind</t>
  </si>
  <si>
    <t>120-240</t>
  </si>
  <si>
    <t>SS</t>
  </si>
  <si>
    <t>TBA</t>
  </si>
  <si>
    <t>Braemar 3</t>
  </si>
  <si>
    <t>ERM Power Limited</t>
  </si>
  <si>
    <t>OCGT</t>
  </si>
  <si>
    <t>ü</t>
  </si>
  <si>
    <t>Stanwell Corporation Limited</t>
  </si>
  <si>
    <t>Water</t>
  </si>
  <si>
    <t>Coopers Gap</t>
  </si>
  <si>
    <t>Crediton</t>
  </si>
  <si>
    <t>40-90</t>
  </si>
  <si>
    <t>Crows Nest</t>
  </si>
  <si>
    <t>AGL Energy</t>
  </si>
  <si>
    <t>Origin Energy</t>
  </si>
  <si>
    <t>Infigen Energy</t>
  </si>
  <si>
    <t>High Road</t>
  </si>
  <si>
    <t>CS Energy</t>
  </si>
  <si>
    <t>Solar</t>
  </si>
  <si>
    <t>CCGT</t>
  </si>
  <si>
    <t>Owner</t>
  </si>
  <si>
    <t>Technology Type</t>
  </si>
  <si>
    <t>Callide A</t>
  </si>
  <si>
    <t>Black Coal</t>
  </si>
  <si>
    <t>Coal Seam Methane</t>
  </si>
  <si>
    <t>Existing non-scheduled generation – Queensland</t>
  </si>
  <si>
    <t>Unit Numbers and Nameplate Capacity (MW)</t>
  </si>
  <si>
    <t>Installed</t>
  </si>
  <si>
    <t>Capacity (MW)</t>
  </si>
  <si>
    <t>Plant Type</t>
  </si>
  <si>
    <t>Fuel</t>
  </si>
  <si>
    <t>Diesel</t>
  </si>
  <si>
    <t>2 x 40</t>
  </si>
  <si>
    <t>Mackay GT</t>
  </si>
  <si>
    <t>Swanbank E GT</t>
  </si>
  <si>
    <t>Project Station</t>
  </si>
  <si>
    <t>NS</t>
  </si>
  <si>
    <t>Project</t>
  </si>
  <si>
    <t>Natural Gas Pipeline</t>
  </si>
  <si>
    <t>Ratch Australia</t>
  </si>
  <si>
    <t>Braemar 4</t>
  </si>
  <si>
    <t>Hydro - Gravity</t>
  </si>
  <si>
    <t>1-67</t>
  </si>
  <si>
    <t>Darling Downs 2</t>
  </si>
  <si>
    <t>1-4</t>
  </si>
  <si>
    <t>Forsayth Wind Farm</t>
  </si>
  <si>
    <t>Station</t>
  </si>
  <si>
    <t>Steam Super Critical</t>
  </si>
  <si>
    <t>1-2</t>
  </si>
  <si>
    <t>Westlink Power Project</t>
  </si>
  <si>
    <t>Windy Hill II</t>
  </si>
  <si>
    <t>Ergon Energy Queensland Pty Ltd</t>
  </si>
  <si>
    <t>2 x 33</t>
  </si>
  <si>
    <t>Run of River</t>
  </si>
  <si>
    <t>Braemar Power Project Pty Ltd</t>
  </si>
  <si>
    <t>3 x 168</t>
  </si>
  <si>
    <t>3 x 173</t>
  </si>
  <si>
    <t>2 x 350</t>
  </si>
  <si>
    <t>Steam Sub Critical</t>
  </si>
  <si>
    <t>Callide Power Management</t>
  </si>
  <si>
    <t>QGC</t>
  </si>
  <si>
    <t>Origin Energy Power Limited</t>
  </si>
  <si>
    <t>Gladstone Power Station Participants</t>
  </si>
  <si>
    <t>6 x 280</t>
  </si>
  <si>
    <t>1 x 34</t>
  </si>
  <si>
    <t>Millmerran Power Partners</t>
  </si>
  <si>
    <t>Oakey Power Holdings</t>
  </si>
  <si>
    <t>4 x 365</t>
  </si>
  <si>
    <t>1 x 385</t>
  </si>
  <si>
    <t>4 x 350</t>
  </si>
  <si>
    <t>1 x 450</t>
  </si>
  <si>
    <t>2 x 250</t>
  </si>
  <si>
    <t>Pump Storage</t>
  </si>
  <si>
    <t>1 x 37
1 x 18</t>
  </si>
  <si>
    <t>1 x 280
3 x 121.5</t>
  </si>
  <si>
    <t>2 x 146
1 x 131.5</t>
  </si>
  <si>
    <t>1 x 160
1 x 84</t>
  </si>
  <si>
    <t>Browns Plains</t>
  </si>
  <si>
    <t>EDL LFG Qld Pty Ltd</t>
  </si>
  <si>
    <t>Landfill Methane / Landfill Gas</t>
  </si>
  <si>
    <t>Spark Ignition  Reciprocating Engine</t>
  </si>
  <si>
    <t>Daandine</t>
  </si>
  <si>
    <t>Energy infrastructure Investments Pty Ltd</t>
  </si>
  <si>
    <t>Compression Reciprocating Engine</t>
  </si>
  <si>
    <t>German Creek</t>
  </si>
  <si>
    <t>EDL CSM Qld Pty Ltd</t>
  </si>
  <si>
    <t>Waste Coal Mine Gas</t>
  </si>
  <si>
    <t>Inkerman Mill</t>
  </si>
  <si>
    <t>Pioneer Sugar Mills P/L</t>
  </si>
  <si>
    <t>Bagasse</t>
  </si>
  <si>
    <t>Invicta Mill</t>
  </si>
  <si>
    <t>The Haughton Sugar Company P/L</t>
  </si>
  <si>
    <t>ISIS Central Sugar Mill Co-generation Plant</t>
  </si>
  <si>
    <t>Kalamia Mill</t>
  </si>
  <si>
    <t>Kareeya 5</t>
  </si>
  <si>
    <t>AGL</t>
  </si>
  <si>
    <t>Macknade Mill</t>
  </si>
  <si>
    <t>Maryborough</t>
  </si>
  <si>
    <t>MSF Sugar</t>
  </si>
  <si>
    <t>Moranbah Generation Project</t>
  </si>
  <si>
    <t>Moranbah North</t>
  </si>
  <si>
    <t>EDL Projects Australia Pty Ltd</t>
  </si>
  <si>
    <t>Mulgrave</t>
  </si>
  <si>
    <t>Pioneer Sugar Mill</t>
  </si>
  <si>
    <t>Plane Creek Mill</t>
  </si>
  <si>
    <t>Proserpine</t>
  </si>
  <si>
    <t>Rochedale Renewable Energy Facility</t>
  </si>
  <si>
    <t>LMS Generation</t>
  </si>
  <si>
    <t>Green and air dried wood</t>
  </si>
  <si>
    <t>Roghan Road</t>
  </si>
  <si>
    <t>South Johnstone</t>
  </si>
  <si>
    <t>Suncoast Gold Macadamias</t>
  </si>
  <si>
    <t>Macadamia Nut Shells</t>
  </si>
  <si>
    <t>Tableland</t>
  </si>
  <si>
    <t>Tarong GT</t>
  </si>
  <si>
    <t>Fuel Oil</t>
  </si>
  <si>
    <t>Ti Tree Bioenergy</t>
  </si>
  <si>
    <t>Victoria Mill</t>
  </si>
  <si>
    <t>Whitwood Road</t>
  </si>
  <si>
    <t>Windy Hill</t>
  </si>
  <si>
    <t>Wivenhoe Small Hydro</t>
  </si>
  <si>
    <t>RTA Yarwun Pty Ltd</t>
  </si>
  <si>
    <t>Summer aggregate available scheduled and semi-scheduled generation – Queensland (MW)</t>
  </si>
  <si>
    <t>Winter aggregate available scheduled and semi-scheduled generation – Queensland (MW)</t>
  </si>
  <si>
    <t>Queensland Summary</t>
  </si>
  <si>
    <t>Publication Date:</t>
  </si>
  <si>
    <t>Queensland Change Log</t>
  </si>
  <si>
    <t>Oaky Creek</t>
  </si>
  <si>
    <t>Mackay Sugar Ltd</t>
  </si>
  <si>
    <t>Barcaldine Power Station</t>
  </si>
  <si>
    <t>Roma</t>
  </si>
  <si>
    <t>2 x 450</t>
  </si>
  <si>
    <t>1 x 144</t>
  </si>
  <si>
    <t>4 x 21.6</t>
  </si>
  <si>
    <t>2 x 426</t>
  </si>
  <si>
    <t xml:space="preserve">Kerosene Aviation fuel used for stationary energy </t>
  </si>
  <si>
    <t>FPC 30 Limited as Trustee for FPC Green Fund Trust</t>
  </si>
  <si>
    <t>Fraser Coast Community Solar Farm</t>
  </si>
  <si>
    <t>PV panels</t>
  </si>
  <si>
    <t>Envirogen Oaky Pty Ltd</t>
  </si>
  <si>
    <t>Racecourse Mill</t>
  </si>
  <si>
    <t>Southbank Institute of Technology Unit 1 Plant</t>
  </si>
  <si>
    <t>Southbank Institute of Technology</t>
  </si>
  <si>
    <t>Wind - Onshore</t>
  </si>
  <si>
    <t>Wind Power Queensland Pty Ltd</t>
  </si>
  <si>
    <t>1-60/80</t>
  </si>
  <si>
    <t>Coopers Gap Wind Farm Pty Ltd</t>
  </si>
  <si>
    <t>Mt Cotton Biomass Cogeneration Power Station</t>
  </si>
  <si>
    <t>Darwalla Milling Co Pty Ltd</t>
  </si>
  <si>
    <t>Mt Emerald</t>
  </si>
  <si>
    <t>North Qld Bio-Energy Plant</t>
  </si>
  <si>
    <t>Up to 1000 developed over three stages</t>
  </si>
  <si>
    <t>1-3</t>
  </si>
  <si>
    <t>Collinsville</t>
  </si>
  <si>
    <t>2 x 31.5
2 x 30.5
1 x 66</t>
  </si>
  <si>
    <t>1 x 744</t>
  </si>
  <si>
    <r>
      <t>Nameplate Capacity (MW)</t>
    </r>
    <r>
      <rPr>
        <b/>
        <vertAlign val="superscript"/>
        <sz val="8"/>
        <color rgb="FF000000"/>
        <rFont val="Arial"/>
        <family val="2"/>
      </rPr>
      <t>a</t>
    </r>
  </si>
  <si>
    <t>a. Where the proponent has provided a range of nameplate capacities, the upper bound has been used in any total calculations</t>
  </si>
  <si>
    <t xml:space="preserve">This document is subject to an important disclaimer that limits or excludes AEMO's liability. </t>
  </si>
  <si>
    <t>Disclaimer</t>
  </si>
  <si>
    <t>Existing &amp; committed scheduled and semi-scheduled generation</t>
  </si>
  <si>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</si>
  <si>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</si>
  <si>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</si>
  <si>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</si>
  <si>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</si>
  <si>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</si>
  <si>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</si>
  <si>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2 x 140.9</t>
  </si>
  <si>
    <t xml:space="preserve">Copyright </t>
  </si>
  <si>
    <t xml:space="preserve">Acknowledgement </t>
  </si>
  <si>
    <t>Accordingly, to the maximum extent permitted by law, AEMO and its officers, employees and consultants involved in the preparation of this publication:</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</si>
  <si>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</si>
  <si>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</si>
  <si>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The purpose of this publication is to provide technical, market data and information regarding opportunities in the National Electricity Market. </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</si>
  <si>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</si>
  <si>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</si>
  <si>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</si>
  <si>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</si>
  <si>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</si>
  <si>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</si>
  <si>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</si>
  <si>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</si>
  <si>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</si>
  <si>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</si>
  <si>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</si>
  <si>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</si>
  <si>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</si>
  <si>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</si>
  <si>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</si>
  <si>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b/>
        <sz val="9"/>
        <color theme="1"/>
        <rFont val="Arial"/>
        <family val="2"/>
      </rPr>
      <t>Darling Downs Power Station</t>
    </r>
    <r>
      <rPr>
        <sz val="9"/>
        <color theme="1"/>
        <rFont val="Arial"/>
        <family val="2"/>
      </rPr>
      <t>: Alinta Energy advises that Darling Downs available capacity has been revised from 605 MW to 580 MW (-25 MW) in summer, reflecting capability at higher temperatures.</t>
    </r>
  </si>
  <si>
    <t>NewGen Braemar 2 Partnership</t>
  </si>
  <si>
    <t>Origin Energy Mt Stuart</t>
  </si>
  <si>
    <t>Oxyfuel Technologies Pty Ltd</t>
  </si>
  <si>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</si>
  <si>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</si>
  <si>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t>Com</t>
  </si>
  <si>
    <t>Queensland existing and potential new developments by generation type (MW)</t>
  </si>
  <si>
    <t>Coal</t>
  </si>
  <si>
    <t>Other</t>
  </si>
  <si>
    <t>Committed</t>
  </si>
  <si>
    <t>Existing</t>
  </si>
  <si>
    <t>Queensland existing and potential new developments by generation type (MW) data</t>
  </si>
  <si>
    <t>Biomass</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</si>
  <si>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</si>
  <si>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</si>
  <si>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t>Townsville Power Station</t>
  </si>
  <si>
    <t>Cloncurry Solar Farm</t>
  </si>
  <si>
    <t>Collinsville PV</t>
  </si>
  <si>
    <t>All Units</t>
  </si>
  <si>
    <t>1 - 115</t>
  </si>
  <si>
    <t>North Queensland Bio-Energy Corporation Limited</t>
  </si>
  <si>
    <t xml:space="preserve">120 to 150 </t>
  </si>
  <si>
    <t>10-30</t>
  </si>
  <si>
    <t>Birkdale</t>
  </si>
  <si>
    <t>LMS ENERGY Pty Ltd</t>
  </si>
  <si>
    <t>FPC Green Energy</t>
  </si>
  <si>
    <t>Wide Bay Water Corporation</t>
  </si>
  <si>
    <t>Wilmar Sugar  P/L</t>
  </si>
  <si>
    <t>Wilmar Sugar P/L</t>
  </si>
  <si>
    <t>Wilmar Sugar Plane Creek P/L</t>
  </si>
  <si>
    <t>Wimar Sugar Proserpine Pty Ltd</t>
  </si>
  <si>
    <t>Swanbank JV</t>
  </si>
  <si>
    <t>Wilmar Sugar Herbert P/L</t>
  </si>
  <si>
    <t>LMS Energy Pty Ltd</t>
  </si>
  <si>
    <t>Yarwun 1</t>
  </si>
  <si>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</si>
  <si>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r>
      <t xml:space="preserve">Mackay GT Power Station: </t>
    </r>
    <r>
      <rPr>
        <sz val="9"/>
        <color theme="1"/>
        <rFont val="Arial"/>
        <family val="2"/>
      </rPr>
      <t>Stanwell Corporation advised that Mackay GT will be retired at the end of 2016.</t>
    </r>
  </si>
  <si>
    <t>Lists all key updates to new development projects and existing generation information between publication dates since the 2012 ESOO.</t>
  </si>
  <si>
    <r>
      <rPr>
        <b/>
        <sz val="9"/>
        <rFont val="Arial"/>
        <family val="2"/>
      </rPr>
      <t xml:space="preserve">Kidston Pumped Storage Hydro Project: </t>
    </r>
    <r>
      <rPr>
        <sz val="9"/>
        <rFont val="Arial"/>
        <family val="2"/>
      </rPr>
      <t xml:space="preserve">Genex Power announces the Kidston Pumped Hydo Storage (200 MW) project in far north Queensland. </t>
    </r>
  </si>
  <si>
    <t>Cook Shire Solar Project</t>
  </si>
  <si>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</si>
  <si>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</si>
  <si>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</si>
  <si>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</si>
  <si>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</si>
  <si>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</si>
  <si>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</si>
  <si>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December 2014.</t>
    </r>
  </si>
  <si>
    <r>
      <rPr>
        <b/>
        <sz val="9"/>
        <color theme="1"/>
        <rFont val="Arial"/>
        <family val="2"/>
      </rPr>
      <t xml:space="preserve">Kogan Creek Solar Boost: </t>
    </r>
    <r>
      <rPr>
        <sz val="9"/>
        <color theme="1"/>
        <rFont val="Arial"/>
        <family val="2"/>
      </rPr>
      <t>CS Energy advises that the Kogan Creek Solar Boost project (44 MW) due to be completed in late 2016. Note that the 44 MW capacity is not additional to the 730/744 MW summer/winter capacities of Kogan Creek, rather it is a contribution towards the total generation.</t>
    </r>
  </si>
  <si>
    <r>
      <rPr>
        <b/>
        <sz val="9"/>
        <rFont val="Arial"/>
        <family val="2"/>
      </rPr>
      <t xml:space="preserve">Kidston Pumped Storage Hydro Project: </t>
    </r>
    <r>
      <rPr>
        <sz val="9"/>
        <rFont val="Arial"/>
        <family val="2"/>
      </rPr>
      <t>Genex Power announces the Kidston Pumped Hydo Storage capacity is revised to 330 MW.</t>
    </r>
  </si>
  <si>
    <t>Full Commercial Use Date</t>
  </si>
  <si>
    <r>
      <rPr>
        <b/>
        <sz val="9"/>
        <color theme="1"/>
        <rFont val="Arial"/>
        <family val="2"/>
      </rPr>
      <t>Kogan Creek Solar Boost:</t>
    </r>
    <r>
      <rPr>
        <sz val="9"/>
        <color theme="1"/>
        <rFont val="Arial"/>
        <family val="2"/>
      </rPr>
      <t xml:space="preserve"> CS Energy advises that the Kogan Creek Solar Boost project (44 MW) due to be completed in late 2016.</t>
    </r>
  </si>
  <si>
    <t>Changes since the 2014 ESOO (existing generation)</t>
  </si>
  <si>
    <t>Archer Point Wind Farm</t>
  </si>
  <si>
    <t>Units 1 - 60</t>
  </si>
  <si>
    <t>NULL</t>
  </si>
  <si>
    <t>Inverters 1-50</t>
  </si>
  <si>
    <t>Lyon Infrastructure Investments Pty Ltd</t>
  </si>
  <si>
    <t>Units 1-30</t>
  </si>
  <si>
    <t>KIdston Pumped Storage Scheme</t>
  </si>
  <si>
    <t>Genex Power Limited</t>
  </si>
  <si>
    <t>330</t>
  </si>
  <si>
    <t>Units 1-63</t>
  </si>
  <si>
    <t>Westlink Pty Ltd as trustee for Westlink Industria</t>
  </si>
  <si>
    <t>1-6</t>
  </si>
  <si>
    <r>
      <t xml:space="preserve">Collinsville Power Station: </t>
    </r>
    <r>
      <rPr>
        <sz val="9"/>
        <color theme="1"/>
        <rFont val="Arial"/>
        <family val="2"/>
      </rPr>
      <t>Ratch Australia advised that Collinsville Power Station will be retired in June 2016.</t>
    </r>
  </si>
  <si>
    <r>
      <t>Daandine Power Station:</t>
    </r>
    <r>
      <rPr>
        <sz val="9"/>
        <color theme="1"/>
        <rFont val="Arial"/>
        <family val="2"/>
      </rPr>
      <t xml:space="preserve"> 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</si>
  <si>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at the end of 2023.</t>
    </r>
  </si>
  <si>
    <r>
      <t>Collinsville Power Station:</t>
    </r>
    <r>
      <rPr>
        <sz val="9"/>
        <color theme="1"/>
        <rFont val="Arial"/>
        <family val="2"/>
      </rPr>
      <t xml:space="preserve"> 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</si>
  <si>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</si>
  <si>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</si>
  <si>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rPr>
        <b/>
        <sz val="9"/>
        <color theme="1"/>
        <rFont val="Arial"/>
        <family val="2"/>
      </rPr>
      <t xml:space="preserve">Tarong Power Station: </t>
    </r>
    <r>
      <rPr>
        <sz val="9"/>
        <color theme="1"/>
        <rFont val="Arial"/>
        <family val="2"/>
      </rPr>
      <t>Stanwell Corporation advises that the Tarong station will revise its available capacity from 700 MW to 1050 MW (+350 MW) in summer 2014, due to the return of service of Unit 4 (DUID TARONG#4) in July 2014. The avaible capacity will be revised to 1400 MW (+350 MW) in summer 2015, due to the return of service of Unit 2 (DUID TARONG#2) in June 2015.</t>
    </r>
  </si>
  <si>
    <r>
      <rPr>
        <b/>
        <sz val="9"/>
        <color theme="1"/>
        <rFont val="Arial"/>
        <family val="2"/>
      </rPr>
      <t>Swanbank E Gas Power Station:</t>
    </r>
    <r>
      <rPr>
        <sz val="9"/>
        <color theme="1"/>
        <rFont val="Arial"/>
        <family val="2"/>
      </rPr>
      <t xml:space="preserve"> Stanwell Corporation advises that the existing scheduled Swanbank E Gas Power Station (385 MW combined cycle gas turbine) will be placed in cold storage from December 2014.</t>
    </r>
  </si>
  <si>
    <r>
      <rPr>
        <b/>
        <sz val="9"/>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</si>
  <si>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rFont val="Arial"/>
        <family val="2"/>
      </rPr>
      <t xml:space="preserve">Collinsville Power Station: </t>
    </r>
    <r>
      <rPr>
        <sz val="9"/>
        <rFont val="Arial"/>
        <family val="2"/>
      </rPr>
      <t>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</si>
  <si>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sz val="9"/>
        <color theme="1"/>
        <rFont val="Arial"/>
        <family val="2"/>
      </rPr>
      <t xml:space="preserve"> Millmerran Power Partners advises that the Millmerran plant has revised its available capacity from 856 MW to 760 MW (-96 MW) in summer, based on operating experience on higher temperature days.</t>
    </r>
  </si>
  <si>
    <r>
      <rPr>
        <b/>
        <sz val="9"/>
        <color theme="1"/>
        <rFont val="Arial"/>
        <family val="2"/>
      </rPr>
      <t xml:space="preserve">Braemar Power Station: </t>
    </r>
    <r>
      <rPr>
        <sz val="9"/>
        <color theme="1"/>
        <rFont val="Arial"/>
        <family val="2"/>
      </rPr>
      <t>Alinta Energy advises that Braemar's available capacity has been revised from 435 MW to 480 MW (+45 MW) in summer, due to use of Evaporative Cooling and Peak Firing of the units.</t>
    </r>
  </si>
  <si>
    <r>
      <rPr>
        <b/>
        <sz val="9"/>
        <color theme="1"/>
        <rFont val="Arial"/>
        <family val="2"/>
      </rPr>
      <t>Swanbank E Gas Power Station:</t>
    </r>
    <r>
      <rPr>
        <sz val="9"/>
        <color theme="1"/>
        <rFont val="Arial"/>
        <family val="2"/>
      </rPr>
      <t xml:space="preserve"> Stanwell Corporation advises that the existing scheduled Swanbank E Gas Power Station (385 MW combined cycle gas turbine) will be placed in cold storage from October 2014.</t>
    </r>
  </si>
  <si>
    <r>
      <rPr>
        <b/>
        <sz val="9"/>
        <color theme="1"/>
        <rFont val="Arial"/>
        <family val="2"/>
      </rPr>
      <t xml:space="preserve">Tarong Power Station: </t>
    </r>
    <r>
      <rPr>
        <sz val="9"/>
        <color theme="1"/>
        <rFont val="Arial"/>
        <family val="2"/>
      </rPr>
      <t>Stanwell Corporation advises that the Tarong station will revise its available capacity revised to 1400 MW (+350 MW) in winter 2016, due to the return of service of Unit 2 (DUID TARONG#2).</t>
    </r>
  </si>
  <si>
    <t>AEMO has not been advised of any plant limitations for this region.</t>
  </si>
  <si>
    <t>Announced Withdrawals</t>
  </si>
  <si>
    <t>© 2015 Australian Energy Market Operator Limited. The material in this publication may be used in accordance with the copyright permissions on AEMO’s website.</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</si>
  <si>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</si>
  <si>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</si>
  <si>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</si>
  <si>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</si>
  <si>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</si>
  <si>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</si>
  <si>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</si>
  <si>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t>Existing capacity includes Withdrawn and Announced Withdrawals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</si>
</sst>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_-;\-* #,##0.0_-;_-* &quot;-&quot;??_-;_-@_-"/>
    <numFmt numFmtId="166" formatCode="_-* #,##0_-;\-* #,##0_-;_-* &quot;-&quot;??_-;_-@_-"/>
  </numFmts>
  <fonts count="5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b/>
      <sz val="9"/>
      <name val="Arial"/>
      <family val="2"/>
    </font>
    <font>
      <sz val="9"/>
      <name val="Symbol"/>
      <family val="1"/>
      <charset val="2"/>
    </font>
    <font>
      <sz val="11"/>
      <name val="Arial"/>
      <family val="2"/>
    </font>
    <font>
      <i/>
      <sz val="11"/>
      <color theme="1"/>
      <name val="Arial"/>
      <family val="2"/>
    </font>
    <font>
      <b/>
      <vertAlign val="superscript"/>
      <sz val="8"/>
      <color rgb="FF000000"/>
      <name val="Arial"/>
      <family val="2"/>
    </font>
    <font>
      <b/>
      <sz val="12"/>
      <color rgb="FFF47321"/>
      <name val="Arial"/>
      <family val="2"/>
    </font>
    <font>
      <sz val="11"/>
      <color theme="1"/>
      <name val="Arial"/>
      <family val="2"/>
    </font>
    <font>
      <b/>
      <sz val="10"/>
      <color rgb="FF948671"/>
      <name val="Cambria"/>
      <family val="1"/>
    </font>
    <font>
      <sz val="9"/>
      <color rgb="FF000000"/>
      <name val="Arial"/>
      <family val="2"/>
    </font>
    <font>
      <sz val="9"/>
      <color rgb="FF1F497D"/>
      <name val="Arial"/>
      <family val="2"/>
    </font>
    <font>
      <b/>
      <sz val="11"/>
      <color theme="1"/>
      <name val="Arial"/>
      <family val="2"/>
    </font>
    <font>
      <sz val="7"/>
      <name val="Times New Roman"/>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00">
    <xf numFmtId="0" fontId="0" fillId="0" borderId="0"/>
    <xf numFmtId="0" fontId="24" fillId="0" borderId="0" applyNumberFormat="0" applyFill="0" applyBorder="0" applyAlignment="0" applyProtection="0"/>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4" applyNumberFormat="0" applyAlignment="0" applyProtection="0"/>
    <xf numFmtId="0" fontId="32" fillId="13" borderId="15" applyNumberFormat="0" applyAlignment="0" applyProtection="0"/>
    <xf numFmtId="0" fontId="33" fillId="13" borderId="14" applyNumberFormat="0" applyAlignment="0" applyProtection="0"/>
    <xf numFmtId="0" fontId="34" fillId="0" borderId="16" applyNumberFormat="0" applyFill="0" applyAlignment="0" applyProtection="0"/>
    <xf numFmtId="0" fontId="35" fillId="14" borderId="17"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9"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0" borderId="0"/>
    <xf numFmtId="0" fontId="1" fillId="15" borderId="18" applyNumberFormat="0" applyFont="0" applyAlignment="0" applyProtection="0"/>
    <xf numFmtId="0" fontId="47" fillId="0" borderId="0"/>
    <xf numFmtId="0" fontId="47" fillId="0" borderId="0"/>
    <xf numFmtId="43" fontId="47" fillId="0" borderId="0" applyFont="0" applyFill="0" applyBorder="0" applyAlignment="0" applyProtection="0"/>
  </cellStyleXfs>
  <cellXfs count="131">
    <xf numFmtId="0" fontId="0" fillId="0" borderId="0" xfId="0"/>
    <xf numFmtId="0" fontId="15" fillId="2" borderId="1" xfId="0" applyFont="1" applyFill="1" applyBorder="1" applyAlignment="1">
      <alignment horizontal="center" vertical="center" wrapText="1"/>
    </xf>
    <xf numFmtId="0" fontId="16" fillId="3" borderId="3" xfId="0" applyFont="1" applyFill="1" applyBorder="1" applyAlignment="1">
      <alignment vertical="center"/>
    </xf>
    <xf numFmtId="0" fontId="14" fillId="4" borderId="3" xfId="0" applyFont="1" applyFill="1" applyBorder="1" applyAlignment="1">
      <alignment horizontal="center" vertical="center"/>
    </xf>
    <xf numFmtId="0" fontId="16" fillId="3" borderId="3" xfId="0" applyFont="1" applyFill="1" applyBorder="1" applyAlignment="1">
      <alignment vertical="center" wrapText="1"/>
    </xf>
    <xf numFmtId="0" fontId="14" fillId="4" borderId="4"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5" borderId="3" xfId="0" applyFont="1" applyFill="1" applyBorder="1" applyAlignment="1">
      <alignment vertical="center" wrapText="1"/>
    </xf>
    <xf numFmtId="0" fontId="15" fillId="2" borderId="1" xfId="0" applyFont="1" applyFill="1" applyBorder="1" applyAlignment="1">
      <alignment horizontal="left" vertical="center"/>
    </xf>
    <xf numFmtId="0" fontId="20" fillId="6" borderId="0" xfId="0" applyFont="1" applyFill="1"/>
    <xf numFmtId="0" fontId="15" fillId="2" borderId="1" xfId="0" applyFont="1" applyFill="1" applyBorder="1" applyAlignment="1">
      <alignment horizontal="left" wrapText="1"/>
    </xf>
    <xf numFmtId="0" fontId="15" fillId="2" borderId="1" xfId="0" applyFont="1" applyFill="1" applyBorder="1" applyAlignment="1">
      <alignment horizontal="center" wrapText="1"/>
    </xf>
    <xf numFmtId="0" fontId="15" fillId="2" borderId="2" xfId="0" applyFont="1" applyFill="1" applyBorder="1" applyAlignment="1">
      <alignment horizontal="center" wrapText="1"/>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49" fontId="14" fillId="4" borderId="3" xfId="0" applyNumberFormat="1" applyFont="1" applyFill="1" applyBorder="1" applyAlignment="1">
      <alignment vertical="center" wrapText="1"/>
    </xf>
    <xf numFmtId="0" fontId="40" fillId="6" borderId="0" xfId="0" applyFont="1" applyFill="1" applyAlignment="1">
      <alignment vertical="center"/>
    </xf>
    <xf numFmtId="15" fontId="9" fillId="6" borderId="0" xfId="0" applyNumberFormat="1" applyFont="1" applyFill="1"/>
    <xf numFmtId="49" fontId="42" fillId="6" borderId="0" xfId="0" applyNumberFormat="1" applyFont="1" applyFill="1" applyAlignment="1">
      <alignment horizontal="left" vertical="center" indent="2"/>
    </xf>
    <xf numFmtId="0" fontId="43" fillId="6" borderId="0" xfId="0" applyFont="1" applyFill="1"/>
    <xf numFmtId="0" fontId="16" fillId="3" borderId="3" xfId="0" applyFont="1" applyFill="1" applyBorder="1" applyAlignment="1">
      <alignment vertical="center" wrapText="1"/>
    </xf>
    <xf numFmtId="0" fontId="0" fillId="6" borderId="0" xfId="0" applyFill="1"/>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6" fillId="3" borderId="3" xfId="0" applyFont="1" applyFill="1" applyBorder="1" applyAlignment="1">
      <alignment vertical="center"/>
    </xf>
    <xf numFmtId="0" fontId="0" fillId="6" borderId="0" xfId="0" applyFill="1"/>
    <xf numFmtId="0" fontId="12" fillId="6" borderId="0" xfId="0" applyFont="1" applyFill="1" applyAlignment="1">
      <alignment horizontal="left" vertical="center"/>
    </xf>
    <xf numFmtId="0" fontId="14" fillId="4" borderId="4" xfId="0" applyFont="1" applyFill="1" applyBorder="1" applyAlignment="1">
      <alignment horizontal="center" vertical="center"/>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0" fontId="0" fillId="6" borderId="0" xfId="0" applyFill="1" applyBorder="1"/>
    <xf numFmtId="0" fontId="12"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44" fillId="6" borderId="27" xfId="0" applyFont="1" applyFill="1" applyBorder="1"/>
    <xf numFmtId="0" fontId="8" fillId="6" borderId="0" xfId="0" applyFont="1" applyFill="1" applyAlignment="1">
      <alignment vertical="center" wrapText="1"/>
    </xf>
    <xf numFmtId="0" fontId="10" fillId="6" borderId="0" xfId="0" applyFont="1" applyFill="1" applyAlignment="1">
      <alignment horizontal="left" vertical="center" wrapText="1"/>
    </xf>
    <xf numFmtId="0" fontId="20" fillId="5" borderId="3" xfId="0" applyNumberFormat="1" applyFont="1" applyFill="1" applyBorder="1" applyAlignment="1">
      <alignment horizontal="center" vertical="center"/>
    </xf>
    <xf numFmtId="0" fontId="0" fillId="6" borderId="0" xfId="0" applyFill="1" applyAlignment="1">
      <alignment wrapText="1"/>
    </xf>
    <xf numFmtId="0" fontId="47" fillId="6" borderId="0" xfId="0" applyFont="1" applyFill="1" applyAlignment="1">
      <alignment vertical="center" wrapText="1"/>
    </xf>
    <xf numFmtId="0" fontId="48" fillId="6" borderId="0" xfId="0" applyFont="1" applyFill="1" applyAlignment="1">
      <alignment vertical="center" wrapText="1"/>
    </xf>
    <xf numFmtId="0" fontId="46" fillId="6" borderId="0" xfId="0" applyFont="1" applyFill="1" applyAlignment="1">
      <alignment horizontal="left" vertical="center" wrapText="1"/>
    </xf>
    <xf numFmtId="164" fontId="14" fillId="4" borderId="3" xfId="0" applyNumberFormat="1" applyFont="1" applyFill="1" applyBorder="1" applyAlignment="1">
      <alignment horizontal="center" vertical="center"/>
    </xf>
    <xf numFmtId="164" fontId="20" fillId="4" borderId="3" xfId="0" applyNumberFormat="1" applyFont="1" applyFill="1" applyBorder="1" applyAlignment="1">
      <alignment horizontal="center" vertical="center"/>
    </xf>
    <xf numFmtId="164" fontId="8" fillId="6" borderId="0" xfId="0" applyNumberFormat="1" applyFont="1" applyFill="1" applyAlignment="1">
      <alignment vertical="center"/>
    </xf>
    <xf numFmtId="0" fontId="6" fillId="6" borderId="0" xfId="0" applyFont="1" applyFill="1" applyAlignment="1">
      <alignment horizontal="left" vertical="center"/>
    </xf>
    <xf numFmtId="0" fontId="17" fillId="7" borderId="6" xfId="0" applyFont="1" applyFill="1" applyBorder="1" applyAlignment="1">
      <alignment horizontal="left" vertical="center"/>
    </xf>
    <xf numFmtId="0" fontId="1" fillId="6" borderId="25" xfId="0" applyFont="1" applyFill="1" applyBorder="1"/>
    <xf numFmtId="0" fontId="17" fillId="7" borderId="1" xfId="0" applyFont="1" applyFill="1" applyBorder="1" applyAlignment="1">
      <alignment horizontal="left" vertical="center"/>
    </xf>
    <xf numFmtId="0" fontId="1"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164" fontId="20" fillId="5" borderId="3" xfId="0" applyNumberFormat="1" applyFont="1" applyFill="1" applyBorder="1" applyAlignment="1">
      <alignment horizontal="center" vertical="center"/>
    </xf>
    <xf numFmtId="0" fontId="14" fillId="6" borderId="0" xfId="0" applyFont="1" applyFill="1" applyAlignment="1">
      <alignment vertical="center"/>
    </xf>
    <xf numFmtId="0" fontId="14" fillId="8" borderId="8" xfId="0" applyFont="1" applyFill="1" applyBorder="1" applyAlignment="1">
      <alignment vertical="center"/>
    </xf>
    <xf numFmtId="0" fontId="14" fillId="5" borderId="3" xfId="197" applyFont="1" applyFill="1" applyBorder="1" applyAlignment="1">
      <alignment horizontal="center" vertical="center"/>
    </xf>
    <xf numFmtId="0" fontId="0" fillId="6" borderId="0" xfId="0" applyFill="1" applyAlignment="1">
      <alignment vertical="center"/>
    </xf>
    <xf numFmtId="0" fontId="8" fillId="6" borderId="0" xfId="0" applyFont="1" applyFill="1" applyAlignment="1">
      <alignment horizontal="left" vertical="center" wrapText="1"/>
    </xf>
    <xf numFmtId="0" fontId="15" fillId="2" borderId="1" xfId="0" applyFont="1" applyFill="1" applyBorder="1" applyAlignment="1">
      <alignment horizontal="left"/>
    </xf>
    <xf numFmtId="0" fontId="0" fillId="0" borderId="0" xfId="0" applyAlignment="1">
      <alignment wrapText="1"/>
    </xf>
    <xf numFmtId="0" fontId="14" fillId="5" borderId="3" xfId="0" applyNumberFormat="1" applyFont="1" applyFill="1" applyBorder="1" applyAlignment="1">
      <alignment horizontal="center"/>
    </xf>
    <xf numFmtId="49" fontId="14" fillId="5" borderId="3" xfId="0" applyNumberFormat="1" applyFont="1" applyFill="1" applyBorder="1" applyAlignment="1">
      <alignment horizontal="center" vertical="center" wrapText="1"/>
    </xf>
    <xf numFmtId="0" fontId="51" fillId="6" borderId="0" xfId="0" applyFont="1" applyFill="1"/>
    <xf numFmtId="0" fontId="16" fillId="3" borderId="3" xfId="197" applyFont="1" applyFill="1" applyBorder="1" applyAlignment="1">
      <alignment horizontal="left" vertical="center" wrapText="1"/>
    </xf>
    <xf numFmtId="0" fontId="14" fillId="4" borderId="3" xfId="197" applyFont="1" applyFill="1" applyBorder="1" applyAlignment="1">
      <alignment vertical="center" wrapText="1"/>
    </xf>
    <xf numFmtId="0" fontId="23" fillId="4" borderId="3" xfId="197" applyFont="1" applyFill="1" applyBorder="1" applyAlignment="1">
      <alignment horizontal="center" vertical="center"/>
    </xf>
    <xf numFmtId="0" fontId="23" fillId="5" borderId="3" xfId="197" applyFont="1" applyFill="1" applyBorder="1" applyAlignment="1">
      <alignment horizontal="center" vertical="center"/>
    </xf>
    <xf numFmtId="0" fontId="14" fillId="5" borderId="3" xfId="197" applyFont="1" applyFill="1" applyBorder="1" applyAlignment="1">
      <alignment horizontal="center" vertical="center" wrapText="1"/>
    </xf>
    <xf numFmtId="49" fontId="14" fillId="4" borderId="3" xfId="197" applyNumberFormat="1" applyFont="1" applyFill="1" applyBorder="1" applyAlignment="1">
      <alignment horizontal="center" vertical="center"/>
    </xf>
    <xf numFmtId="17" fontId="14" fillId="4" borderId="4" xfId="197" applyNumberFormat="1" applyFont="1" applyFill="1" applyBorder="1" applyAlignment="1">
      <alignment horizontal="center" vertical="center" wrapText="1"/>
    </xf>
    <xf numFmtId="165" fontId="14" fillId="4" borderId="3" xfId="199" applyNumberFormat="1" applyFont="1" applyFill="1" applyBorder="1" applyAlignment="1">
      <alignment horizontal="center" vertical="center" wrapText="1"/>
    </xf>
    <xf numFmtId="165" fontId="14" fillId="5" borderId="3" xfId="199" applyNumberFormat="1" applyFont="1" applyFill="1" applyBorder="1" applyAlignment="1">
      <alignment horizontal="center" vertical="center" wrapText="1"/>
    </xf>
    <xf numFmtId="166" fontId="14" fillId="4" borderId="3" xfId="199" applyNumberFormat="1" applyFont="1" applyFill="1" applyBorder="1" applyAlignment="1">
      <alignment horizontal="center" vertical="center" wrapText="1"/>
    </xf>
    <xf numFmtId="166" fontId="14" fillId="5" borderId="3" xfId="199" applyNumberFormat="1" applyFont="1" applyFill="1" applyBorder="1" applyAlignment="1">
      <alignment horizontal="center" vertical="center" wrapText="1"/>
    </xf>
    <xf numFmtId="166" fontId="14" fillId="4" borderId="5" xfId="199" applyNumberFormat="1" applyFont="1" applyFill="1" applyBorder="1" applyAlignment="1">
      <alignment horizontal="center" vertical="center" wrapText="1"/>
    </xf>
    <xf numFmtId="3" fontId="18" fillId="4" borderId="3" xfId="0"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0" fontId="14" fillId="6" borderId="0" xfId="0" applyFont="1" applyFill="1"/>
    <xf numFmtId="0" fontId="16" fillId="3" borderId="0" xfId="0" applyFont="1" applyFill="1" applyBorder="1" applyAlignment="1">
      <alignment vertical="center" wrapText="1"/>
    </xf>
    <xf numFmtId="0" fontId="42" fillId="6" borderId="0" xfId="0" applyFont="1" applyFill="1" applyAlignment="1">
      <alignment horizontal="left" vertical="center" indent="2"/>
    </xf>
    <xf numFmtId="0" fontId="8" fillId="6" borderId="0" xfId="0" applyFont="1" applyFill="1" applyAlignment="1">
      <alignment horizontal="left" vertical="center" wrapText="1"/>
    </xf>
    <xf numFmtId="0" fontId="6" fillId="6" borderId="0" xfId="0" applyFont="1" applyFill="1" applyAlignment="1">
      <alignment horizontal="left" vertical="center"/>
    </xf>
    <xf numFmtId="0" fontId="40" fillId="6" borderId="0" xfId="0" applyFont="1" applyFill="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49" fontId="14" fillId="0" borderId="20" xfId="0" applyNumberFormat="1" applyFont="1" applyFill="1" applyBorder="1" applyAlignment="1">
      <alignment horizontal="left" vertical="center" wrapText="1"/>
    </xf>
    <xf numFmtId="49" fontId="14" fillId="0" borderId="21" xfId="0" applyNumberFormat="1" applyFont="1" applyFill="1" applyBorder="1" applyAlignment="1">
      <alignment horizontal="left" vertical="center" wrapText="1"/>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42"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cellXfs>
  <cellStyles count="200">
    <cellStyle name="20% - Accent1" xfId="18" builtinId="30" customBuiltin="1"/>
    <cellStyle name="20% - Accent1 2" xfId="57"/>
    <cellStyle name="20% - Accent1 2 2" xfId="99"/>
    <cellStyle name="20% - Accent1 2 3" xfId="169"/>
    <cellStyle name="20% - Accent1 3" xfId="43"/>
    <cellStyle name="20% - Accent1 3 2" xfId="85"/>
    <cellStyle name="20% - Accent1 3 3" xfId="155"/>
    <cellStyle name="20% - Accent1 4" xfId="71"/>
    <cellStyle name="20% - Accent1 4 2" xfId="113"/>
    <cellStyle name="20% - Accent1 4 3" xfId="183"/>
    <cellStyle name="20% - Accent1 5" xfId="114"/>
    <cellStyle name="20% - Accent1 6" xfId="141"/>
    <cellStyle name="20% - Accent2" xfId="22" builtinId="34" customBuiltin="1"/>
    <cellStyle name="20% - Accent2 2" xfId="59"/>
    <cellStyle name="20% - Accent2 2 2" xfId="101"/>
    <cellStyle name="20% - Accent2 2 3" xfId="171"/>
    <cellStyle name="20% - Accent2 3" xfId="45"/>
    <cellStyle name="20% - Accent2 3 2" xfId="87"/>
    <cellStyle name="20% - Accent2 3 3" xfId="157"/>
    <cellStyle name="20% - Accent2 4" xfId="73"/>
    <cellStyle name="20% - Accent2 4 2" xfId="115"/>
    <cellStyle name="20% - Accent2 4 3" xfId="184"/>
    <cellStyle name="20% - Accent2 5" xfId="116"/>
    <cellStyle name="20% - Accent2 6" xfId="143"/>
    <cellStyle name="20% - Accent3" xfId="26" builtinId="38" customBuiltin="1"/>
    <cellStyle name="20% - Accent3 2" xfId="61"/>
    <cellStyle name="20% - Accent3 2 2" xfId="103"/>
    <cellStyle name="20% - Accent3 2 3" xfId="173"/>
    <cellStyle name="20% - Accent3 3" xfId="47"/>
    <cellStyle name="20% - Accent3 3 2" xfId="89"/>
    <cellStyle name="20% - Accent3 3 3" xfId="159"/>
    <cellStyle name="20% - Accent3 4" xfId="75"/>
    <cellStyle name="20% - Accent3 4 2" xfId="117"/>
    <cellStyle name="20% - Accent3 4 3" xfId="185"/>
    <cellStyle name="20% - Accent3 5" xfId="118"/>
    <cellStyle name="20% - Accent3 6" xfId="145"/>
    <cellStyle name="20% - Accent4" xfId="30" builtinId="42" customBuiltin="1"/>
    <cellStyle name="20% - Accent4 2" xfId="63"/>
    <cellStyle name="20% - Accent4 2 2" xfId="105"/>
    <cellStyle name="20% - Accent4 2 3" xfId="175"/>
    <cellStyle name="20% - Accent4 3" xfId="49"/>
    <cellStyle name="20% - Accent4 3 2" xfId="91"/>
    <cellStyle name="20% - Accent4 3 3" xfId="161"/>
    <cellStyle name="20% - Accent4 4" xfId="77"/>
    <cellStyle name="20% - Accent4 4 2" xfId="119"/>
    <cellStyle name="20% - Accent4 4 3" xfId="186"/>
    <cellStyle name="20% - Accent4 5" xfId="120"/>
    <cellStyle name="20% - Accent4 6" xfId="147"/>
    <cellStyle name="20% - Accent5" xfId="34" builtinId="46" customBuiltin="1"/>
    <cellStyle name="20% - Accent5 2" xfId="65"/>
    <cellStyle name="20% - Accent5 2 2" xfId="107"/>
    <cellStyle name="20% - Accent5 2 3" xfId="177"/>
    <cellStyle name="20% - Accent5 3" xfId="51"/>
    <cellStyle name="20% - Accent5 3 2" xfId="93"/>
    <cellStyle name="20% - Accent5 3 3" xfId="163"/>
    <cellStyle name="20% - Accent5 4" xfId="79"/>
    <cellStyle name="20% - Accent5 4 2" xfId="121"/>
    <cellStyle name="20% - Accent5 4 3" xfId="187"/>
    <cellStyle name="20% - Accent5 5" xfId="122"/>
    <cellStyle name="20% - Accent5 6" xfId="149"/>
    <cellStyle name="20% - Accent6" xfId="38" builtinId="50" customBuiltin="1"/>
    <cellStyle name="20% - Accent6 2" xfId="67"/>
    <cellStyle name="20% - Accent6 2 2" xfId="109"/>
    <cellStyle name="20% - Accent6 2 3" xfId="179"/>
    <cellStyle name="20% - Accent6 3" xfId="53"/>
    <cellStyle name="20% - Accent6 3 2" xfId="95"/>
    <cellStyle name="20% - Accent6 3 3" xfId="165"/>
    <cellStyle name="20% - Accent6 4" xfId="81"/>
    <cellStyle name="20% - Accent6 4 2" xfId="123"/>
    <cellStyle name="20% - Accent6 4 3" xfId="188"/>
    <cellStyle name="20% - Accent6 5" xfId="124"/>
    <cellStyle name="20% - Accent6 6" xfId="151"/>
    <cellStyle name="40% - Accent1" xfId="19" builtinId="31" customBuiltin="1"/>
    <cellStyle name="40% - Accent1 2" xfId="58"/>
    <cellStyle name="40% - Accent1 2 2" xfId="100"/>
    <cellStyle name="40% - Accent1 2 3" xfId="170"/>
    <cellStyle name="40% - Accent1 3" xfId="44"/>
    <cellStyle name="40% - Accent1 3 2" xfId="86"/>
    <cellStyle name="40% - Accent1 3 3" xfId="156"/>
    <cellStyle name="40% - Accent1 4" xfId="72"/>
    <cellStyle name="40% - Accent1 4 2" xfId="125"/>
    <cellStyle name="40% - Accent1 4 3" xfId="189"/>
    <cellStyle name="40% - Accent1 5" xfId="126"/>
    <cellStyle name="40% - Accent1 6" xfId="142"/>
    <cellStyle name="40% - Accent2" xfId="23" builtinId="35" customBuiltin="1"/>
    <cellStyle name="40% - Accent2 2" xfId="60"/>
    <cellStyle name="40% - Accent2 2 2" xfId="102"/>
    <cellStyle name="40% - Accent2 2 3" xfId="172"/>
    <cellStyle name="40% - Accent2 3" xfId="46"/>
    <cellStyle name="40% - Accent2 3 2" xfId="88"/>
    <cellStyle name="40% - Accent2 3 3" xfId="158"/>
    <cellStyle name="40% - Accent2 4" xfId="74"/>
    <cellStyle name="40% - Accent2 4 2" xfId="127"/>
    <cellStyle name="40% - Accent2 4 3" xfId="190"/>
    <cellStyle name="40% - Accent2 5" xfId="128"/>
    <cellStyle name="40% - Accent2 6" xfId="144"/>
    <cellStyle name="40% - Accent3" xfId="27" builtinId="39" customBuiltin="1"/>
    <cellStyle name="40% - Accent3 2" xfId="62"/>
    <cellStyle name="40% - Accent3 2 2" xfId="104"/>
    <cellStyle name="40% - Accent3 2 3" xfId="174"/>
    <cellStyle name="40% - Accent3 3" xfId="48"/>
    <cellStyle name="40% - Accent3 3 2" xfId="90"/>
    <cellStyle name="40% - Accent3 3 3" xfId="160"/>
    <cellStyle name="40% - Accent3 4" xfId="76"/>
    <cellStyle name="40% - Accent3 4 2" xfId="129"/>
    <cellStyle name="40% - Accent3 4 3" xfId="191"/>
    <cellStyle name="40% - Accent3 5" xfId="130"/>
    <cellStyle name="40% - Accent3 6" xfId="146"/>
    <cellStyle name="40% - Accent4" xfId="31" builtinId="43" customBuiltin="1"/>
    <cellStyle name="40% - Accent4 2" xfId="64"/>
    <cellStyle name="40% - Accent4 2 2" xfId="106"/>
    <cellStyle name="40% - Accent4 2 3" xfId="176"/>
    <cellStyle name="40% - Accent4 3" xfId="50"/>
    <cellStyle name="40% - Accent4 3 2" xfId="92"/>
    <cellStyle name="40% - Accent4 3 3" xfId="162"/>
    <cellStyle name="40% - Accent4 4" xfId="78"/>
    <cellStyle name="40% - Accent4 4 2" xfId="131"/>
    <cellStyle name="40% - Accent4 4 3" xfId="192"/>
    <cellStyle name="40% - Accent4 5" xfId="132"/>
    <cellStyle name="40% - Accent4 6" xfId="148"/>
    <cellStyle name="40% - Accent5" xfId="35" builtinId="47" customBuiltin="1"/>
    <cellStyle name="40% - Accent5 2" xfId="66"/>
    <cellStyle name="40% - Accent5 2 2" xfId="108"/>
    <cellStyle name="40% - Accent5 2 3" xfId="178"/>
    <cellStyle name="40% - Accent5 3" xfId="52"/>
    <cellStyle name="40% - Accent5 3 2" xfId="94"/>
    <cellStyle name="40% - Accent5 3 3" xfId="164"/>
    <cellStyle name="40% - Accent5 4" xfId="80"/>
    <cellStyle name="40% - Accent5 4 2" xfId="133"/>
    <cellStyle name="40% - Accent5 4 3" xfId="193"/>
    <cellStyle name="40% - Accent5 5" xfId="134"/>
    <cellStyle name="40% - Accent5 6" xfId="150"/>
    <cellStyle name="40% - Accent6" xfId="39" builtinId="51" customBuiltin="1"/>
    <cellStyle name="40% - Accent6 2" xfId="68"/>
    <cellStyle name="40% - Accent6 2 2" xfId="110"/>
    <cellStyle name="40% - Accent6 2 3" xfId="180"/>
    <cellStyle name="40% - Accent6 3" xfId="54"/>
    <cellStyle name="40% - Accent6 3 2" xfId="96"/>
    <cellStyle name="40% - Accent6 3 3" xfId="166"/>
    <cellStyle name="40% - Accent6 4" xfId="82"/>
    <cellStyle name="40% - Accent6 4 2" xfId="135"/>
    <cellStyle name="40% - Accent6 4 3" xfId="194"/>
    <cellStyle name="40% - Accent6 5" xfId="13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19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69"/>
    <cellStyle name="Normal 2 2 2" xfId="111"/>
    <cellStyle name="Normal 2 2 3" xfId="181"/>
    <cellStyle name="Normal 2 3" xfId="55"/>
    <cellStyle name="Normal 2 3 2" xfId="97"/>
    <cellStyle name="Normal 2 3 3" xfId="167"/>
    <cellStyle name="Normal 2 4" xfId="83"/>
    <cellStyle name="Normal 2 4 2" xfId="137"/>
    <cellStyle name="Normal 2 4 3" xfId="195"/>
    <cellStyle name="Normal 2 5" xfId="138"/>
    <cellStyle name="Normal 2 6" xfId="153"/>
    <cellStyle name="Normal 3" xfId="197"/>
    <cellStyle name="Normal 4" xfId="198"/>
    <cellStyle name="Note 2" xfId="42"/>
    <cellStyle name="Note 2 2" xfId="70"/>
    <cellStyle name="Note 2 2 2" xfId="112"/>
    <cellStyle name="Note 2 2 3" xfId="182"/>
    <cellStyle name="Note 2 3" xfId="56"/>
    <cellStyle name="Note 2 3 2" xfId="98"/>
    <cellStyle name="Note 2 3 3" xfId="168"/>
    <cellStyle name="Note 2 4" xfId="84"/>
    <cellStyle name="Note 2 4 2" xfId="139"/>
    <cellStyle name="Note 2 4 3" xfId="196"/>
    <cellStyle name="Note 2 5" xfId="140"/>
    <cellStyle name="Note 2 6" xfId="154"/>
    <cellStyle name="Output" xfId="10" builtinId="21" customBuiltin="1"/>
    <cellStyle name="Title" xfId="1" builtinId="15" customBuiltin="1"/>
    <cellStyle name="Total" xfId="16" builtinId="25" customBuiltin="1"/>
    <cellStyle name="Warning Text" xfId="14" builtinId="11" customBuiltin="1"/>
  </cellStyles>
  <dxfs count="10">
    <dxf>
      <numFmt numFmtId="3" formatCode="#,##0"/>
    </dxf>
    <dxf>
      <numFmt numFmtId="164" formatCode="#,##0.0"/>
    </dxf>
    <dxf>
      <numFmt numFmtId="3" formatCode="#,##0"/>
    </dxf>
    <dxf>
      <numFmt numFmtId="164" formatCode="#,##0.0"/>
    </dxf>
    <dxf>
      <numFmt numFmtId="3" formatCode="#,##0"/>
    </dxf>
    <dxf>
      <numFmt numFmtId="164" formatCode="#,##0.0"/>
    </dxf>
    <dxf>
      <numFmt numFmtId="164" formatCode="#,##0.0"/>
    </dxf>
    <dxf>
      <numFmt numFmtId="164" formatCode="#,##0.0"/>
    </dxf>
    <dxf>
      <numFmt numFmtId="167" formatCode="#,##0.0;#,##0"/>
    </dxf>
    <dxf>
      <numFmt numFmtId="164"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13</xdr:col>
      <xdr:colOff>237071</xdr:colOff>
      <xdr:row>65</xdr:row>
      <xdr:rowOff>37393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61925" y="7429500"/>
          <a:ext cx="8428571" cy="56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5_Ge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NEM"/>
      <sheetName val="QLD"/>
      <sheetName val="NSW"/>
      <sheetName val="VIC"/>
      <sheetName val="SA"/>
      <sheetName val="TAS"/>
      <sheetName val="QLDWideCapacity"/>
      <sheetName val="NSWWideCapacity"/>
      <sheetName val="VICWideCapacity"/>
      <sheetName val="SAWideCapacity"/>
      <sheetName val="TASWideCapacity"/>
      <sheetName val="NEMWideCapacity_data"/>
      <sheetName val="Sheet2"/>
      <sheetName val="Sheet3"/>
      <sheetName val="Sheet4"/>
      <sheetName val="Sheet5"/>
      <sheetName val="Sheet6"/>
      <sheetName val="Sheet7"/>
      <sheetName val="Sheet20"/>
      <sheetName val="Sheet21"/>
      <sheetName val="Sheet22"/>
      <sheetName val="Sheet23"/>
      <sheetName val="Sheet8"/>
      <sheetName val="Sheet9"/>
      <sheetName val="Sheet10"/>
      <sheetName val="Sheet1"/>
      <sheetName val="Sheet11"/>
      <sheetName val="Sheet12"/>
      <sheetName val="Sheet13"/>
      <sheetName val="Sheet14"/>
      <sheetName val="Sheet15"/>
      <sheetName val="Sheet16"/>
      <sheetName val="Sheet17"/>
      <sheetName val="Sheet18"/>
      <sheetName val="Sheet19"/>
      <sheetName val="Sheet25"/>
      <sheetName val="Sheet26"/>
      <sheetName val="Sheet27"/>
      <sheetName val="Sheet29"/>
      <sheetName val="Sheet28"/>
      <sheetName val="Sheet32"/>
      <sheetName val="Sheet33"/>
      <sheetName val="ESOO Existing 2015"/>
      <sheetName val="Sheet24"/>
      <sheetName val="Sheet30"/>
      <sheetName val="Sheet31"/>
      <sheetName val="ESOO Proposed 2015"/>
      <sheetName val="Withdrawals"/>
    </sheetNames>
    <sheetDataSet>
      <sheetData sheetId="0"/>
      <sheetData sheetId="1"/>
      <sheetData sheetId="3"/>
      <sheetData sheetId="4"/>
      <sheetData sheetId="5"/>
      <sheetData sheetId="6"/>
      <sheetData sheetId="7"/>
      <sheetData sheetId="8"/>
      <sheetData sheetId="14">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Withdrawn</v>
          </cell>
        </row>
        <row r="11">
          <cell r="B11" t="str">
            <v>Existing</v>
          </cell>
        </row>
        <row r="16">
          <cell r="C16">
            <v>0</v>
          </cell>
          <cell r="D16">
            <v>0</v>
          </cell>
          <cell r="E16">
            <v>0</v>
          </cell>
          <cell r="F16">
            <v>0</v>
          </cell>
          <cell r="G16">
            <v>44</v>
          </cell>
          <cell r="H16">
            <v>0</v>
          </cell>
          <cell r="I16">
            <v>0</v>
          </cell>
          <cell r="J16">
            <v>0</v>
          </cell>
          <cell r="K16">
            <v>0</v>
          </cell>
          <cell r="L16">
            <v>0</v>
          </cell>
        </row>
        <row r="17">
          <cell r="C17">
            <v>0</v>
          </cell>
          <cell r="D17">
            <v>0</v>
          </cell>
          <cell r="E17">
            <v>2545</v>
          </cell>
          <cell r="F17">
            <v>0</v>
          </cell>
          <cell r="G17">
            <v>70</v>
          </cell>
          <cell r="H17">
            <v>1328</v>
          </cell>
          <cell r="I17">
            <v>330</v>
          </cell>
          <cell r="J17">
            <v>7.6</v>
          </cell>
          <cell r="K17">
            <v>0</v>
          </cell>
          <cell r="L17">
            <v>150</v>
          </cell>
        </row>
        <row r="18">
          <cell r="C18">
            <v>-540</v>
          </cell>
          <cell r="D18">
            <v>-385</v>
          </cell>
          <cell r="E18">
            <v>0</v>
          </cell>
          <cell r="F18">
            <v>0</v>
          </cell>
          <cell r="G18">
            <v>0</v>
          </cell>
          <cell r="H18">
            <v>0</v>
          </cell>
          <cell r="I18">
            <v>0</v>
          </cell>
          <cell r="J18">
            <v>0</v>
          </cell>
          <cell r="K18">
            <v>0</v>
          </cell>
          <cell r="L18">
            <v>0</v>
          </cell>
        </row>
        <row r="19">
          <cell r="B19" t="str">
            <v>Announced Withdrawals</v>
          </cell>
          <cell r="C19">
            <v>0</v>
          </cell>
          <cell r="D19">
            <v>0</v>
          </cell>
          <cell r="E19">
            <v>0</v>
          </cell>
          <cell r="F19">
            <v>0</v>
          </cell>
          <cell r="G19">
            <v>0</v>
          </cell>
          <cell r="H19">
            <v>0</v>
          </cell>
          <cell r="I19">
            <v>0</v>
          </cell>
          <cell r="J19">
            <v>0</v>
          </cell>
          <cell r="K19">
            <v>0</v>
          </cell>
          <cell r="L19">
            <v>0</v>
          </cell>
        </row>
        <row r="20">
          <cell r="C20">
            <v>7866</v>
          </cell>
          <cell r="D20">
            <v>1241.5</v>
          </cell>
          <cell r="E20">
            <v>1857.3</v>
          </cell>
          <cell r="F20">
            <v>167.79399999999998</v>
          </cell>
          <cell r="G20">
            <v>0.40100000000000002</v>
          </cell>
          <cell r="H20">
            <v>12</v>
          </cell>
          <cell r="I20">
            <v>663.9</v>
          </cell>
          <cell r="J20">
            <v>350.40000000000003</v>
          </cell>
          <cell r="K20">
            <v>0</v>
          </cell>
          <cell r="L20">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7"/>
  <sheetViews>
    <sheetView tabSelected="1" zoomScaleNormal="100" workbookViewId="0">
      <selection activeCell="B1" sqref="B1"/>
    </sheetView>
  </sheetViews>
  <sheetFormatPr defaultRowHeight="14.25" x14ac:dyDescent="0.2"/>
  <cols>
    <col min="1" max="1" width="2.125" style="44" customWidth="1"/>
    <col min="2" max="10" width="9" style="6"/>
    <col min="11" max="11" width="8.5" style="6" customWidth="1"/>
    <col min="12" max="16384" width="9" style="6"/>
  </cols>
  <sheetData>
    <row r="1" spans="1:11" s="44" customFormat="1" ht="15" thickBot="1" x14ac:dyDescent="0.25"/>
    <row r="2" spans="1:11" s="44" customFormat="1" ht="15.75" thickTop="1" x14ac:dyDescent="0.2">
      <c r="B2" s="50" t="s">
        <v>235</v>
      </c>
      <c r="C2" s="51"/>
      <c r="D2" s="51"/>
      <c r="E2" s="51"/>
      <c r="F2" s="51"/>
      <c r="G2" s="51"/>
      <c r="H2" s="51"/>
      <c r="I2" s="52"/>
    </row>
    <row r="3" spans="1:11" s="44" customFormat="1" x14ac:dyDescent="0.2">
      <c r="B3" s="69" t="s">
        <v>234</v>
      </c>
      <c r="C3" s="49"/>
      <c r="D3" s="49"/>
      <c r="E3" s="49"/>
      <c r="F3" s="49"/>
      <c r="G3" s="49"/>
      <c r="H3" s="49"/>
      <c r="I3" s="53"/>
    </row>
    <row r="4" spans="1:11" s="44" customFormat="1" x14ac:dyDescent="0.2">
      <c r="B4" s="69" t="s">
        <v>238</v>
      </c>
      <c r="C4" s="49"/>
      <c r="D4" s="49"/>
      <c r="E4" s="49"/>
      <c r="F4" s="49"/>
      <c r="G4" s="49"/>
      <c r="H4" s="49"/>
      <c r="I4" s="53"/>
    </row>
    <row r="5" spans="1:11" s="44" customFormat="1" ht="9.75" customHeight="1" thickBot="1" x14ac:dyDescent="0.25">
      <c r="B5" s="56"/>
      <c r="C5" s="54"/>
      <c r="D5" s="54"/>
      <c r="E5" s="54"/>
      <c r="F5" s="54"/>
      <c r="G5" s="54"/>
      <c r="H5" s="54"/>
      <c r="I5" s="55"/>
    </row>
    <row r="6" spans="1:11" s="44" customFormat="1" ht="12.75" customHeight="1" thickTop="1" x14ac:dyDescent="0.2">
      <c r="A6" s="49"/>
      <c r="B6" s="73"/>
      <c r="C6" s="49"/>
      <c r="D6" s="49"/>
      <c r="E6" s="49"/>
      <c r="F6" s="49"/>
    </row>
    <row r="7" spans="1:11" ht="19.5" x14ac:dyDescent="0.2">
      <c r="B7" s="104" t="s">
        <v>200</v>
      </c>
      <c r="C7" s="104"/>
      <c r="D7" s="104"/>
      <c r="E7" s="104"/>
      <c r="F7" s="104"/>
      <c r="G7" s="104"/>
      <c r="H7" s="104"/>
      <c r="I7" s="104"/>
      <c r="J7" s="104"/>
      <c r="K7" s="104"/>
    </row>
    <row r="9" spans="1:11" ht="15" x14ac:dyDescent="0.2">
      <c r="B9" s="17" t="s">
        <v>34</v>
      </c>
    </row>
    <row r="10" spans="1:11" ht="39.75" customHeight="1" x14ac:dyDescent="0.2">
      <c r="B10" s="103" t="s">
        <v>315</v>
      </c>
      <c r="C10" s="103"/>
      <c r="D10" s="103"/>
      <c r="E10" s="103"/>
      <c r="F10" s="103"/>
      <c r="G10" s="103"/>
      <c r="H10" s="103"/>
      <c r="I10" s="103"/>
      <c r="J10" s="103"/>
      <c r="K10" s="103"/>
    </row>
    <row r="11" spans="1:11" ht="10.5" customHeight="1" x14ac:dyDescent="0.2"/>
    <row r="12" spans="1:11" ht="15" x14ac:dyDescent="0.2">
      <c r="B12" s="17" t="s">
        <v>33</v>
      </c>
    </row>
    <row r="13" spans="1:11" s="44" customFormat="1" x14ac:dyDescent="0.2">
      <c r="B13" s="8" t="s">
        <v>332</v>
      </c>
    </row>
    <row r="14" spans="1:11" ht="15" x14ac:dyDescent="0.25">
      <c r="A14" s="85"/>
      <c r="B14" s="8" t="s">
        <v>303</v>
      </c>
    </row>
    <row r="15" spans="1:11" s="44" customFormat="1" ht="15" x14ac:dyDescent="0.25">
      <c r="A15" s="85"/>
      <c r="B15" s="8" t="s">
        <v>333</v>
      </c>
    </row>
    <row r="16" spans="1:11" s="44" customFormat="1" ht="15" x14ac:dyDescent="0.25">
      <c r="A16" s="85"/>
      <c r="B16" s="8" t="s">
        <v>334</v>
      </c>
    </row>
    <row r="18" spans="2:12" ht="15" x14ac:dyDescent="0.2">
      <c r="B18" s="17" t="s">
        <v>319</v>
      </c>
    </row>
    <row r="19" spans="2:12" ht="27" customHeight="1" x14ac:dyDescent="0.2">
      <c r="B19" s="103" t="s">
        <v>339</v>
      </c>
      <c r="C19" s="103"/>
      <c r="D19" s="103"/>
      <c r="E19" s="103"/>
      <c r="F19" s="103"/>
      <c r="G19" s="103"/>
      <c r="H19" s="103"/>
      <c r="I19" s="103"/>
      <c r="J19" s="103"/>
      <c r="K19" s="103"/>
    </row>
    <row r="20" spans="2:12" s="44" customFormat="1" ht="41.25" customHeight="1" x14ac:dyDescent="0.2">
      <c r="B20" s="103" t="s">
        <v>345</v>
      </c>
      <c r="C20" s="103"/>
      <c r="D20" s="103"/>
      <c r="E20" s="103"/>
      <c r="F20" s="103"/>
      <c r="G20" s="103"/>
      <c r="H20" s="103"/>
      <c r="I20" s="103"/>
      <c r="J20" s="103"/>
      <c r="K20" s="103"/>
    </row>
    <row r="21" spans="2:12" x14ac:dyDescent="0.2">
      <c r="B21" s="8"/>
      <c r="E21" s="44"/>
    </row>
    <row r="22" spans="2:12" ht="15" x14ac:dyDescent="0.2">
      <c r="B22" s="17" t="s">
        <v>63</v>
      </c>
    </row>
    <row r="23" spans="2:12" s="44" customFormat="1" x14ac:dyDescent="0.2">
      <c r="B23" s="103" t="s">
        <v>346</v>
      </c>
      <c r="C23" s="103"/>
      <c r="D23" s="103"/>
      <c r="E23" s="103"/>
      <c r="F23" s="103"/>
      <c r="G23" s="103"/>
      <c r="H23" s="103"/>
      <c r="I23" s="103"/>
      <c r="J23" s="103"/>
      <c r="K23" s="103"/>
    </row>
    <row r="24" spans="2:12" x14ac:dyDescent="0.2">
      <c r="B24" s="37"/>
      <c r="C24" s="38"/>
      <c r="D24" s="38"/>
      <c r="E24" s="38"/>
      <c r="F24" s="38"/>
    </row>
    <row r="25" spans="2:12" s="44" customFormat="1" ht="15" x14ac:dyDescent="0.2">
      <c r="B25" s="45" t="s">
        <v>278</v>
      </c>
    </row>
    <row r="26" spans="2:12" s="44" customFormat="1" ht="24" customHeight="1" thickBot="1" x14ac:dyDescent="0.25">
      <c r="B26" s="1" t="s">
        <v>308</v>
      </c>
      <c r="C26" s="1" t="s">
        <v>274</v>
      </c>
      <c r="D26" s="1" t="s">
        <v>95</v>
      </c>
      <c r="E26" s="1" t="s">
        <v>81</v>
      </c>
      <c r="F26" s="1" t="s">
        <v>309</v>
      </c>
      <c r="G26" s="1" t="s">
        <v>94</v>
      </c>
      <c r="H26" s="1" t="s">
        <v>75</v>
      </c>
      <c r="I26" s="1" t="s">
        <v>84</v>
      </c>
      <c r="J26" s="1" t="s">
        <v>279</v>
      </c>
      <c r="K26" s="1" t="s">
        <v>310</v>
      </c>
      <c r="L26" s="1" t="s">
        <v>275</v>
      </c>
    </row>
    <row r="27" spans="2:12" s="44" customFormat="1" ht="15.75" thickTop="1" thickBot="1" x14ac:dyDescent="0.25">
      <c r="B27" s="39" t="s">
        <v>277</v>
      </c>
      <c r="C27" s="95">
        <v>8406</v>
      </c>
      <c r="D27" s="96">
        <v>1626.5</v>
      </c>
      <c r="E27" s="95">
        <v>1857.3</v>
      </c>
      <c r="F27" s="96">
        <v>167.79399999999998</v>
      </c>
      <c r="G27" s="93">
        <v>0.40100000000000002</v>
      </c>
      <c r="H27" s="96">
        <v>12</v>
      </c>
      <c r="I27" s="95">
        <v>663.9</v>
      </c>
      <c r="J27" s="96">
        <v>350.40000000000003</v>
      </c>
      <c r="K27" s="97">
        <v>0</v>
      </c>
      <c r="L27" s="96">
        <v>1</v>
      </c>
    </row>
    <row r="28" spans="2:12" s="44" customFormat="1" ht="15" thickBot="1" x14ac:dyDescent="0.25">
      <c r="B28" s="39" t="s">
        <v>276</v>
      </c>
      <c r="C28" s="95">
        <v>0</v>
      </c>
      <c r="D28" s="96">
        <v>0</v>
      </c>
      <c r="E28" s="95">
        <v>0</v>
      </c>
      <c r="F28" s="96">
        <v>0</v>
      </c>
      <c r="G28" s="95">
        <v>44</v>
      </c>
      <c r="H28" s="96">
        <v>0</v>
      </c>
      <c r="I28" s="95">
        <v>0</v>
      </c>
      <c r="J28" s="96">
        <v>0</v>
      </c>
      <c r="K28" s="97">
        <v>0</v>
      </c>
      <c r="L28" s="96">
        <v>0</v>
      </c>
    </row>
    <row r="29" spans="2:12" s="44" customFormat="1" ht="23.25" thickBot="1" x14ac:dyDescent="0.25">
      <c r="B29" s="39" t="s">
        <v>311</v>
      </c>
      <c r="C29" s="95">
        <v>0</v>
      </c>
      <c r="D29" s="96">
        <v>0</v>
      </c>
      <c r="E29" s="95">
        <v>2545</v>
      </c>
      <c r="F29" s="96">
        <v>0</v>
      </c>
      <c r="G29" s="95">
        <v>70</v>
      </c>
      <c r="H29" s="96">
        <v>1328</v>
      </c>
      <c r="I29" s="95">
        <v>330</v>
      </c>
      <c r="J29" s="94">
        <v>7.6</v>
      </c>
      <c r="K29" s="97">
        <v>0</v>
      </c>
      <c r="L29" s="94">
        <v>150</v>
      </c>
    </row>
    <row r="30" spans="2:12" s="44" customFormat="1" ht="15" thickBot="1" x14ac:dyDescent="0.25">
      <c r="B30" s="39" t="s">
        <v>312</v>
      </c>
      <c r="C30" s="95">
        <v>540</v>
      </c>
      <c r="D30" s="96">
        <v>385</v>
      </c>
      <c r="E30" s="95">
        <v>0</v>
      </c>
      <c r="F30" s="96">
        <v>0</v>
      </c>
      <c r="G30" s="95">
        <v>0</v>
      </c>
      <c r="H30" s="96">
        <v>0</v>
      </c>
      <c r="I30" s="95">
        <v>0</v>
      </c>
      <c r="J30" s="96">
        <v>0</v>
      </c>
      <c r="K30" s="97">
        <v>0</v>
      </c>
      <c r="L30" s="96">
        <v>0</v>
      </c>
    </row>
    <row r="31" spans="2:12" s="44" customFormat="1" ht="23.25" thickBot="1" x14ac:dyDescent="0.25">
      <c r="B31" s="101" t="s">
        <v>347</v>
      </c>
      <c r="C31" s="95">
        <v>0</v>
      </c>
      <c r="D31" s="96">
        <v>0</v>
      </c>
      <c r="E31" s="95">
        <v>0</v>
      </c>
      <c r="F31" s="96">
        <v>0</v>
      </c>
      <c r="G31" s="95">
        <v>0</v>
      </c>
      <c r="H31" s="96">
        <v>0</v>
      </c>
      <c r="I31" s="97">
        <v>0</v>
      </c>
      <c r="J31" s="96">
        <v>0</v>
      </c>
      <c r="K31" s="97">
        <v>0</v>
      </c>
      <c r="L31" s="96">
        <v>0</v>
      </c>
    </row>
    <row r="32" spans="2:12" s="44" customFormat="1" x14ac:dyDescent="0.2">
      <c r="B32" s="100" t="s">
        <v>356</v>
      </c>
    </row>
    <row r="33" spans="2:4" s="44" customFormat="1" x14ac:dyDescent="0.2">
      <c r="B33" s="100"/>
    </row>
    <row r="34" spans="2:4" ht="15" x14ac:dyDescent="0.2">
      <c r="B34" s="45" t="s">
        <v>273</v>
      </c>
      <c r="D34" s="79"/>
    </row>
    <row r="57" spans="2:2" ht="15" customHeight="1" x14ac:dyDescent="0.2">
      <c r="B57" s="100"/>
    </row>
  </sheetData>
  <mergeCells count="5">
    <mergeCell ref="B20:K20"/>
    <mergeCell ref="B19:K19"/>
    <mergeCell ref="B7:K7"/>
    <mergeCell ref="B10:K10"/>
    <mergeCell ref="B23:K2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73"/>
  <sheetViews>
    <sheetView topLeftCell="A25" workbookViewId="0">
      <selection activeCell="C47" sqref="C47"/>
    </sheetView>
  </sheetViews>
  <sheetFormatPr defaultRowHeight="14.25" x14ac:dyDescent="0.2"/>
  <cols>
    <col min="1" max="1" width="2.375" style="44" customWidth="1"/>
    <col min="11" max="11" width="10.5" customWidth="1"/>
  </cols>
  <sheetData>
    <row r="1" spans="2:36" ht="19.5" x14ac:dyDescent="0.2">
      <c r="B1" s="12" t="s">
        <v>202</v>
      </c>
      <c r="C1" s="6"/>
      <c r="D1" s="6"/>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x14ac:dyDescent="0.2">
      <c r="B2" s="35" t="s">
        <v>304</v>
      </c>
      <c r="C2" s="6"/>
      <c r="D2" s="6"/>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6" x14ac:dyDescent="0.2">
      <c r="B3" s="6"/>
      <c r="C3" s="6"/>
      <c r="D3" s="6"/>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2:36" ht="15" x14ac:dyDescent="0.2">
      <c r="B4" s="17" t="s">
        <v>201</v>
      </c>
      <c r="C4" s="6"/>
      <c r="D4" s="36">
        <v>41263</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row>
    <row r="5" spans="2:36" ht="27" customHeight="1" x14ac:dyDescent="0.2">
      <c r="B5" s="105" t="s">
        <v>280</v>
      </c>
      <c r="C5" s="103"/>
      <c r="D5" s="103"/>
      <c r="E5" s="103"/>
      <c r="F5" s="103"/>
      <c r="G5" s="103"/>
      <c r="H5" s="103"/>
      <c r="I5" s="103"/>
      <c r="J5" s="103"/>
      <c r="K5" s="103"/>
      <c r="L5" s="35"/>
      <c r="M5" s="35"/>
      <c r="N5" s="35"/>
      <c r="O5" s="35"/>
      <c r="P5" s="35"/>
      <c r="Q5" s="35"/>
      <c r="R5" s="35"/>
      <c r="S5" s="35"/>
      <c r="T5" s="35"/>
      <c r="U5" s="35"/>
      <c r="V5" s="35"/>
      <c r="W5" s="35"/>
      <c r="X5" s="35"/>
      <c r="Y5" s="35"/>
      <c r="Z5" s="35"/>
      <c r="AA5" s="35"/>
      <c r="AB5" s="35"/>
      <c r="AC5" s="35"/>
      <c r="AD5" s="35"/>
      <c r="AE5" s="35"/>
      <c r="AF5" s="35"/>
      <c r="AG5" s="35"/>
      <c r="AH5" s="35"/>
      <c r="AI5" s="35"/>
      <c r="AJ5" s="35"/>
    </row>
    <row r="6" spans="2:36" ht="40.5" customHeight="1" x14ac:dyDescent="0.2">
      <c r="B6" s="105" t="s">
        <v>340</v>
      </c>
      <c r="C6" s="103"/>
      <c r="D6" s="103"/>
      <c r="E6" s="103"/>
      <c r="F6" s="103"/>
      <c r="G6" s="103"/>
      <c r="H6" s="103"/>
      <c r="I6" s="103"/>
      <c r="J6" s="103"/>
      <c r="K6" s="103"/>
      <c r="L6" s="35"/>
      <c r="M6" s="35"/>
      <c r="N6" s="35"/>
      <c r="O6" s="35"/>
      <c r="P6" s="35"/>
      <c r="Q6" s="35"/>
      <c r="R6" s="35"/>
      <c r="S6" s="35"/>
      <c r="T6" s="35"/>
      <c r="U6" s="35"/>
      <c r="V6" s="35"/>
      <c r="W6" s="35"/>
      <c r="X6" s="35"/>
      <c r="Y6" s="35"/>
      <c r="Z6" s="35"/>
      <c r="AA6" s="35"/>
      <c r="AB6" s="35"/>
      <c r="AC6" s="35"/>
      <c r="AD6" s="35"/>
      <c r="AE6" s="35"/>
      <c r="AF6" s="35"/>
      <c r="AG6" s="35"/>
      <c r="AH6" s="35"/>
      <c r="AI6" s="35"/>
      <c r="AJ6" s="35"/>
    </row>
    <row r="7" spans="2:36" ht="43.5" customHeight="1" x14ac:dyDescent="0.2">
      <c r="B7" s="105" t="s">
        <v>341</v>
      </c>
      <c r="C7" s="103"/>
      <c r="D7" s="103"/>
      <c r="E7" s="103"/>
      <c r="F7" s="103"/>
      <c r="G7" s="103"/>
      <c r="H7" s="103"/>
      <c r="I7" s="103"/>
      <c r="J7" s="103"/>
      <c r="K7" s="103"/>
      <c r="L7" s="35"/>
      <c r="M7" s="35"/>
      <c r="N7" s="35"/>
      <c r="O7" s="35"/>
      <c r="P7" s="35"/>
      <c r="Q7" s="35"/>
      <c r="R7" s="35"/>
      <c r="S7" s="35"/>
      <c r="T7" s="35"/>
      <c r="U7" s="35"/>
      <c r="V7" s="35"/>
      <c r="W7" s="35"/>
      <c r="X7" s="35"/>
      <c r="Y7" s="35"/>
      <c r="Z7" s="35"/>
      <c r="AA7" s="35"/>
      <c r="AB7" s="35"/>
      <c r="AC7" s="35"/>
      <c r="AD7" s="35"/>
      <c r="AE7" s="35"/>
      <c r="AF7" s="35"/>
      <c r="AG7" s="35"/>
      <c r="AH7" s="35"/>
      <c r="AI7" s="35"/>
      <c r="AJ7" s="35"/>
    </row>
    <row r="8" spans="2:36"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row>
    <row r="9" spans="2:36" ht="15" x14ac:dyDescent="0.2">
      <c r="B9" s="17" t="s">
        <v>201</v>
      </c>
      <c r="C9" s="35"/>
      <c r="D9" s="36">
        <v>41327</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row>
    <row r="10" spans="2:36" ht="32.25" customHeight="1" x14ac:dyDescent="0.2">
      <c r="B10" s="103" t="s">
        <v>342</v>
      </c>
      <c r="C10" s="103"/>
      <c r="D10" s="103"/>
      <c r="E10" s="103"/>
      <c r="F10" s="103"/>
      <c r="G10" s="103"/>
      <c r="H10" s="103"/>
      <c r="I10" s="103"/>
      <c r="J10" s="103"/>
      <c r="K10" s="103"/>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6" ht="28.5" customHeight="1" x14ac:dyDescent="0.2">
      <c r="B11" s="103" t="s">
        <v>343</v>
      </c>
      <c r="C11" s="103"/>
      <c r="D11" s="103"/>
      <c r="E11" s="103"/>
      <c r="F11" s="103"/>
      <c r="G11" s="103"/>
      <c r="H11" s="103"/>
      <c r="I11" s="103"/>
      <c r="J11" s="103"/>
      <c r="K11" s="103"/>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row>
    <row r="12" spans="2:36" x14ac:dyDescent="0.2">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2:36" ht="15" x14ac:dyDescent="0.2">
      <c r="B13" s="45" t="s">
        <v>201</v>
      </c>
      <c r="C13" s="35"/>
      <c r="D13" s="36">
        <v>41455</v>
      </c>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row>
    <row r="14" spans="2:36" ht="49.5" customHeight="1" x14ac:dyDescent="0.2">
      <c r="B14" s="103" t="s">
        <v>270</v>
      </c>
      <c r="C14" s="103"/>
      <c r="D14" s="103"/>
      <c r="E14" s="103"/>
      <c r="F14" s="103"/>
      <c r="G14" s="103"/>
      <c r="H14" s="103"/>
      <c r="I14" s="103"/>
      <c r="J14" s="103"/>
      <c r="K14" s="103"/>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row>
    <row r="15" spans="2:36" ht="26.25" customHeight="1" x14ac:dyDescent="0.2">
      <c r="B15" s="103" t="s">
        <v>266</v>
      </c>
      <c r="C15" s="103"/>
      <c r="D15" s="103"/>
      <c r="E15" s="103"/>
      <c r="F15" s="103"/>
      <c r="G15" s="103"/>
      <c r="H15" s="103"/>
      <c r="I15" s="103"/>
      <c r="J15" s="103"/>
      <c r="K15" s="103"/>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row>
    <row r="16" spans="2:36" ht="25.5" customHeight="1" x14ac:dyDescent="0.2">
      <c r="B16" s="103" t="s">
        <v>237</v>
      </c>
      <c r="C16" s="103"/>
      <c r="D16" s="103"/>
      <c r="E16" s="103"/>
      <c r="F16" s="103"/>
      <c r="G16" s="103"/>
      <c r="H16" s="103"/>
      <c r="I16" s="103"/>
      <c r="J16" s="103"/>
      <c r="K16" s="103"/>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row>
    <row r="17" spans="2:36" x14ac:dyDescent="0.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2:36" ht="15" x14ac:dyDescent="0.2">
      <c r="B18" s="45" t="s">
        <v>201</v>
      </c>
      <c r="C18" s="35"/>
      <c r="D18" s="36">
        <v>41593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row>
    <row r="19" spans="2:36" s="44" customFormat="1" ht="42" customHeight="1" x14ac:dyDescent="0.2">
      <c r="B19" s="103" t="s">
        <v>271</v>
      </c>
      <c r="C19" s="103"/>
      <c r="D19" s="103"/>
      <c r="E19" s="103"/>
      <c r="F19" s="103"/>
      <c r="G19" s="103"/>
      <c r="H19" s="103"/>
      <c r="I19" s="103"/>
      <c r="J19" s="103"/>
      <c r="K19" s="103"/>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2:36" x14ac:dyDescent="0.2">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2:36" ht="15" x14ac:dyDescent="0.2">
      <c r="B21" s="45" t="s">
        <v>201</v>
      </c>
      <c r="C21" s="35"/>
      <c r="D21" s="36">
        <v>41698</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row>
    <row r="22" spans="2:36" ht="30.75" customHeight="1" x14ac:dyDescent="0.2">
      <c r="B22" s="103" t="s">
        <v>281</v>
      </c>
      <c r="C22" s="103"/>
      <c r="D22" s="103"/>
      <c r="E22" s="103"/>
      <c r="F22" s="103"/>
      <c r="G22" s="103"/>
      <c r="H22" s="103"/>
      <c r="I22" s="103"/>
      <c r="J22" s="103"/>
      <c r="K22" s="103"/>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row>
    <row r="23" spans="2:36" ht="14.25" customHeight="1" x14ac:dyDescent="0.2">
      <c r="B23" s="80"/>
      <c r="C23" s="80"/>
      <c r="D23" s="80"/>
      <c r="E23" s="80"/>
      <c r="F23" s="80"/>
      <c r="G23" s="80"/>
      <c r="H23" s="80"/>
      <c r="I23" s="80"/>
      <c r="J23" s="80"/>
      <c r="K23" s="80"/>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row>
    <row r="24" spans="2:36" ht="15" x14ac:dyDescent="0.2">
      <c r="B24" s="45" t="s">
        <v>201</v>
      </c>
      <c r="C24" s="35"/>
      <c r="D24" s="36">
        <v>41789</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row>
    <row r="25" spans="2:36" x14ac:dyDescent="0.2">
      <c r="B25" s="8" t="s">
        <v>335</v>
      </c>
      <c r="C25" s="35"/>
      <c r="D25" s="36"/>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row>
    <row r="26" spans="2:36" ht="16.5" customHeight="1" x14ac:dyDescent="0.2">
      <c r="B26" s="8" t="s">
        <v>336</v>
      </c>
      <c r="C26" s="8"/>
      <c r="D26" s="8"/>
      <c r="E26" s="8"/>
      <c r="F26" s="8"/>
      <c r="G26" s="8"/>
      <c r="H26" s="8"/>
      <c r="I26" s="8"/>
      <c r="J26" s="8"/>
      <c r="K26" s="8"/>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row>
    <row r="27" spans="2:36" ht="22.5" customHeight="1" x14ac:dyDescent="0.2">
      <c r="B27" s="8" t="s">
        <v>337</v>
      </c>
      <c r="C27" s="8"/>
      <c r="D27" s="8"/>
      <c r="E27" s="8"/>
      <c r="F27" s="8"/>
      <c r="G27" s="8"/>
      <c r="H27" s="8"/>
      <c r="I27" s="8"/>
      <c r="J27" s="8"/>
      <c r="K27" s="8"/>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2:36" ht="28.5" customHeight="1" x14ac:dyDescent="0.2">
      <c r="B28" s="103" t="s">
        <v>344</v>
      </c>
      <c r="C28" s="103"/>
      <c r="D28" s="103"/>
      <c r="E28" s="103"/>
      <c r="F28" s="103"/>
      <c r="G28" s="103"/>
      <c r="H28" s="103"/>
      <c r="I28" s="103"/>
      <c r="J28" s="103"/>
      <c r="K28" s="103"/>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2:36" ht="42.75" customHeight="1" x14ac:dyDescent="0.2">
      <c r="B29" s="103" t="s">
        <v>338</v>
      </c>
      <c r="C29" s="103"/>
      <c r="D29" s="103"/>
      <c r="E29" s="103"/>
      <c r="F29" s="103"/>
      <c r="G29" s="103"/>
      <c r="H29" s="103"/>
      <c r="I29" s="103"/>
      <c r="J29" s="103"/>
      <c r="K29" s="103"/>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row>
    <row r="30" spans="2:36" ht="24.75" customHeight="1" x14ac:dyDescent="0.2">
      <c r="B30" s="103" t="s">
        <v>302</v>
      </c>
      <c r="C30" s="103"/>
      <c r="D30" s="103"/>
      <c r="E30" s="103"/>
      <c r="F30" s="103"/>
      <c r="G30" s="103"/>
      <c r="H30" s="103"/>
      <c r="I30" s="103"/>
      <c r="J30" s="103"/>
      <c r="K30" s="103"/>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2:36" x14ac:dyDescent="0.2">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2:36" ht="15" x14ac:dyDescent="0.2">
      <c r="B32" s="45" t="s">
        <v>201</v>
      </c>
      <c r="C32" s="35"/>
      <c r="D32" s="36">
        <v>41858</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2:36" ht="27.75" customHeight="1" x14ac:dyDescent="0.2">
      <c r="B33" s="103" t="s">
        <v>305</v>
      </c>
      <c r="C33" s="103"/>
      <c r="D33" s="103"/>
      <c r="E33" s="103"/>
      <c r="F33" s="103"/>
      <c r="G33" s="103"/>
      <c r="H33" s="103"/>
      <c r="I33" s="103"/>
      <c r="J33" s="103"/>
      <c r="K33" s="103"/>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2:36" ht="30.75" customHeight="1" x14ac:dyDescent="0.2">
      <c r="B34" s="103" t="s">
        <v>307</v>
      </c>
      <c r="C34" s="103"/>
      <c r="D34" s="103"/>
      <c r="E34" s="103"/>
      <c r="F34" s="103"/>
      <c r="G34" s="103"/>
      <c r="H34" s="103"/>
      <c r="I34" s="103"/>
      <c r="J34" s="103"/>
      <c r="K34" s="103"/>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2:36" x14ac:dyDescent="0.2">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2:36" ht="15" x14ac:dyDescent="0.2">
      <c r="B36" s="45" t="s">
        <v>201</v>
      </c>
      <c r="C36" s="35"/>
      <c r="D36" s="36">
        <v>41983</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ht="33.75" customHeight="1" x14ac:dyDescent="0.2">
      <c r="B37" s="103" t="s">
        <v>314</v>
      </c>
      <c r="C37" s="103"/>
      <c r="D37" s="103"/>
      <c r="E37" s="103"/>
      <c r="F37" s="103"/>
      <c r="G37" s="103"/>
      <c r="H37" s="103"/>
      <c r="I37" s="103"/>
      <c r="J37" s="103"/>
      <c r="K37" s="103"/>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6" ht="15" x14ac:dyDescent="0.2">
      <c r="B38" s="45" t="s">
        <v>201</v>
      </c>
      <c r="C38" s="35"/>
      <c r="D38" s="36">
        <v>42109</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2:36" ht="21" customHeight="1" x14ac:dyDescent="0.2">
      <c r="B39" s="103" t="s">
        <v>318</v>
      </c>
      <c r="C39" s="103"/>
      <c r="D39" s="103"/>
      <c r="E39" s="103"/>
      <c r="F39" s="103"/>
      <c r="G39" s="103"/>
      <c r="H39" s="103"/>
      <c r="I39" s="103"/>
      <c r="J39" s="103"/>
      <c r="K39" s="103"/>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2:36" ht="15.75" customHeight="1" x14ac:dyDescent="0.2">
      <c r="B40" s="105" t="s">
        <v>316</v>
      </c>
      <c r="C40" s="103"/>
      <c r="D40" s="103"/>
      <c r="E40" s="103"/>
      <c r="F40" s="103"/>
      <c r="G40" s="103"/>
      <c r="H40" s="103"/>
      <c r="I40" s="103"/>
      <c r="J40" s="103"/>
      <c r="K40" s="103"/>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2:36" x14ac:dyDescent="0.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6" ht="15" x14ac:dyDescent="0.2">
      <c r="B42" s="45" t="s">
        <v>201</v>
      </c>
      <c r="C42" s="35"/>
      <c r="D42" s="36">
        <v>42229</v>
      </c>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2:36" ht="24" customHeight="1" x14ac:dyDescent="0.2">
      <c r="B43" s="103" t="s">
        <v>345</v>
      </c>
      <c r="C43" s="103"/>
      <c r="D43" s="103"/>
      <c r="E43" s="103"/>
      <c r="F43" s="103"/>
      <c r="G43" s="103"/>
      <c r="H43" s="103"/>
      <c r="I43" s="103"/>
      <c r="J43" s="103"/>
      <c r="K43" s="103"/>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6" ht="14.25" customHeight="1" x14ac:dyDescent="0.2">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2:36" x14ac:dyDescent="0.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2:36" x14ac:dyDescent="0.2">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6" x14ac:dyDescent="0.2">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2:36" x14ac:dyDescent="0.2">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2:36" x14ac:dyDescent="0.2">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2:36" x14ac:dyDescent="0.2">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2:36" x14ac:dyDescent="0.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2:36" x14ac:dyDescent="0.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2:36" x14ac:dyDescent="0.2">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2:36" x14ac:dyDescent="0.2">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2:36" x14ac:dyDescent="0.2">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row>
    <row r="56" spans="2:36" x14ac:dyDescent="0.2">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2:36" x14ac:dyDescent="0.2">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row>
    <row r="58" spans="2:36" x14ac:dyDescent="0.2">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2:36" x14ac:dyDescent="0.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row>
    <row r="60" spans="2:36" x14ac:dyDescent="0.2">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row>
    <row r="61" spans="2:36" x14ac:dyDescent="0.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row>
    <row r="62" spans="2:36" x14ac:dyDescent="0.2">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row>
    <row r="63" spans="2:36" x14ac:dyDescent="0.2">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row>
    <row r="64" spans="2:36" x14ac:dyDescent="0.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row>
    <row r="65" spans="2:36" x14ac:dyDescent="0.2">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row>
    <row r="66" spans="2:36" x14ac:dyDescent="0.2">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row>
    <row r="67" spans="2:36" x14ac:dyDescent="0.2">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row>
    <row r="68" spans="2:36" x14ac:dyDescent="0.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row>
    <row r="69" spans="2:36" x14ac:dyDescent="0.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36" x14ac:dyDescent="0.2">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36" x14ac:dyDescent="0.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36" x14ac:dyDescent="0.2">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row>
    <row r="73" spans="2:36" x14ac:dyDescent="0.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row>
    <row r="74" spans="2:36" x14ac:dyDescent="0.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row>
    <row r="75" spans="2:36" x14ac:dyDescent="0.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row>
    <row r="76" spans="2:36" x14ac:dyDescent="0.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row>
    <row r="77" spans="2:36" x14ac:dyDescent="0.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row>
    <row r="78" spans="2:36" x14ac:dyDescent="0.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row>
    <row r="79" spans="2:36" x14ac:dyDescent="0.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2:36" x14ac:dyDescent="0.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row>
    <row r="81" spans="2:36" x14ac:dyDescent="0.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row>
    <row r="82" spans="2:36" x14ac:dyDescent="0.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2:36" x14ac:dyDescent="0.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2:36" x14ac:dyDescent="0.2">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row>
    <row r="85" spans="2:36" x14ac:dyDescent="0.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row>
    <row r="86" spans="2:36" x14ac:dyDescent="0.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row>
    <row r="87" spans="2:36" x14ac:dyDescent="0.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row>
    <row r="88" spans="2:36" x14ac:dyDescent="0.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row>
    <row r="89" spans="2:36" x14ac:dyDescent="0.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row>
    <row r="90" spans="2:36" x14ac:dyDescent="0.2">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2:36" x14ac:dyDescent="0.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row>
    <row r="92" spans="2:36" x14ac:dyDescent="0.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row>
    <row r="93" spans="2:36" x14ac:dyDescent="0.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row>
    <row r="94" spans="2:36" x14ac:dyDescent="0.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row>
    <row r="95" spans="2:36" x14ac:dyDescent="0.2">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row>
    <row r="96" spans="2:36" x14ac:dyDescent="0.2">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row>
    <row r="97" spans="2:36" x14ac:dyDescent="0.2">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row>
    <row r="98" spans="2:36" x14ac:dyDescent="0.2">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row>
    <row r="99" spans="2:36" x14ac:dyDescent="0.2">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row>
    <row r="100" spans="2:36" x14ac:dyDescent="0.2">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row>
    <row r="101" spans="2:36" x14ac:dyDescent="0.2">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2:36" x14ac:dyDescent="0.2">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row>
    <row r="103" spans="2:36" x14ac:dyDescent="0.2">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row>
    <row r="104" spans="2:36" x14ac:dyDescent="0.2">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row>
    <row r="105" spans="2:36" x14ac:dyDescent="0.2">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row>
    <row r="106" spans="2:36" x14ac:dyDescent="0.2">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row>
    <row r="107" spans="2:36" x14ac:dyDescent="0.2">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row>
    <row r="108" spans="2:36" x14ac:dyDescent="0.2">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row>
    <row r="109" spans="2:36" x14ac:dyDescent="0.2">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row>
    <row r="110" spans="2:36" x14ac:dyDescent="0.2">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row>
    <row r="111" spans="2:36" x14ac:dyDescent="0.2">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row>
    <row r="112" spans="2:36" x14ac:dyDescent="0.2">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row>
    <row r="113" spans="2:36" x14ac:dyDescent="0.2">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row>
    <row r="114" spans="2:36" x14ac:dyDescent="0.2">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2:36" x14ac:dyDescent="0.2">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2:36" x14ac:dyDescent="0.2">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row>
    <row r="117" spans="2:36" x14ac:dyDescent="0.2">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2:36" x14ac:dyDescent="0.2">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2:36" x14ac:dyDescent="0.2">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row>
    <row r="120" spans="2:36" x14ac:dyDescent="0.2">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row>
    <row r="121" spans="2:36" x14ac:dyDescent="0.2">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row>
    <row r="122" spans="2:36" x14ac:dyDescent="0.2">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2:36" x14ac:dyDescent="0.2">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row>
    <row r="124" spans="2:36" x14ac:dyDescent="0.2">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row>
    <row r="125" spans="2:36" x14ac:dyDescent="0.2">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row>
    <row r="126" spans="2:36" x14ac:dyDescent="0.2">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2:36" x14ac:dyDescent="0.2">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row>
    <row r="128" spans="2:36" x14ac:dyDescent="0.2">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row>
    <row r="129" spans="2:36" x14ac:dyDescent="0.2">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row>
    <row r="130" spans="2:36" x14ac:dyDescent="0.2">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row>
    <row r="131" spans="2:36" x14ac:dyDescent="0.2">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2:36" x14ac:dyDescent="0.2">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row>
    <row r="133" spans="2:36" x14ac:dyDescent="0.2">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row>
    <row r="134" spans="2:36" x14ac:dyDescent="0.2">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row>
    <row r="135" spans="2:36" x14ac:dyDescent="0.2">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row>
    <row r="136" spans="2:36" x14ac:dyDescent="0.2">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row>
    <row r="137" spans="2:36" x14ac:dyDescent="0.2">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row>
    <row r="138" spans="2:36" x14ac:dyDescent="0.2">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row>
    <row r="139" spans="2:36" x14ac:dyDescent="0.2">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row>
    <row r="140" spans="2:36" x14ac:dyDescent="0.2">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row>
    <row r="141" spans="2:36" x14ac:dyDescent="0.2">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row>
    <row r="142" spans="2:36" x14ac:dyDescent="0.2">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row>
    <row r="143" spans="2:36" x14ac:dyDescent="0.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row>
    <row r="144" spans="2:36" x14ac:dyDescent="0.2">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row>
    <row r="145" spans="2:36" x14ac:dyDescent="0.2">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row>
    <row r="146" spans="2:36" x14ac:dyDescent="0.2">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row>
    <row r="147" spans="2:36" x14ac:dyDescent="0.2">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row>
    <row r="148" spans="2:36" x14ac:dyDescent="0.2">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row>
    <row r="149" spans="2:36" x14ac:dyDescent="0.2">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row>
    <row r="150" spans="2:36" x14ac:dyDescent="0.2">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row>
    <row r="151" spans="2:36" x14ac:dyDescent="0.2">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row>
    <row r="152" spans="2:36" x14ac:dyDescent="0.2">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row>
    <row r="153" spans="2:36" x14ac:dyDescent="0.2">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row>
    <row r="154" spans="2:36" x14ac:dyDescent="0.2">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row>
    <row r="155" spans="2:36" x14ac:dyDescent="0.2">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row>
    <row r="156" spans="2:36" x14ac:dyDescent="0.2">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row>
    <row r="157" spans="2:36" x14ac:dyDescent="0.2">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row>
    <row r="158" spans="2:36" x14ac:dyDescent="0.2">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row>
    <row r="159" spans="2:36" x14ac:dyDescent="0.2">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row>
    <row r="160" spans="2:36" x14ac:dyDescent="0.2">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row>
    <row r="161" spans="2:36" x14ac:dyDescent="0.2">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row>
    <row r="162" spans="2:36" x14ac:dyDescent="0.2">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row>
    <row r="163" spans="2:36" x14ac:dyDescent="0.2">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row>
    <row r="164" spans="2:36" x14ac:dyDescent="0.2">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row>
    <row r="165" spans="2:36" x14ac:dyDescent="0.2">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row>
    <row r="166" spans="2:36" x14ac:dyDescent="0.2">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row>
    <row r="167" spans="2:36" x14ac:dyDescent="0.2">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row>
    <row r="168" spans="2:36" x14ac:dyDescent="0.2">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row>
    <row r="169" spans="2:36" x14ac:dyDescent="0.2">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row>
    <row r="170" spans="2:36" x14ac:dyDescent="0.2">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row>
    <row r="171" spans="2:36" x14ac:dyDescent="0.2">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row>
    <row r="172" spans="2:36" x14ac:dyDescent="0.2">
      <c r="B172" s="35"/>
      <c r="C172" s="35"/>
      <c r="D172" s="35"/>
      <c r="E172" s="35"/>
      <c r="F172" s="35"/>
      <c r="G172" s="35"/>
      <c r="H172" s="35"/>
      <c r="I172" s="35"/>
      <c r="J172" s="35"/>
      <c r="K172" s="35"/>
    </row>
    <row r="173" spans="2:36" x14ac:dyDescent="0.2">
      <c r="B173" s="35"/>
      <c r="C173" s="35"/>
      <c r="D173" s="35"/>
      <c r="E173" s="35"/>
      <c r="F173" s="35"/>
      <c r="G173" s="35"/>
      <c r="H173" s="35"/>
      <c r="I173" s="35"/>
      <c r="J173" s="35"/>
      <c r="K173" s="35"/>
    </row>
  </sheetData>
  <mergeCells count="19">
    <mergeCell ref="B28:K28"/>
    <mergeCell ref="B22:K22"/>
    <mergeCell ref="B5:K5"/>
    <mergeCell ref="B6:K6"/>
    <mergeCell ref="B19:K19"/>
    <mergeCell ref="B16:K16"/>
    <mergeCell ref="B7:K7"/>
    <mergeCell ref="B10:K10"/>
    <mergeCell ref="B11:K11"/>
    <mergeCell ref="B14:K14"/>
    <mergeCell ref="B15:K15"/>
    <mergeCell ref="B43:K43"/>
    <mergeCell ref="B30:K30"/>
    <mergeCell ref="B29:K29"/>
    <mergeCell ref="B39:K39"/>
    <mergeCell ref="B40:K40"/>
    <mergeCell ref="B37:K37"/>
    <mergeCell ref="B34:K34"/>
    <mergeCell ref="B33:K33"/>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57"/>
  <sheetViews>
    <sheetView topLeftCell="A4" workbookViewId="0">
      <selection activeCell="M18" sqref="M18"/>
    </sheetView>
  </sheetViews>
  <sheetFormatPr defaultRowHeight="14.25" x14ac:dyDescent="0.2"/>
  <cols>
    <col min="1" max="1" width="16" customWidth="1"/>
    <col min="2" max="2" width="20" customWidth="1"/>
    <col min="3" max="3" width="11" customWidth="1"/>
    <col min="4" max="4" width="7.625" customWidth="1"/>
    <col min="5" max="5" width="14.125" customWidth="1"/>
    <col min="6" max="6" width="14.625" customWidth="1"/>
    <col min="7" max="7" width="6.875" customWidth="1"/>
    <col min="8" max="8" width="11" customWidth="1"/>
    <col min="9" max="16384" width="9" style="44"/>
  </cols>
  <sheetData>
    <row r="1" spans="1:13" ht="19.5" x14ac:dyDescent="0.2">
      <c r="A1" s="12" t="s">
        <v>236</v>
      </c>
      <c r="F1" s="7"/>
      <c r="G1" s="7"/>
      <c r="H1" s="7"/>
      <c r="I1" s="7"/>
      <c r="J1" s="7"/>
      <c r="K1" s="7"/>
      <c r="L1" s="7"/>
    </row>
    <row r="2" spans="1:13" x14ac:dyDescent="0.2">
      <c r="A2" s="108" t="s">
        <v>35</v>
      </c>
      <c r="B2" s="110" t="s">
        <v>96</v>
      </c>
      <c r="C2" s="112" t="s">
        <v>102</v>
      </c>
      <c r="D2" s="16" t="s">
        <v>103</v>
      </c>
      <c r="E2" s="110" t="s">
        <v>105</v>
      </c>
      <c r="F2" s="106" t="s">
        <v>106</v>
      </c>
      <c r="G2" s="106" t="s">
        <v>42</v>
      </c>
      <c r="H2" s="7"/>
      <c r="I2" s="7"/>
      <c r="J2" s="7"/>
      <c r="K2" s="7"/>
      <c r="L2" s="7"/>
      <c r="M2" s="7"/>
    </row>
    <row r="3" spans="1:13" ht="23.25" thickBot="1" x14ac:dyDescent="0.25">
      <c r="A3" s="109"/>
      <c r="B3" s="111"/>
      <c r="C3" s="113"/>
      <c r="D3" s="1" t="s">
        <v>104</v>
      </c>
      <c r="E3" s="111"/>
      <c r="F3" s="107"/>
      <c r="G3" s="107"/>
      <c r="H3" s="7"/>
      <c r="I3" s="7"/>
      <c r="J3" s="7"/>
      <c r="K3" s="7"/>
      <c r="L3" s="7"/>
      <c r="M3" s="7"/>
    </row>
    <row r="4" spans="1:13" ht="24" thickTop="1" thickBot="1" x14ac:dyDescent="0.25">
      <c r="A4" s="4" t="s">
        <v>205</v>
      </c>
      <c r="B4" s="25" t="s">
        <v>127</v>
      </c>
      <c r="C4" s="24" t="s">
        <v>149</v>
      </c>
      <c r="D4" s="47">
        <v>55</v>
      </c>
      <c r="E4" s="41" t="s">
        <v>95</v>
      </c>
      <c r="F4" s="74" t="s">
        <v>114</v>
      </c>
      <c r="G4" s="41" t="s">
        <v>44</v>
      </c>
      <c r="H4" s="7"/>
      <c r="I4" s="7"/>
      <c r="J4" s="7"/>
      <c r="K4" s="7"/>
      <c r="L4" s="7"/>
      <c r="M4" s="7"/>
    </row>
    <row r="5" spans="1:13" ht="15" thickBot="1" x14ac:dyDescent="0.25">
      <c r="A5" s="4" t="s">
        <v>45</v>
      </c>
      <c r="B5" s="25" t="s">
        <v>83</v>
      </c>
      <c r="C5" s="24" t="s">
        <v>128</v>
      </c>
      <c r="D5" s="47">
        <v>66</v>
      </c>
      <c r="E5" s="41" t="s">
        <v>129</v>
      </c>
      <c r="F5" s="74" t="s">
        <v>84</v>
      </c>
      <c r="G5" s="41" t="s">
        <v>44</v>
      </c>
      <c r="H5" s="7"/>
      <c r="I5" s="7"/>
      <c r="J5" s="7"/>
      <c r="K5" s="7"/>
      <c r="L5" s="7"/>
      <c r="M5" s="7"/>
    </row>
    <row r="6" spans="1:13" ht="15" thickBot="1" x14ac:dyDescent="0.25">
      <c r="A6" s="4" t="s">
        <v>46</v>
      </c>
      <c r="B6" s="25" t="s">
        <v>130</v>
      </c>
      <c r="C6" s="24" t="s">
        <v>131</v>
      </c>
      <c r="D6" s="47">
        <v>504</v>
      </c>
      <c r="E6" s="41" t="s">
        <v>81</v>
      </c>
      <c r="F6" s="74" t="s">
        <v>100</v>
      </c>
      <c r="G6" s="41" t="s">
        <v>44</v>
      </c>
      <c r="H6" s="7"/>
      <c r="I6" s="7"/>
      <c r="J6" s="7"/>
      <c r="K6" s="7"/>
      <c r="L6" s="7"/>
      <c r="M6" s="7"/>
    </row>
    <row r="7" spans="1:13" ht="23.25" thickBot="1" x14ac:dyDescent="0.25">
      <c r="A7" s="4" t="s">
        <v>47</v>
      </c>
      <c r="B7" s="42" t="s">
        <v>267</v>
      </c>
      <c r="C7" s="24" t="s">
        <v>132</v>
      </c>
      <c r="D7" s="47">
        <v>519</v>
      </c>
      <c r="E7" s="41" t="s">
        <v>81</v>
      </c>
      <c r="F7" s="74" t="s">
        <v>100</v>
      </c>
      <c r="G7" s="41" t="s">
        <v>44</v>
      </c>
      <c r="H7" s="7"/>
      <c r="I7" s="7"/>
      <c r="J7" s="7"/>
      <c r="K7" s="7"/>
      <c r="L7" s="7"/>
      <c r="M7" s="7"/>
    </row>
    <row r="8" spans="1:13" ht="15" thickBot="1" x14ac:dyDescent="0.25">
      <c r="A8" s="4" t="s">
        <v>48</v>
      </c>
      <c r="B8" s="25" t="s">
        <v>93</v>
      </c>
      <c r="C8" s="24" t="s">
        <v>133</v>
      </c>
      <c r="D8" s="47">
        <v>700</v>
      </c>
      <c r="E8" s="41" t="s">
        <v>134</v>
      </c>
      <c r="F8" s="74" t="s">
        <v>99</v>
      </c>
      <c r="G8" s="41" t="s">
        <v>44</v>
      </c>
      <c r="H8" s="7"/>
      <c r="I8" s="7"/>
      <c r="J8" s="7"/>
      <c r="K8" s="7"/>
      <c r="L8" s="7"/>
      <c r="M8" s="7"/>
    </row>
    <row r="9" spans="1:13" ht="15" thickBot="1" x14ac:dyDescent="0.25">
      <c r="A9" s="4" t="s">
        <v>49</v>
      </c>
      <c r="B9" s="25" t="s">
        <v>135</v>
      </c>
      <c r="C9" s="24" t="s">
        <v>207</v>
      </c>
      <c r="D9" s="47">
        <v>900</v>
      </c>
      <c r="E9" s="41" t="s">
        <v>123</v>
      </c>
      <c r="F9" s="74" t="s">
        <v>99</v>
      </c>
      <c r="G9" s="41" t="s">
        <v>44</v>
      </c>
      <c r="H9" s="7"/>
      <c r="I9" s="7"/>
      <c r="J9" s="7"/>
      <c r="K9" s="7"/>
      <c r="L9" s="7"/>
      <c r="M9" s="7"/>
    </row>
    <row r="10" spans="1:13" ht="34.5" thickBot="1" x14ac:dyDescent="0.25">
      <c r="A10" s="39" t="s">
        <v>229</v>
      </c>
      <c r="B10" s="42" t="s">
        <v>115</v>
      </c>
      <c r="C10" s="41" t="s">
        <v>230</v>
      </c>
      <c r="D10" s="47">
        <v>190</v>
      </c>
      <c r="E10" s="41" t="s">
        <v>134</v>
      </c>
      <c r="F10" s="74" t="s">
        <v>99</v>
      </c>
      <c r="G10" s="41" t="s">
        <v>44</v>
      </c>
      <c r="H10" s="7"/>
      <c r="I10" s="7"/>
      <c r="J10" s="7"/>
      <c r="K10" s="7"/>
      <c r="L10" s="7"/>
      <c r="M10" s="7"/>
    </row>
    <row r="11" spans="1:13" ht="15" thickBot="1" x14ac:dyDescent="0.25">
      <c r="A11" s="4" t="s">
        <v>50</v>
      </c>
      <c r="B11" s="25" t="s">
        <v>136</v>
      </c>
      <c r="C11" s="24" t="s">
        <v>208</v>
      </c>
      <c r="D11" s="47">
        <v>144</v>
      </c>
      <c r="E11" s="41" t="s">
        <v>95</v>
      </c>
      <c r="F11" s="74" t="s">
        <v>100</v>
      </c>
      <c r="G11" s="41" t="s">
        <v>44</v>
      </c>
      <c r="H11" s="7"/>
      <c r="I11" s="7"/>
      <c r="J11" s="7"/>
      <c r="K11" s="7"/>
      <c r="L11" s="7"/>
      <c r="M11" s="7"/>
    </row>
    <row r="12" spans="1:13" ht="23.25" thickBot="1" x14ac:dyDescent="0.25">
      <c r="A12" s="4" t="s">
        <v>51</v>
      </c>
      <c r="B12" s="25" t="s">
        <v>137</v>
      </c>
      <c r="C12" s="24" t="s">
        <v>150</v>
      </c>
      <c r="D12" s="64">
        <v>644.5</v>
      </c>
      <c r="E12" s="41" t="s">
        <v>95</v>
      </c>
      <c r="F12" s="74" t="s">
        <v>100</v>
      </c>
      <c r="G12" s="41" t="s">
        <v>44</v>
      </c>
      <c r="H12" s="7"/>
      <c r="I12" s="7"/>
      <c r="J12" s="7"/>
      <c r="K12" s="7"/>
      <c r="L12" s="7"/>
      <c r="M12" s="7"/>
    </row>
    <row r="13" spans="1:13" ht="23.25" thickBot="1" x14ac:dyDescent="0.25">
      <c r="A13" s="4" t="s">
        <v>52</v>
      </c>
      <c r="B13" s="25" t="s">
        <v>138</v>
      </c>
      <c r="C13" s="24" t="s">
        <v>139</v>
      </c>
      <c r="D13" s="47">
        <v>1680</v>
      </c>
      <c r="E13" s="41" t="s">
        <v>134</v>
      </c>
      <c r="F13" s="74" t="s">
        <v>99</v>
      </c>
      <c r="G13" s="41" t="s">
        <v>44</v>
      </c>
      <c r="H13" s="7"/>
      <c r="I13" s="7"/>
      <c r="J13" s="7"/>
      <c r="K13" s="7"/>
      <c r="L13" s="7"/>
      <c r="M13" s="7"/>
    </row>
    <row r="14" spans="1:13" ht="15" thickBot="1" x14ac:dyDescent="0.25">
      <c r="A14" s="4" t="s">
        <v>53</v>
      </c>
      <c r="B14" s="25" t="s">
        <v>83</v>
      </c>
      <c r="C14" s="24" t="s">
        <v>209</v>
      </c>
      <c r="D14" s="64">
        <v>86.4</v>
      </c>
      <c r="E14" s="41" t="s">
        <v>129</v>
      </c>
      <c r="F14" s="74" t="s">
        <v>84</v>
      </c>
      <c r="G14" s="41" t="s">
        <v>44</v>
      </c>
      <c r="H14" s="7"/>
      <c r="I14" s="7"/>
      <c r="J14" s="7"/>
      <c r="K14" s="7"/>
      <c r="L14" s="7"/>
      <c r="M14" s="7"/>
    </row>
    <row r="15" spans="1:13" ht="15" thickBot="1" x14ac:dyDescent="0.25">
      <c r="A15" s="39" t="s">
        <v>54</v>
      </c>
      <c r="B15" s="42" t="s">
        <v>93</v>
      </c>
      <c r="C15" s="41" t="s">
        <v>231</v>
      </c>
      <c r="D15" s="47">
        <v>744</v>
      </c>
      <c r="E15" s="41" t="s">
        <v>123</v>
      </c>
      <c r="F15" s="74" t="s">
        <v>99</v>
      </c>
      <c r="G15" s="41" t="s">
        <v>44</v>
      </c>
      <c r="H15" s="7"/>
      <c r="I15" s="7"/>
      <c r="J15" s="7"/>
      <c r="K15" s="7"/>
      <c r="L15" s="7"/>
      <c r="M15" s="7"/>
    </row>
    <row r="16" spans="1:13" ht="15" thickBot="1" x14ac:dyDescent="0.25">
      <c r="A16" s="4" t="s">
        <v>109</v>
      </c>
      <c r="B16" s="25" t="s">
        <v>83</v>
      </c>
      <c r="C16" s="24" t="s">
        <v>140</v>
      </c>
      <c r="D16" s="47">
        <v>34</v>
      </c>
      <c r="E16" s="41" t="s">
        <v>81</v>
      </c>
      <c r="F16" s="74" t="s">
        <v>107</v>
      </c>
      <c r="G16" s="41" t="s">
        <v>44</v>
      </c>
      <c r="H16" s="7"/>
      <c r="I16" s="7"/>
      <c r="J16" s="7"/>
      <c r="K16" s="7"/>
      <c r="L16" s="7"/>
      <c r="M16" s="7"/>
    </row>
    <row r="17" spans="1:13" ht="15" thickBot="1" x14ac:dyDescent="0.25">
      <c r="A17" s="4" t="s">
        <v>55</v>
      </c>
      <c r="B17" s="25" t="s">
        <v>141</v>
      </c>
      <c r="C17" s="24" t="s">
        <v>210</v>
      </c>
      <c r="D17" s="47">
        <v>852</v>
      </c>
      <c r="E17" s="41" t="s">
        <v>123</v>
      </c>
      <c r="F17" s="74" t="s">
        <v>99</v>
      </c>
      <c r="G17" s="41" t="s">
        <v>44</v>
      </c>
      <c r="H17" s="7"/>
      <c r="I17" s="7"/>
      <c r="J17" s="7"/>
      <c r="K17" s="7"/>
      <c r="L17" s="7"/>
      <c r="M17" s="7"/>
    </row>
    <row r="18" spans="1:13" ht="34.5" thickBot="1" x14ac:dyDescent="0.25">
      <c r="A18" s="4" t="s">
        <v>56</v>
      </c>
      <c r="B18" s="25" t="s">
        <v>268</v>
      </c>
      <c r="C18" s="24" t="s">
        <v>151</v>
      </c>
      <c r="D18" s="64">
        <v>423.5</v>
      </c>
      <c r="E18" s="41" t="s">
        <v>81</v>
      </c>
      <c r="F18" s="74" t="s">
        <v>211</v>
      </c>
      <c r="G18" s="41" t="s">
        <v>44</v>
      </c>
      <c r="H18" s="7"/>
      <c r="I18" s="7"/>
      <c r="J18" s="7"/>
      <c r="K18" s="7"/>
      <c r="L18" s="7"/>
      <c r="M18" s="7"/>
    </row>
    <row r="19" spans="1:13" ht="15" thickBot="1" x14ac:dyDescent="0.25">
      <c r="A19" s="4" t="s">
        <v>57</v>
      </c>
      <c r="B19" s="25" t="s">
        <v>142</v>
      </c>
      <c r="C19" s="24" t="s">
        <v>244</v>
      </c>
      <c r="D19" s="47">
        <v>281.8</v>
      </c>
      <c r="E19" s="41" t="s">
        <v>81</v>
      </c>
      <c r="F19" s="74" t="s">
        <v>107</v>
      </c>
      <c r="G19" s="41" t="s">
        <v>44</v>
      </c>
      <c r="H19" s="7"/>
      <c r="I19" s="7"/>
      <c r="J19" s="7"/>
      <c r="K19" s="7"/>
      <c r="L19" s="7"/>
      <c r="M19" s="7"/>
    </row>
    <row r="20" spans="1:13" ht="15" thickBot="1" x14ac:dyDescent="0.25">
      <c r="A20" s="4" t="s">
        <v>206</v>
      </c>
      <c r="B20" s="25" t="s">
        <v>137</v>
      </c>
      <c r="C20" s="24" t="s">
        <v>108</v>
      </c>
      <c r="D20" s="47">
        <v>80</v>
      </c>
      <c r="E20" s="41" t="s">
        <v>81</v>
      </c>
      <c r="F20" s="74" t="s">
        <v>114</v>
      </c>
      <c r="G20" s="41" t="s">
        <v>44</v>
      </c>
      <c r="H20" s="7"/>
      <c r="I20" s="7"/>
      <c r="J20" s="7"/>
      <c r="K20" s="7"/>
      <c r="L20" s="7"/>
      <c r="M20" s="7"/>
    </row>
    <row r="21" spans="1:13" ht="15" thickBot="1" x14ac:dyDescent="0.25">
      <c r="A21" s="4" t="s">
        <v>58</v>
      </c>
      <c r="B21" s="25" t="s">
        <v>83</v>
      </c>
      <c r="C21" s="24" t="s">
        <v>143</v>
      </c>
      <c r="D21" s="47">
        <v>1460</v>
      </c>
      <c r="E21" s="41" t="s">
        <v>134</v>
      </c>
      <c r="F21" s="74" t="s">
        <v>99</v>
      </c>
      <c r="G21" s="41" t="s">
        <v>44</v>
      </c>
      <c r="H21" s="7"/>
      <c r="I21" s="7"/>
      <c r="J21" s="7"/>
      <c r="K21" s="7"/>
      <c r="L21" s="7"/>
      <c r="M21" s="7"/>
    </row>
    <row r="22" spans="1:13" ht="15" thickBot="1" x14ac:dyDescent="0.25">
      <c r="A22" s="4" t="s">
        <v>110</v>
      </c>
      <c r="B22" s="25" t="s">
        <v>83</v>
      </c>
      <c r="C22" s="24" t="s">
        <v>144</v>
      </c>
      <c r="D22" s="47">
        <v>385</v>
      </c>
      <c r="E22" s="41" t="s">
        <v>95</v>
      </c>
      <c r="F22" s="74" t="s">
        <v>100</v>
      </c>
      <c r="G22" s="41" t="s">
        <v>44</v>
      </c>
      <c r="H22" s="7"/>
      <c r="I22" s="7"/>
      <c r="J22" s="7"/>
      <c r="K22" s="7"/>
      <c r="L22" s="7"/>
      <c r="M22" s="7"/>
    </row>
    <row r="23" spans="1:13" ht="15" thickBot="1" x14ac:dyDescent="0.25">
      <c r="A23" s="4" t="s">
        <v>59</v>
      </c>
      <c r="B23" s="25" t="s">
        <v>83</v>
      </c>
      <c r="C23" s="24" t="s">
        <v>145</v>
      </c>
      <c r="D23" s="47">
        <v>1400</v>
      </c>
      <c r="E23" s="41" t="s">
        <v>134</v>
      </c>
      <c r="F23" s="74" t="s">
        <v>99</v>
      </c>
      <c r="G23" s="41" t="s">
        <v>44</v>
      </c>
      <c r="H23" s="7"/>
      <c r="I23" s="7"/>
      <c r="J23" s="7"/>
      <c r="K23" s="7"/>
      <c r="L23" s="7"/>
      <c r="M23" s="7"/>
    </row>
    <row r="24" spans="1:13" ht="15" thickBot="1" x14ac:dyDescent="0.25">
      <c r="A24" s="4" t="s">
        <v>60</v>
      </c>
      <c r="B24" s="25" t="s">
        <v>83</v>
      </c>
      <c r="C24" s="24" t="s">
        <v>146</v>
      </c>
      <c r="D24" s="47">
        <v>450</v>
      </c>
      <c r="E24" s="41" t="s">
        <v>123</v>
      </c>
      <c r="F24" s="74" t="s">
        <v>99</v>
      </c>
      <c r="G24" s="41" t="s">
        <v>44</v>
      </c>
      <c r="H24" s="7"/>
      <c r="I24" s="7"/>
      <c r="J24" s="7"/>
      <c r="K24" s="7"/>
      <c r="L24" s="7"/>
      <c r="M24" s="7"/>
    </row>
    <row r="25" spans="1:13" ht="23.25" thickBot="1" x14ac:dyDescent="0.25">
      <c r="A25" s="4" t="s">
        <v>282</v>
      </c>
      <c r="B25" s="25" t="s">
        <v>115</v>
      </c>
      <c r="C25" s="24" t="s">
        <v>152</v>
      </c>
      <c r="D25" s="47">
        <v>244</v>
      </c>
      <c r="E25" s="41" t="s">
        <v>95</v>
      </c>
      <c r="F25" s="74" t="s">
        <v>100</v>
      </c>
      <c r="G25" s="41" t="s">
        <v>44</v>
      </c>
      <c r="H25" s="7"/>
      <c r="I25" s="7"/>
      <c r="J25" s="7"/>
      <c r="K25" s="7"/>
      <c r="L25" s="7"/>
      <c r="M25" s="7"/>
    </row>
    <row r="26" spans="1:13" ht="15" thickBot="1" x14ac:dyDescent="0.25">
      <c r="A26" s="4" t="s">
        <v>61</v>
      </c>
      <c r="B26" s="25" t="s">
        <v>93</v>
      </c>
      <c r="C26" s="24" t="s">
        <v>147</v>
      </c>
      <c r="D26" s="47">
        <v>500</v>
      </c>
      <c r="E26" s="41" t="s">
        <v>148</v>
      </c>
      <c r="F26" s="74" t="s">
        <v>84</v>
      </c>
      <c r="G26" s="41" t="s">
        <v>44</v>
      </c>
      <c r="H26" s="7"/>
      <c r="I26" s="7"/>
      <c r="J26" s="7"/>
      <c r="K26" s="7"/>
      <c r="L26" s="7"/>
      <c r="M26" s="7"/>
    </row>
    <row r="27" spans="1:13" ht="15" thickBot="1" x14ac:dyDescent="0.25">
      <c r="A27" s="32" t="s">
        <v>62</v>
      </c>
      <c r="B27" s="25"/>
      <c r="C27" s="24"/>
      <c r="D27" s="65">
        <f>SUM(D4:D26)</f>
        <v>12343.2</v>
      </c>
      <c r="E27" s="26"/>
      <c r="F27" s="5"/>
      <c r="G27" s="26"/>
      <c r="H27" s="7"/>
      <c r="I27" s="7"/>
      <c r="J27" s="7"/>
      <c r="K27" s="7"/>
      <c r="L27" s="7"/>
      <c r="M27" s="7"/>
    </row>
    <row r="28" spans="1:13" x14ac:dyDescent="0.2">
      <c r="A28" s="76"/>
      <c r="B28" s="7"/>
      <c r="C28" s="7"/>
      <c r="D28" s="66"/>
      <c r="E28" s="7"/>
      <c r="F28" s="7"/>
      <c r="G28" s="7"/>
      <c r="H28" s="7"/>
      <c r="I28" s="7"/>
      <c r="J28" s="7"/>
      <c r="K28" s="7"/>
      <c r="L28" s="7"/>
      <c r="M28" s="7"/>
    </row>
    <row r="29" spans="1:13" x14ac:dyDescent="0.2">
      <c r="A29" s="7"/>
      <c r="B29" s="7"/>
      <c r="C29" s="7"/>
      <c r="D29" s="7"/>
      <c r="E29" s="7"/>
      <c r="F29" s="7"/>
      <c r="G29" s="7"/>
      <c r="H29" s="7"/>
      <c r="I29" s="7"/>
      <c r="J29" s="7"/>
      <c r="K29" s="7"/>
      <c r="L29" s="7"/>
      <c r="M29" s="7"/>
    </row>
    <row r="30" spans="1:13" x14ac:dyDescent="0.2">
      <c r="A30" s="7"/>
      <c r="B30" s="7"/>
      <c r="C30" s="7"/>
      <c r="D30" s="7"/>
      <c r="E30" s="7"/>
      <c r="F30" s="7"/>
      <c r="G30" s="7"/>
      <c r="H30" s="7"/>
      <c r="I30" s="7"/>
      <c r="J30" s="7"/>
      <c r="K30" s="7"/>
      <c r="L30" s="7"/>
      <c r="M30" s="7"/>
    </row>
    <row r="31" spans="1:13" x14ac:dyDescent="0.2">
      <c r="A31" s="7"/>
      <c r="B31" s="7"/>
      <c r="C31" s="7"/>
      <c r="D31" s="7"/>
      <c r="E31" s="7"/>
      <c r="F31" s="7"/>
      <c r="G31" s="7"/>
      <c r="H31" s="7"/>
      <c r="I31" s="7"/>
      <c r="J31" s="7"/>
      <c r="K31" s="7"/>
      <c r="L31" s="7"/>
      <c r="M31" s="7"/>
    </row>
    <row r="32" spans="1:13" x14ac:dyDescent="0.2">
      <c r="A32" s="7"/>
      <c r="B32" s="7"/>
      <c r="C32" s="7"/>
      <c r="D32" s="7"/>
      <c r="E32" s="7"/>
      <c r="F32" s="7"/>
      <c r="G32" s="7"/>
      <c r="H32" s="7"/>
      <c r="I32" s="7"/>
      <c r="J32" s="7"/>
      <c r="K32" s="7"/>
      <c r="L32" s="7"/>
      <c r="M32" s="7"/>
    </row>
    <row r="33" spans="1:13" x14ac:dyDescent="0.2">
      <c r="A33" s="7"/>
      <c r="B33" s="7"/>
      <c r="C33" s="7"/>
      <c r="D33" s="7"/>
      <c r="E33" s="7"/>
      <c r="F33" s="7"/>
      <c r="G33" s="7"/>
      <c r="H33" s="7"/>
      <c r="I33" s="7"/>
      <c r="J33" s="7"/>
      <c r="K33" s="7"/>
      <c r="L33" s="7"/>
      <c r="M33" s="7"/>
    </row>
    <row r="34" spans="1:13" x14ac:dyDescent="0.2">
      <c r="A34" s="7"/>
      <c r="B34" s="7"/>
      <c r="C34" s="7"/>
      <c r="D34" s="7"/>
      <c r="E34" s="7"/>
      <c r="F34" s="7"/>
      <c r="G34" s="7"/>
      <c r="H34" s="7"/>
      <c r="I34" s="7"/>
      <c r="J34" s="7"/>
      <c r="K34" s="7"/>
      <c r="L34" s="7"/>
      <c r="M34" s="7"/>
    </row>
    <row r="35" spans="1:13" x14ac:dyDescent="0.2">
      <c r="A35" s="7"/>
      <c r="B35" s="7"/>
      <c r="C35" s="7"/>
      <c r="D35" s="7"/>
      <c r="E35" s="7"/>
      <c r="F35" s="7"/>
      <c r="G35" s="7"/>
      <c r="H35" s="7"/>
      <c r="I35" s="7"/>
      <c r="J35" s="7"/>
      <c r="K35" s="7"/>
      <c r="L35" s="7"/>
      <c r="M35" s="7"/>
    </row>
    <row r="36" spans="1:13" x14ac:dyDescent="0.2">
      <c r="A36" s="7"/>
      <c r="B36" s="7"/>
      <c r="C36" s="7"/>
      <c r="D36" s="7"/>
      <c r="E36" s="7"/>
      <c r="F36" s="7"/>
      <c r="G36" s="7"/>
      <c r="H36" s="7"/>
      <c r="I36" s="7"/>
      <c r="J36" s="7"/>
      <c r="K36" s="7"/>
      <c r="L36" s="7"/>
      <c r="M36" s="7"/>
    </row>
    <row r="37" spans="1:13" x14ac:dyDescent="0.2">
      <c r="A37" s="7"/>
      <c r="B37" s="7"/>
      <c r="C37" s="7"/>
      <c r="D37" s="7"/>
      <c r="E37" s="7"/>
      <c r="F37" s="7"/>
      <c r="G37" s="7"/>
      <c r="H37" s="7"/>
      <c r="I37" s="7"/>
      <c r="J37" s="7"/>
      <c r="K37" s="7"/>
      <c r="L37" s="7"/>
      <c r="M37" s="7"/>
    </row>
    <row r="38" spans="1:13" x14ac:dyDescent="0.2">
      <c r="A38" s="7"/>
      <c r="B38" s="7"/>
      <c r="C38" s="7"/>
      <c r="D38" s="7"/>
      <c r="E38" s="7"/>
      <c r="F38" s="7"/>
      <c r="G38" s="7"/>
      <c r="H38" s="7"/>
      <c r="I38" s="7"/>
      <c r="J38" s="7"/>
      <c r="K38" s="7"/>
      <c r="L38" s="7"/>
      <c r="M38" s="7"/>
    </row>
    <row r="39" spans="1:13" x14ac:dyDescent="0.2">
      <c r="A39" s="7"/>
      <c r="B39" s="7"/>
      <c r="C39" s="7"/>
      <c r="D39" s="7"/>
      <c r="E39" s="7"/>
      <c r="F39" s="7"/>
      <c r="G39" s="7"/>
      <c r="H39" s="7"/>
      <c r="I39" s="7"/>
      <c r="J39" s="7"/>
      <c r="K39" s="7"/>
      <c r="L39" s="7"/>
      <c r="M39" s="7"/>
    </row>
    <row r="40" spans="1:13" x14ac:dyDescent="0.2">
      <c r="A40" s="7"/>
      <c r="B40" s="7"/>
      <c r="C40" s="7"/>
      <c r="D40" s="7"/>
      <c r="E40" s="7"/>
      <c r="F40" s="7"/>
      <c r="G40" s="7"/>
      <c r="H40" s="7"/>
      <c r="I40" s="7"/>
      <c r="J40" s="7"/>
      <c r="K40" s="7"/>
      <c r="L40" s="7"/>
      <c r="M40" s="7"/>
    </row>
    <row r="41" spans="1:13" x14ac:dyDescent="0.2">
      <c r="A41" s="7"/>
      <c r="B41" s="7"/>
      <c r="C41" s="7"/>
      <c r="D41" s="7"/>
      <c r="E41" s="7"/>
      <c r="F41" s="7"/>
      <c r="G41" s="7"/>
      <c r="H41" s="7"/>
      <c r="I41" s="7"/>
      <c r="J41" s="7"/>
      <c r="K41" s="7"/>
      <c r="L41" s="7"/>
      <c r="M41" s="7"/>
    </row>
    <row r="42" spans="1:13" x14ac:dyDescent="0.2">
      <c r="A42" s="7"/>
      <c r="B42" s="7"/>
      <c r="C42" s="7"/>
      <c r="D42" s="7"/>
      <c r="E42" s="7"/>
      <c r="F42" s="7"/>
      <c r="G42" s="7"/>
      <c r="H42" s="7"/>
      <c r="I42" s="7"/>
      <c r="J42" s="7"/>
      <c r="K42" s="7"/>
      <c r="L42" s="7"/>
      <c r="M42" s="7"/>
    </row>
    <row r="43" spans="1:13" x14ac:dyDescent="0.2">
      <c r="A43" s="7"/>
      <c r="B43" s="7"/>
      <c r="C43" s="7"/>
      <c r="D43" s="7"/>
      <c r="E43" s="7"/>
      <c r="F43" s="7"/>
      <c r="G43" s="7"/>
      <c r="H43" s="7"/>
      <c r="I43" s="7"/>
      <c r="J43" s="7"/>
      <c r="K43" s="7"/>
      <c r="L43" s="7"/>
      <c r="M43" s="7"/>
    </row>
    <row r="44" spans="1:13" x14ac:dyDescent="0.2">
      <c r="A44" s="7"/>
      <c r="B44" s="7"/>
      <c r="C44" s="7"/>
      <c r="D44" s="7"/>
      <c r="E44" s="7"/>
      <c r="F44" s="7"/>
      <c r="G44" s="7"/>
      <c r="H44" s="7"/>
      <c r="I44" s="7"/>
      <c r="J44" s="7"/>
      <c r="K44" s="7"/>
      <c r="L44" s="7"/>
      <c r="M44" s="7"/>
    </row>
    <row r="45" spans="1:13" x14ac:dyDescent="0.2">
      <c r="A45" s="7"/>
      <c r="B45" s="7"/>
      <c r="C45" s="7"/>
      <c r="D45" s="7"/>
      <c r="E45" s="7"/>
      <c r="F45" s="7"/>
      <c r="G45" s="7"/>
      <c r="H45" s="7"/>
      <c r="I45" s="7"/>
      <c r="J45" s="7"/>
      <c r="K45" s="7"/>
      <c r="L45" s="7"/>
      <c r="M45" s="7"/>
    </row>
    <row r="46" spans="1:13" x14ac:dyDescent="0.2">
      <c r="A46" s="7"/>
      <c r="B46" s="7"/>
      <c r="C46" s="7"/>
      <c r="D46" s="7"/>
      <c r="E46" s="7"/>
      <c r="F46" s="7"/>
      <c r="G46" s="7"/>
      <c r="H46" s="7"/>
      <c r="I46" s="7"/>
      <c r="J46" s="7"/>
      <c r="K46" s="7"/>
      <c r="L46" s="7"/>
      <c r="M46" s="7"/>
    </row>
    <row r="47" spans="1:13" x14ac:dyDescent="0.2">
      <c r="A47" s="7"/>
      <c r="B47" s="7"/>
      <c r="C47" s="7"/>
      <c r="D47" s="7"/>
      <c r="E47" s="7"/>
      <c r="F47" s="7"/>
      <c r="G47" s="7"/>
      <c r="H47" s="7"/>
      <c r="I47" s="7"/>
      <c r="J47" s="7"/>
      <c r="K47" s="7"/>
      <c r="L47" s="7"/>
      <c r="M47" s="7"/>
    </row>
    <row r="48" spans="1:13" x14ac:dyDescent="0.2">
      <c r="A48" s="7"/>
      <c r="B48" s="7"/>
      <c r="C48" s="7"/>
      <c r="D48" s="7"/>
      <c r="E48" s="7"/>
      <c r="F48" s="7"/>
      <c r="G48" s="7"/>
      <c r="H48" s="7"/>
      <c r="I48" s="7"/>
      <c r="J48" s="7"/>
      <c r="K48" s="7"/>
      <c r="L48" s="7"/>
      <c r="M48" s="7"/>
    </row>
    <row r="49" spans="1:13" x14ac:dyDescent="0.2">
      <c r="A49" s="7"/>
      <c r="B49" s="7"/>
      <c r="C49" s="7"/>
      <c r="D49" s="7"/>
      <c r="E49" s="7"/>
      <c r="F49" s="7"/>
      <c r="G49" s="7"/>
      <c r="H49" s="7"/>
      <c r="I49" s="7"/>
      <c r="J49" s="7"/>
      <c r="K49" s="7"/>
      <c r="L49" s="7"/>
      <c r="M49" s="7"/>
    </row>
    <row r="50" spans="1:13" x14ac:dyDescent="0.2">
      <c r="A50" s="7"/>
      <c r="B50" s="7"/>
      <c r="C50" s="7"/>
      <c r="D50" s="7"/>
      <c r="E50" s="7"/>
      <c r="F50" s="7"/>
      <c r="G50" s="7"/>
      <c r="H50" s="7"/>
      <c r="I50" s="7"/>
      <c r="J50" s="7"/>
      <c r="K50" s="7"/>
      <c r="L50" s="7"/>
      <c r="M50" s="7"/>
    </row>
    <row r="51" spans="1:13" x14ac:dyDescent="0.2">
      <c r="A51" s="7"/>
      <c r="B51" s="7"/>
      <c r="C51" s="7"/>
      <c r="D51" s="7"/>
      <c r="E51" s="7"/>
      <c r="F51" s="7"/>
      <c r="G51" s="7"/>
      <c r="H51" s="7"/>
      <c r="I51" s="7"/>
      <c r="J51" s="7"/>
      <c r="K51" s="7"/>
      <c r="L51" s="7"/>
      <c r="M51" s="7"/>
    </row>
    <row r="52" spans="1:13" x14ac:dyDescent="0.2">
      <c r="A52" s="7"/>
      <c r="B52" s="7"/>
      <c r="C52" s="7"/>
      <c r="D52" s="7"/>
      <c r="E52" s="7"/>
      <c r="F52" s="7"/>
      <c r="G52" s="7"/>
      <c r="H52" s="7"/>
      <c r="I52" s="7"/>
      <c r="J52" s="7"/>
      <c r="K52" s="7"/>
      <c r="L52" s="7"/>
      <c r="M52" s="7"/>
    </row>
    <row r="53" spans="1:13" x14ac:dyDescent="0.2">
      <c r="A53" s="7"/>
      <c r="B53" s="7"/>
      <c r="C53" s="7"/>
      <c r="D53" s="7"/>
      <c r="E53" s="7"/>
      <c r="F53" s="7"/>
      <c r="G53" s="7"/>
      <c r="H53" s="7"/>
      <c r="I53" s="7"/>
      <c r="J53" s="7"/>
      <c r="K53" s="7"/>
      <c r="L53" s="7"/>
      <c r="M53" s="7"/>
    </row>
    <row r="54" spans="1:13" x14ac:dyDescent="0.2">
      <c r="A54" s="7"/>
      <c r="B54" s="7"/>
      <c r="C54" s="7"/>
      <c r="D54" s="7"/>
      <c r="E54" s="7"/>
      <c r="F54" s="7"/>
      <c r="G54" s="7"/>
      <c r="H54" s="7"/>
      <c r="I54" s="7"/>
      <c r="J54" s="7"/>
      <c r="K54" s="7"/>
      <c r="L54" s="7"/>
      <c r="M54" s="7"/>
    </row>
    <row r="55" spans="1:13" x14ac:dyDescent="0.2">
      <c r="A55" s="7"/>
      <c r="B55" s="7"/>
      <c r="C55" s="7"/>
      <c r="D55" s="7"/>
      <c r="E55" s="7"/>
      <c r="F55" s="7"/>
      <c r="G55" s="7"/>
      <c r="H55" s="7"/>
      <c r="I55" s="7"/>
      <c r="J55" s="7"/>
      <c r="K55" s="7"/>
      <c r="L55" s="7"/>
      <c r="M55" s="7"/>
    </row>
    <row r="56" spans="1:13" x14ac:dyDescent="0.2">
      <c r="A56" s="7"/>
      <c r="B56" s="7"/>
      <c r="C56" s="7"/>
      <c r="D56" s="7"/>
      <c r="E56" s="7"/>
      <c r="F56" s="7"/>
      <c r="G56" s="7"/>
      <c r="H56" s="7"/>
      <c r="I56" s="7"/>
      <c r="J56" s="7"/>
      <c r="K56" s="7"/>
      <c r="L56" s="7"/>
      <c r="M56" s="7"/>
    </row>
    <row r="57" spans="1:13" x14ac:dyDescent="0.2">
      <c r="A57" s="7"/>
      <c r="B57" s="7"/>
      <c r="C57" s="7"/>
      <c r="D57" s="7"/>
      <c r="E57" s="7"/>
      <c r="F57" s="7"/>
      <c r="G57" s="7"/>
      <c r="H57" s="7"/>
      <c r="I57" s="7"/>
      <c r="J57" s="7"/>
      <c r="K57" s="7"/>
      <c r="L57" s="7"/>
      <c r="M57" s="7"/>
    </row>
    <row r="58" spans="1:13" x14ac:dyDescent="0.2">
      <c r="A58" s="7"/>
      <c r="B58" s="7"/>
      <c r="C58" s="7"/>
      <c r="D58" s="7"/>
      <c r="E58" s="7"/>
      <c r="F58" s="7"/>
      <c r="G58" s="7"/>
      <c r="H58" s="7"/>
      <c r="I58" s="7"/>
      <c r="J58" s="7"/>
      <c r="K58" s="7"/>
      <c r="L58" s="7"/>
      <c r="M58" s="7"/>
    </row>
    <row r="59" spans="1:13" x14ac:dyDescent="0.2">
      <c r="A59" s="7"/>
      <c r="B59" s="7"/>
      <c r="C59" s="7"/>
      <c r="D59" s="7"/>
      <c r="E59" s="7"/>
      <c r="F59" s="7"/>
      <c r="G59" s="7"/>
      <c r="H59" s="7"/>
      <c r="I59" s="7"/>
      <c r="J59" s="7"/>
      <c r="K59" s="7"/>
      <c r="L59" s="7"/>
      <c r="M59" s="7"/>
    </row>
    <row r="60" spans="1:13" x14ac:dyDescent="0.2">
      <c r="A60" s="7"/>
      <c r="B60" s="7"/>
      <c r="C60" s="7"/>
      <c r="D60" s="7"/>
      <c r="E60" s="7"/>
      <c r="F60" s="7"/>
      <c r="G60" s="7"/>
      <c r="H60" s="7"/>
      <c r="I60" s="7"/>
      <c r="J60" s="7"/>
      <c r="K60" s="7"/>
      <c r="L60" s="7"/>
      <c r="M60" s="7"/>
    </row>
    <row r="61" spans="1:13" x14ac:dyDescent="0.2">
      <c r="A61" s="7"/>
      <c r="B61" s="7"/>
      <c r="C61" s="7"/>
      <c r="D61" s="7"/>
      <c r="E61" s="7"/>
      <c r="F61" s="7"/>
      <c r="G61" s="7"/>
      <c r="H61" s="7"/>
      <c r="I61" s="7"/>
      <c r="J61" s="7"/>
      <c r="K61" s="7"/>
      <c r="L61" s="7"/>
      <c r="M61" s="7"/>
    </row>
    <row r="62" spans="1:13" x14ac:dyDescent="0.2">
      <c r="A62" s="7"/>
      <c r="B62" s="7"/>
      <c r="C62" s="7"/>
      <c r="D62" s="7"/>
      <c r="E62" s="7"/>
      <c r="F62" s="7"/>
      <c r="G62" s="7"/>
      <c r="H62" s="7"/>
      <c r="I62" s="7"/>
      <c r="J62" s="7"/>
      <c r="K62" s="7"/>
      <c r="L62" s="7"/>
      <c r="M62" s="7"/>
    </row>
    <row r="63" spans="1:13" x14ac:dyDescent="0.2">
      <c r="A63" s="7"/>
      <c r="B63" s="7"/>
      <c r="C63" s="7"/>
      <c r="D63" s="7"/>
      <c r="E63" s="7"/>
      <c r="F63" s="7"/>
      <c r="G63" s="7"/>
      <c r="H63" s="7"/>
      <c r="I63" s="7"/>
      <c r="J63" s="7"/>
      <c r="K63" s="7"/>
      <c r="L63" s="7"/>
      <c r="M63" s="7"/>
    </row>
    <row r="64" spans="1:13" x14ac:dyDescent="0.2">
      <c r="A64" s="7"/>
      <c r="B64" s="7"/>
      <c r="C64" s="7"/>
      <c r="D64" s="7"/>
      <c r="E64" s="7"/>
      <c r="F64" s="7"/>
      <c r="G64" s="7"/>
      <c r="H64" s="7"/>
      <c r="I64" s="7"/>
      <c r="J64" s="7"/>
      <c r="K64" s="7"/>
      <c r="L64" s="7"/>
      <c r="M64" s="7"/>
    </row>
    <row r="65" spans="1:13" x14ac:dyDescent="0.2">
      <c r="A65" s="7"/>
      <c r="B65" s="7"/>
      <c r="C65" s="7"/>
      <c r="D65" s="7"/>
      <c r="E65" s="7"/>
      <c r="F65" s="7"/>
      <c r="G65" s="7"/>
      <c r="H65" s="7"/>
      <c r="I65" s="7"/>
      <c r="J65" s="7"/>
      <c r="K65" s="7"/>
      <c r="L65" s="7"/>
      <c r="M65" s="7"/>
    </row>
    <row r="66" spans="1:13" x14ac:dyDescent="0.2">
      <c r="A66" s="7"/>
      <c r="B66" s="7"/>
      <c r="C66" s="7"/>
      <c r="D66" s="7"/>
      <c r="E66" s="7"/>
      <c r="F66" s="7"/>
      <c r="G66" s="7"/>
      <c r="H66" s="7"/>
      <c r="I66" s="7"/>
      <c r="J66" s="7"/>
      <c r="K66" s="7"/>
      <c r="L66" s="7"/>
      <c r="M66" s="7"/>
    </row>
    <row r="67" spans="1:13" x14ac:dyDescent="0.2">
      <c r="A67" s="7"/>
      <c r="B67" s="7"/>
      <c r="C67" s="7"/>
      <c r="D67" s="7"/>
      <c r="E67" s="7"/>
      <c r="F67" s="7"/>
      <c r="G67" s="7"/>
      <c r="H67" s="7"/>
      <c r="I67" s="7"/>
      <c r="J67" s="7"/>
      <c r="K67" s="7"/>
      <c r="L67" s="7"/>
      <c r="M67" s="7"/>
    </row>
    <row r="68" spans="1:13" x14ac:dyDescent="0.2">
      <c r="A68" s="7"/>
      <c r="B68" s="7"/>
      <c r="C68" s="7"/>
      <c r="D68" s="7"/>
      <c r="E68" s="7"/>
      <c r="F68" s="7"/>
      <c r="G68" s="7"/>
      <c r="H68" s="7"/>
      <c r="I68" s="7"/>
      <c r="J68" s="7"/>
      <c r="K68" s="7"/>
      <c r="L68" s="7"/>
      <c r="M68" s="7"/>
    </row>
    <row r="69" spans="1:13" x14ac:dyDescent="0.2">
      <c r="A69" s="7"/>
      <c r="B69" s="7"/>
      <c r="C69" s="7"/>
      <c r="D69" s="7"/>
      <c r="E69" s="7"/>
      <c r="F69" s="7"/>
      <c r="G69" s="7"/>
      <c r="H69" s="7"/>
      <c r="I69" s="7"/>
      <c r="J69" s="7"/>
      <c r="K69" s="7"/>
      <c r="L69" s="7"/>
      <c r="M69" s="7"/>
    </row>
    <row r="70" spans="1:13" x14ac:dyDescent="0.2">
      <c r="A70" s="7"/>
      <c r="B70" s="7"/>
      <c r="C70" s="7"/>
      <c r="D70" s="7"/>
      <c r="E70" s="7"/>
      <c r="F70" s="7"/>
      <c r="G70" s="7"/>
      <c r="H70" s="7"/>
      <c r="I70" s="7"/>
      <c r="J70" s="7"/>
      <c r="K70" s="7"/>
      <c r="L70" s="7"/>
      <c r="M70" s="7"/>
    </row>
    <row r="71" spans="1:13" x14ac:dyDescent="0.2">
      <c r="A71" s="7"/>
      <c r="B71" s="7"/>
      <c r="C71" s="7"/>
      <c r="D71" s="7"/>
      <c r="E71" s="7"/>
      <c r="F71" s="7"/>
      <c r="G71" s="7"/>
      <c r="H71" s="7"/>
      <c r="I71" s="7"/>
      <c r="J71" s="7"/>
      <c r="K71" s="7"/>
      <c r="L71" s="7"/>
      <c r="M71" s="7"/>
    </row>
    <row r="72" spans="1:13" x14ac:dyDescent="0.2">
      <c r="A72" s="7"/>
      <c r="B72" s="7"/>
      <c r="C72" s="7"/>
      <c r="D72" s="7"/>
      <c r="E72" s="7"/>
      <c r="F72" s="7"/>
      <c r="G72" s="7"/>
      <c r="H72" s="7"/>
      <c r="I72" s="7"/>
      <c r="J72" s="7"/>
      <c r="K72" s="7"/>
      <c r="L72" s="7"/>
      <c r="M72" s="7"/>
    </row>
    <row r="73" spans="1:13" x14ac:dyDescent="0.2">
      <c r="A73" s="7"/>
      <c r="B73" s="7"/>
      <c r="C73" s="7"/>
      <c r="D73" s="7"/>
      <c r="E73" s="7"/>
      <c r="F73" s="7"/>
      <c r="G73" s="7"/>
      <c r="H73" s="7"/>
      <c r="I73" s="7"/>
      <c r="J73" s="7"/>
      <c r="K73" s="7"/>
      <c r="L73" s="7"/>
      <c r="M73" s="7"/>
    </row>
    <row r="74" spans="1:13" x14ac:dyDescent="0.2">
      <c r="A74" s="7"/>
      <c r="B74" s="7"/>
      <c r="C74" s="7"/>
      <c r="D74" s="7"/>
      <c r="E74" s="7"/>
      <c r="F74" s="7"/>
      <c r="G74" s="7"/>
      <c r="H74" s="7"/>
      <c r="I74" s="7"/>
      <c r="J74" s="7"/>
      <c r="K74" s="7"/>
      <c r="L74" s="7"/>
      <c r="M74" s="7"/>
    </row>
    <row r="75" spans="1:13" x14ac:dyDescent="0.2">
      <c r="A75" s="7"/>
      <c r="B75" s="7"/>
      <c r="C75" s="7"/>
      <c r="D75" s="7"/>
      <c r="E75" s="7"/>
      <c r="F75" s="7"/>
      <c r="G75" s="7"/>
      <c r="H75" s="7"/>
      <c r="I75" s="7"/>
      <c r="J75" s="7"/>
      <c r="K75" s="7"/>
      <c r="L75" s="7"/>
      <c r="M75" s="7"/>
    </row>
    <row r="76" spans="1:13" x14ac:dyDescent="0.2">
      <c r="A76" s="7"/>
      <c r="B76" s="7"/>
      <c r="C76" s="7"/>
      <c r="D76" s="7"/>
      <c r="E76" s="7"/>
      <c r="F76" s="7"/>
      <c r="G76" s="7"/>
      <c r="H76" s="7"/>
      <c r="I76" s="7"/>
      <c r="J76" s="7"/>
      <c r="K76" s="7"/>
      <c r="L76" s="7"/>
      <c r="M76" s="7"/>
    </row>
    <row r="77" spans="1:13" x14ac:dyDescent="0.2">
      <c r="A77" s="7"/>
      <c r="B77" s="7"/>
      <c r="C77" s="7"/>
      <c r="D77" s="7"/>
      <c r="E77" s="7"/>
      <c r="F77" s="7"/>
      <c r="G77" s="7"/>
      <c r="H77" s="7"/>
      <c r="I77" s="7"/>
      <c r="J77" s="7"/>
      <c r="K77" s="7"/>
      <c r="L77" s="7"/>
      <c r="M77" s="7"/>
    </row>
    <row r="78" spans="1:13" x14ac:dyDescent="0.2">
      <c r="A78" s="7"/>
      <c r="B78" s="7"/>
      <c r="C78" s="7"/>
      <c r="D78" s="7"/>
      <c r="E78" s="7"/>
      <c r="F78" s="7"/>
      <c r="G78" s="7"/>
      <c r="H78" s="7"/>
      <c r="I78" s="7"/>
      <c r="J78" s="7"/>
      <c r="K78" s="7"/>
      <c r="L78" s="7"/>
      <c r="M78" s="7"/>
    </row>
    <row r="79" spans="1:13" x14ac:dyDescent="0.2">
      <c r="A79" s="7"/>
      <c r="B79" s="7"/>
      <c r="C79" s="7"/>
      <c r="D79" s="7"/>
      <c r="E79" s="7"/>
      <c r="F79" s="7"/>
      <c r="G79" s="7"/>
      <c r="H79" s="7"/>
      <c r="I79" s="7"/>
      <c r="J79" s="7"/>
      <c r="K79" s="7"/>
      <c r="L79" s="7"/>
      <c r="M79" s="7"/>
    </row>
    <row r="80" spans="1:13" x14ac:dyDescent="0.2">
      <c r="A80" s="7"/>
      <c r="B80" s="7"/>
      <c r="C80" s="7"/>
      <c r="D80" s="7"/>
      <c r="E80" s="7"/>
      <c r="F80" s="7"/>
      <c r="G80" s="7"/>
      <c r="H80" s="7"/>
      <c r="I80" s="7"/>
      <c r="J80" s="7"/>
      <c r="K80" s="7"/>
      <c r="L80" s="7"/>
      <c r="M80" s="7"/>
    </row>
    <row r="81" spans="1:13" x14ac:dyDescent="0.2">
      <c r="A81" s="7"/>
      <c r="B81" s="7"/>
      <c r="C81" s="7"/>
      <c r="D81" s="7"/>
      <c r="E81" s="7"/>
      <c r="F81" s="7"/>
      <c r="G81" s="7"/>
      <c r="H81" s="7"/>
      <c r="I81" s="7"/>
      <c r="J81" s="7"/>
      <c r="K81" s="7"/>
      <c r="L81" s="7"/>
      <c r="M81" s="7"/>
    </row>
    <row r="82" spans="1:13" x14ac:dyDescent="0.2">
      <c r="A82" s="7"/>
      <c r="B82" s="7"/>
      <c r="C82" s="7"/>
      <c r="D82" s="7"/>
      <c r="E82" s="7"/>
      <c r="F82" s="7"/>
      <c r="G82" s="7"/>
      <c r="H82" s="7"/>
      <c r="I82" s="7"/>
      <c r="J82" s="7"/>
      <c r="K82" s="7"/>
      <c r="L82" s="7"/>
      <c r="M82" s="7"/>
    </row>
    <row r="83" spans="1:13" x14ac:dyDescent="0.2">
      <c r="A83" s="7"/>
      <c r="B83" s="7"/>
      <c r="C83" s="7"/>
      <c r="D83" s="7"/>
      <c r="E83" s="7"/>
      <c r="F83" s="7"/>
      <c r="G83" s="7"/>
      <c r="H83" s="7"/>
      <c r="I83" s="7"/>
      <c r="J83" s="7"/>
      <c r="K83" s="7"/>
      <c r="L83" s="7"/>
      <c r="M83" s="7"/>
    </row>
    <row r="84" spans="1:13" x14ac:dyDescent="0.2">
      <c r="A84" s="7"/>
      <c r="B84" s="7"/>
      <c r="C84" s="7"/>
      <c r="D84" s="7"/>
      <c r="E84" s="7"/>
      <c r="F84" s="7"/>
      <c r="G84" s="7"/>
      <c r="H84" s="7"/>
      <c r="I84" s="7"/>
      <c r="J84" s="7"/>
      <c r="K84" s="7"/>
      <c r="L84" s="7"/>
      <c r="M84" s="7"/>
    </row>
    <row r="85" spans="1:13" x14ac:dyDescent="0.2">
      <c r="A85" s="7"/>
      <c r="B85" s="7"/>
      <c r="C85" s="7"/>
      <c r="D85" s="7"/>
      <c r="E85" s="7"/>
      <c r="F85" s="7"/>
      <c r="G85" s="7"/>
      <c r="H85" s="7"/>
      <c r="I85" s="7"/>
      <c r="J85" s="7"/>
      <c r="K85" s="7"/>
      <c r="L85" s="7"/>
      <c r="M85" s="7"/>
    </row>
    <row r="86" spans="1:13" x14ac:dyDescent="0.2">
      <c r="A86" s="7"/>
      <c r="B86" s="7"/>
      <c r="C86" s="7"/>
      <c r="D86" s="7"/>
      <c r="E86" s="7"/>
      <c r="F86" s="7"/>
      <c r="G86" s="7"/>
      <c r="H86" s="7"/>
      <c r="I86" s="7"/>
      <c r="J86" s="7"/>
      <c r="K86" s="7"/>
      <c r="L86" s="7"/>
      <c r="M86" s="7"/>
    </row>
    <row r="87" spans="1:13" x14ac:dyDescent="0.2">
      <c r="A87" s="7"/>
      <c r="B87" s="7"/>
      <c r="C87" s="7"/>
      <c r="D87" s="7"/>
      <c r="E87" s="7"/>
      <c r="F87" s="7"/>
      <c r="G87" s="7"/>
      <c r="H87" s="7"/>
      <c r="I87" s="7"/>
      <c r="J87" s="7"/>
      <c r="K87" s="7"/>
      <c r="L87" s="7"/>
      <c r="M87" s="7"/>
    </row>
    <row r="88" spans="1:13" x14ac:dyDescent="0.2">
      <c r="A88" s="7"/>
      <c r="B88" s="7"/>
      <c r="C88" s="7"/>
      <c r="D88" s="7"/>
      <c r="E88" s="7"/>
      <c r="F88" s="7"/>
      <c r="G88" s="7"/>
      <c r="H88" s="7"/>
      <c r="I88" s="7"/>
      <c r="J88" s="7"/>
      <c r="K88" s="7"/>
      <c r="L88" s="7"/>
      <c r="M88" s="7"/>
    </row>
    <row r="89" spans="1:13" x14ac:dyDescent="0.2">
      <c r="A89" s="7"/>
      <c r="B89" s="7"/>
      <c r="C89" s="7"/>
      <c r="D89" s="7"/>
      <c r="E89" s="7"/>
      <c r="F89" s="7"/>
      <c r="G89" s="7"/>
      <c r="H89" s="7"/>
      <c r="I89" s="7"/>
      <c r="J89" s="7"/>
      <c r="K89" s="7"/>
      <c r="L89" s="7"/>
      <c r="M89" s="7"/>
    </row>
    <row r="90" spans="1:13" x14ac:dyDescent="0.2">
      <c r="A90" s="7"/>
      <c r="B90" s="7"/>
      <c r="C90" s="7"/>
      <c r="D90" s="7"/>
      <c r="E90" s="7"/>
      <c r="F90" s="7"/>
      <c r="G90" s="7"/>
      <c r="H90" s="7"/>
      <c r="I90" s="7"/>
      <c r="J90" s="7"/>
      <c r="K90" s="7"/>
      <c r="L90" s="7"/>
      <c r="M90" s="7"/>
    </row>
    <row r="91" spans="1:13" x14ac:dyDescent="0.2">
      <c r="A91" s="7"/>
      <c r="B91" s="7"/>
      <c r="C91" s="7"/>
      <c r="D91" s="7"/>
      <c r="E91" s="7"/>
      <c r="F91" s="7"/>
      <c r="G91" s="7"/>
      <c r="H91" s="7"/>
      <c r="I91" s="7"/>
      <c r="J91" s="7"/>
      <c r="K91" s="7"/>
      <c r="L91" s="7"/>
      <c r="M91" s="7"/>
    </row>
    <row r="92" spans="1:13" x14ac:dyDescent="0.2">
      <c r="A92" s="7"/>
      <c r="B92" s="7"/>
      <c r="C92" s="7"/>
      <c r="D92" s="7"/>
      <c r="E92" s="7"/>
      <c r="F92" s="7"/>
      <c r="G92" s="7"/>
      <c r="H92" s="7"/>
      <c r="I92" s="7"/>
      <c r="J92" s="7"/>
      <c r="K92" s="7"/>
      <c r="L92" s="7"/>
      <c r="M92" s="7"/>
    </row>
    <row r="93" spans="1:13" x14ac:dyDescent="0.2">
      <c r="A93" s="7"/>
      <c r="B93" s="7"/>
      <c r="C93" s="7"/>
      <c r="D93" s="7"/>
      <c r="E93" s="7"/>
      <c r="F93" s="7"/>
      <c r="G93" s="7"/>
      <c r="H93" s="7"/>
      <c r="I93" s="7"/>
      <c r="J93" s="7"/>
      <c r="K93" s="7"/>
      <c r="L93" s="7"/>
      <c r="M93" s="7"/>
    </row>
    <row r="94" spans="1:13" x14ac:dyDescent="0.2">
      <c r="A94" s="7"/>
      <c r="B94" s="7"/>
      <c r="C94" s="7"/>
      <c r="D94" s="7"/>
      <c r="E94" s="7"/>
      <c r="F94" s="7"/>
      <c r="G94" s="7"/>
      <c r="H94" s="7"/>
      <c r="I94" s="7"/>
      <c r="J94" s="7"/>
      <c r="K94" s="7"/>
      <c r="L94" s="7"/>
      <c r="M94" s="7"/>
    </row>
    <row r="95" spans="1:13" x14ac:dyDescent="0.2">
      <c r="A95" s="7"/>
      <c r="B95" s="7"/>
      <c r="C95" s="7"/>
      <c r="D95" s="7"/>
      <c r="E95" s="7"/>
      <c r="F95" s="7"/>
      <c r="G95" s="7"/>
      <c r="H95" s="7"/>
      <c r="I95" s="7"/>
      <c r="J95" s="7"/>
      <c r="K95" s="7"/>
      <c r="L95" s="7"/>
      <c r="M95" s="7"/>
    </row>
    <row r="96" spans="1:13" x14ac:dyDescent="0.2">
      <c r="A96" s="7"/>
      <c r="B96" s="7"/>
      <c r="C96" s="7"/>
      <c r="D96" s="7"/>
      <c r="E96" s="7"/>
      <c r="F96" s="7"/>
      <c r="G96" s="7"/>
      <c r="H96" s="7"/>
      <c r="I96" s="7"/>
      <c r="J96" s="7"/>
      <c r="K96" s="7"/>
      <c r="L96" s="7"/>
      <c r="M96" s="7"/>
    </row>
    <row r="97" spans="1:13" x14ac:dyDescent="0.2">
      <c r="A97" s="7"/>
      <c r="B97" s="7"/>
      <c r="C97" s="7"/>
      <c r="D97" s="7"/>
      <c r="E97" s="7"/>
      <c r="F97" s="7"/>
      <c r="G97" s="7"/>
      <c r="H97" s="7"/>
      <c r="I97" s="7"/>
      <c r="J97" s="7"/>
      <c r="K97" s="7"/>
      <c r="L97" s="7"/>
      <c r="M97" s="7"/>
    </row>
    <row r="98" spans="1:13" x14ac:dyDescent="0.2">
      <c r="A98" s="7"/>
      <c r="B98" s="7"/>
      <c r="C98" s="7"/>
      <c r="D98" s="7"/>
      <c r="E98" s="7"/>
      <c r="F98" s="7"/>
      <c r="G98" s="7"/>
      <c r="H98" s="7"/>
      <c r="I98" s="7"/>
      <c r="J98" s="7"/>
      <c r="K98" s="7"/>
      <c r="L98" s="7"/>
      <c r="M98" s="7"/>
    </row>
    <row r="99" spans="1:13" x14ac:dyDescent="0.2">
      <c r="A99" s="7"/>
      <c r="B99" s="7"/>
      <c r="C99" s="7"/>
      <c r="D99" s="7"/>
      <c r="E99" s="7"/>
      <c r="F99" s="7"/>
      <c r="G99" s="7"/>
      <c r="H99" s="7"/>
      <c r="I99" s="7"/>
      <c r="J99" s="7"/>
      <c r="K99" s="7"/>
      <c r="L99" s="7"/>
      <c r="M99" s="7"/>
    </row>
    <row r="100" spans="1:13" x14ac:dyDescent="0.2">
      <c r="A100" s="7"/>
      <c r="B100" s="7"/>
      <c r="C100" s="7"/>
      <c r="D100" s="7"/>
      <c r="E100" s="7"/>
      <c r="F100" s="7"/>
      <c r="G100" s="7"/>
      <c r="H100" s="7"/>
      <c r="I100" s="7"/>
      <c r="J100" s="7"/>
      <c r="K100" s="7"/>
      <c r="L100" s="7"/>
      <c r="M100" s="7"/>
    </row>
    <row r="101" spans="1:13" x14ac:dyDescent="0.2">
      <c r="A101" s="7"/>
      <c r="B101" s="7"/>
      <c r="C101" s="7"/>
      <c r="D101" s="7"/>
      <c r="E101" s="7"/>
      <c r="F101" s="7"/>
      <c r="G101" s="7"/>
      <c r="H101" s="7"/>
      <c r="I101" s="7"/>
      <c r="J101" s="7"/>
      <c r="K101" s="7"/>
      <c r="L101" s="7"/>
      <c r="M101" s="7"/>
    </row>
    <row r="102" spans="1:13" x14ac:dyDescent="0.2">
      <c r="A102" s="7"/>
      <c r="B102" s="7"/>
      <c r="C102" s="7"/>
      <c r="D102" s="7"/>
      <c r="E102" s="7"/>
      <c r="F102" s="7"/>
      <c r="G102" s="7"/>
      <c r="H102" s="7"/>
      <c r="I102" s="7"/>
      <c r="J102" s="7"/>
      <c r="K102" s="7"/>
      <c r="L102" s="7"/>
      <c r="M102" s="7"/>
    </row>
    <row r="103" spans="1:13" x14ac:dyDescent="0.2">
      <c r="A103" s="7"/>
      <c r="B103" s="7"/>
      <c r="C103" s="7"/>
      <c r="D103" s="7"/>
      <c r="E103" s="7"/>
      <c r="F103" s="7"/>
      <c r="G103" s="7"/>
      <c r="H103" s="7"/>
      <c r="I103" s="7"/>
      <c r="J103" s="7"/>
      <c r="K103" s="7"/>
      <c r="L103" s="7"/>
      <c r="M103" s="7"/>
    </row>
    <row r="104" spans="1:13" x14ac:dyDescent="0.2">
      <c r="A104" s="7"/>
      <c r="B104" s="7"/>
      <c r="C104" s="7"/>
      <c r="D104" s="7"/>
      <c r="E104" s="7"/>
      <c r="F104" s="7"/>
      <c r="G104" s="7"/>
      <c r="H104" s="7"/>
      <c r="I104" s="7"/>
      <c r="J104" s="7"/>
      <c r="K104" s="7"/>
      <c r="L104" s="7"/>
      <c r="M104" s="7"/>
    </row>
    <row r="105" spans="1:13" x14ac:dyDescent="0.2">
      <c r="A105" s="7"/>
      <c r="B105" s="7"/>
      <c r="C105" s="7"/>
      <c r="D105" s="7"/>
      <c r="E105" s="7"/>
      <c r="F105" s="7"/>
      <c r="G105" s="7"/>
      <c r="H105" s="7"/>
      <c r="I105" s="7"/>
      <c r="J105" s="7"/>
      <c r="K105" s="7"/>
      <c r="L105" s="7"/>
      <c r="M105" s="7"/>
    </row>
    <row r="106" spans="1:13" x14ac:dyDescent="0.2">
      <c r="A106" s="7"/>
      <c r="B106" s="7"/>
      <c r="C106" s="7"/>
      <c r="D106" s="7"/>
      <c r="E106" s="7"/>
      <c r="F106" s="7"/>
      <c r="G106" s="7"/>
      <c r="H106" s="7"/>
      <c r="I106" s="7"/>
      <c r="J106" s="7"/>
      <c r="K106" s="7"/>
      <c r="L106" s="7"/>
      <c r="M106" s="7"/>
    </row>
    <row r="107" spans="1:13" x14ac:dyDescent="0.2">
      <c r="A107" s="7"/>
      <c r="B107" s="7"/>
      <c r="C107" s="7"/>
      <c r="D107" s="7"/>
      <c r="E107" s="7"/>
      <c r="F107" s="7"/>
      <c r="G107" s="7"/>
      <c r="H107" s="7"/>
      <c r="I107" s="7"/>
      <c r="J107" s="7"/>
      <c r="K107" s="7"/>
      <c r="L107" s="7"/>
      <c r="M107" s="7"/>
    </row>
    <row r="108" spans="1:13" x14ac:dyDescent="0.2">
      <c r="A108" s="7"/>
      <c r="B108" s="7"/>
      <c r="C108" s="7"/>
      <c r="D108" s="7"/>
      <c r="E108" s="7"/>
      <c r="F108" s="7"/>
      <c r="G108" s="7"/>
      <c r="H108" s="7"/>
      <c r="I108" s="7"/>
      <c r="J108" s="7"/>
      <c r="K108" s="7"/>
      <c r="L108" s="7"/>
      <c r="M108" s="7"/>
    </row>
    <row r="109" spans="1:13" x14ac:dyDescent="0.2">
      <c r="A109" s="7"/>
      <c r="B109" s="7"/>
      <c r="C109" s="7"/>
      <c r="D109" s="7"/>
      <c r="E109" s="7"/>
      <c r="F109" s="7"/>
      <c r="G109" s="7"/>
      <c r="H109" s="7"/>
      <c r="I109" s="7"/>
      <c r="J109" s="7"/>
      <c r="K109" s="7"/>
      <c r="L109" s="7"/>
      <c r="M109" s="7"/>
    </row>
    <row r="110" spans="1:13" x14ac:dyDescent="0.2">
      <c r="A110" s="7"/>
      <c r="B110" s="7"/>
      <c r="C110" s="7"/>
      <c r="D110" s="7"/>
      <c r="E110" s="7"/>
      <c r="F110" s="7"/>
      <c r="G110" s="7"/>
      <c r="H110" s="7"/>
      <c r="I110" s="7"/>
      <c r="J110" s="7"/>
      <c r="K110" s="7"/>
      <c r="L110" s="7"/>
      <c r="M110" s="7"/>
    </row>
    <row r="111" spans="1:13" x14ac:dyDescent="0.2">
      <c r="A111" s="7"/>
      <c r="B111" s="7"/>
      <c r="C111" s="7"/>
      <c r="D111" s="7"/>
      <c r="E111" s="7"/>
      <c r="F111" s="7"/>
      <c r="G111" s="7"/>
      <c r="H111" s="7"/>
      <c r="I111" s="7"/>
      <c r="J111" s="7"/>
      <c r="K111" s="7"/>
      <c r="L111" s="7"/>
      <c r="M111" s="7"/>
    </row>
    <row r="112" spans="1:13" x14ac:dyDescent="0.2">
      <c r="A112" s="7"/>
      <c r="B112" s="7"/>
      <c r="C112" s="7"/>
      <c r="D112" s="7"/>
      <c r="E112" s="7"/>
      <c r="F112" s="7"/>
      <c r="G112" s="7"/>
      <c r="H112" s="7"/>
      <c r="I112" s="7"/>
      <c r="J112" s="7"/>
      <c r="K112" s="7"/>
      <c r="L112" s="7"/>
      <c r="M112" s="7"/>
    </row>
    <row r="113" spans="1:13" x14ac:dyDescent="0.2">
      <c r="A113" s="7"/>
      <c r="B113" s="7"/>
      <c r="C113" s="7"/>
      <c r="D113" s="7"/>
      <c r="E113" s="7"/>
      <c r="F113" s="7"/>
      <c r="G113" s="7"/>
      <c r="H113" s="7"/>
      <c r="I113" s="7"/>
      <c r="J113" s="7"/>
      <c r="K113" s="7"/>
      <c r="L113" s="7"/>
      <c r="M113" s="7"/>
    </row>
    <row r="114" spans="1:13" x14ac:dyDescent="0.2">
      <c r="A114" s="7"/>
      <c r="B114" s="7"/>
      <c r="C114" s="7"/>
      <c r="D114" s="7"/>
      <c r="E114" s="7"/>
      <c r="F114" s="7"/>
      <c r="G114" s="7"/>
      <c r="H114" s="7"/>
      <c r="I114" s="7"/>
      <c r="J114" s="7"/>
      <c r="K114" s="7"/>
      <c r="L114" s="7"/>
      <c r="M114" s="7"/>
    </row>
    <row r="115" spans="1:13" x14ac:dyDescent="0.2">
      <c r="A115" s="7"/>
      <c r="B115" s="7"/>
      <c r="C115" s="7"/>
      <c r="D115" s="7"/>
      <c r="E115" s="7"/>
      <c r="F115" s="7"/>
      <c r="G115" s="7"/>
      <c r="H115" s="7"/>
      <c r="I115" s="7"/>
      <c r="J115" s="7"/>
      <c r="K115" s="7"/>
      <c r="L115" s="7"/>
      <c r="M115" s="7"/>
    </row>
    <row r="116" spans="1:13" x14ac:dyDescent="0.2">
      <c r="A116" s="7"/>
      <c r="B116" s="7"/>
      <c r="C116" s="7"/>
      <c r="D116" s="7"/>
      <c r="E116" s="7"/>
      <c r="F116" s="7"/>
      <c r="G116" s="7"/>
      <c r="H116" s="7"/>
      <c r="I116" s="7"/>
      <c r="J116" s="7"/>
      <c r="K116" s="7"/>
      <c r="L116" s="7"/>
      <c r="M116" s="7"/>
    </row>
    <row r="117" spans="1:13" x14ac:dyDescent="0.2">
      <c r="A117" s="7"/>
      <c r="B117" s="7"/>
      <c r="C117" s="7"/>
      <c r="D117" s="7"/>
      <c r="E117" s="7"/>
      <c r="F117" s="7"/>
      <c r="G117" s="7"/>
      <c r="H117" s="7"/>
      <c r="I117" s="7"/>
      <c r="J117" s="7"/>
      <c r="K117" s="7"/>
      <c r="L117" s="7"/>
      <c r="M117" s="7"/>
    </row>
    <row r="118" spans="1:13" x14ac:dyDescent="0.2">
      <c r="A118" s="7"/>
      <c r="B118" s="7"/>
      <c r="C118" s="7"/>
      <c r="D118" s="7"/>
      <c r="E118" s="7"/>
      <c r="F118" s="7"/>
      <c r="G118" s="7"/>
      <c r="H118" s="7"/>
      <c r="I118" s="7"/>
      <c r="J118" s="7"/>
      <c r="K118" s="7"/>
      <c r="L118" s="7"/>
      <c r="M118" s="7"/>
    </row>
    <row r="119" spans="1:13" x14ac:dyDescent="0.2">
      <c r="A119" s="7"/>
      <c r="B119" s="7"/>
      <c r="C119" s="7"/>
      <c r="D119" s="7"/>
      <c r="E119" s="7"/>
      <c r="F119" s="7"/>
      <c r="G119" s="7"/>
      <c r="H119" s="7"/>
      <c r="I119" s="7"/>
      <c r="J119" s="7"/>
      <c r="K119" s="7"/>
      <c r="L119" s="7"/>
      <c r="M119" s="7"/>
    </row>
    <row r="120" spans="1:13" x14ac:dyDescent="0.2">
      <c r="A120" s="7"/>
      <c r="B120" s="7"/>
      <c r="C120" s="7"/>
      <c r="D120" s="7"/>
      <c r="E120" s="7"/>
      <c r="F120" s="7"/>
      <c r="G120" s="7"/>
      <c r="H120" s="7"/>
      <c r="I120" s="7"/>
      <c r="J120" s="7"/>
      <c r="K120" s="7"/>
      <c r="L120" s="7"/>
      <c r="M120" s="7"/>
    </row>
    <row r="121" spans="1:13" x14ac:dyDescent="0.2">
      <c r="A121" s="7"/>
      <c r="B121" s="7"/>
      <c r="C121" s="7"/>
      <c r="D121" s="7"/>
      <c r="E121" s="7"/>
      <c r="F121" s="7"/>
      <c r="G121" s="7"/>
      <c r="H121" s="7"/>
      <c r="I121" s="7"/>
      <c r="J121" s="7"/>
      <c r="K121" s="7"/>
      <c r="L121" s="7"/>
      <c r="M121" s="7"/>
    </row>
    <row r="122" spans="1:13" x14ac:dyDescent="0.2">
      <c r="A122" s="7"/>
      <c r="B122" s="7"/>
      <c r="C122" s="7"/>
      <c r="D122" s="7"/>
      <c r="E122" s="7"/>
      <c r="F122" s="7"/>
      <c r="G122" s="7"/>
      <c r="H122" s="7"/>
      <c r="I122" s="7"/>
      <c r="J122" s="7"/>
      <c r="K122" s="7"/>
      <c r="L122" s="7"/>
      <c r="M122" s="7"/>
    </row>
    <row r="123" spans="1:13" x14ac:dyDescent="0.2">
      <c r="A123" s="7"/>
      <c r="B123" s="7"/>
      <c r="C123" s="7"/>
      <c r="D123" s="7"/>
      <c r="E123" s="7"/>
      <c r="F123" s="7"/>
      <c r="G123" s="7"/>
      <c r="H123" s="7"/>
      <c r="I123" s="7"/>
      <c r="J123" s="7"/>
      <c r="K123" s="7"/>
      <c r="L123" s="7"/>
      <c r="M123" s="7"/>
    </row>
    <row r="124" spans="1:13" x14ac:dyDescent="0.2">
      <c r="A124" s="7"/>
      <c r="B124" s="7"/>
      <c r="C124" s="7"/>
      <c r="D124" s="7"/>
      <c r="E124" s="7"/>
      <c r="F124" s="7"/>
      <c r="G124" s="7"/>
      <c r="H124" s="7"/>
      <c r="I124" s="7"/>
      <c r="J124" s="7"/>
      <c r="K124" s="7"/>
      <c r="L124" s="7"/>
      <c r="M124" s="7"/>
    </row>
    <row r="125" spans="1:13" x14ac:dyDescent="0.2">
      <c r="A125" s="7"/>
      <c r="B125" s="7"/>
      <c r="C125" s="7"/>
      <c r="D125" s="7"/>
      <c r="E125" s="7"/>
      <c r="F125" s="7"/>
      <c r="G125" s="7"/>
      <c r="H125" s="7"/>
      <c r="I125" s="7"/>
      <c r="J125" s="7"/>
      <c r="K125" s="7"/>
      <c r="L125" s="7"/>
      <c r="M125" s="7"/>
    </row>
    <row r="126" spans="1:13" x14ac:dyDescent="0.2">
      <c r="A126" s="7"/>
      <c r="B126" s="7"/>
      <c r="C126" s="7"/>
      <c r="D126" s="7"/>
      <c r="E126" s="7"/>
      <c r="F126" s="7"/>
      <c r="G126" s="7"/>
      <c r="H126" s="7"/>
      <c r="I126" s="7"/>
      <c r="J126" s="7"/>
      <c r="K126" s="7"/>
      <c r="L126" s="7"/>
      <c r="M126" s="7"/>
    </row>
    <row r="127" spans="1:13" x14ac:dyDescent="0.2">
      <c r="A127" s="7"/>
      <c r="B127" s="7"/>
      <c r="C127" s="7"/>
      <c r="D127" s="7"/>
      <c r="E127" s="7"/>
      <c r="F127" s="7"/>
      <c r="G127" s="7"/>
      <c r="H127" s="7"/>
      <c r="I127" s="7"/>
      <c r="J127" s="7"/>
      <c r="K127" s="7"/>
      <c r="L127" s="7"/>
      <c r="M127" s="7"/>
    </row>
    <row r="128" spans="1:13" x14ac:dyDescent="0.2">
      <c r="A128" s="7"/>
      <c r="B128" s="7"/>
      <c r="C128" s="7"/>
      <c r="D128" s="7"/>
      <c r="E128" s="7"/>
      <c r="F128" s="7"/>
      <c r="G128" s="7"/>
      <c r="H128" s="7"/>
      <c r="I128" s="7"/>
      <c r="J128" s="7"/>
      <c r="K128" s="7"/>
      <c r="L128" s="7"/>
      <c r="M128" s="7"/>
    </row>
    <row r="129" spans="1:13" x14ac:dyDescent="0.2">
      <c r="A129" s="7"/>
      <c r="B129" s="7"/>
      <c r="C129" s="7"/>
      <c r="D129" s="7"/>
      <c r="E129" s="7"/>
      <c r="F129" s="7"/>
      <c r="G129" s="7"/>
      <c r="H129" s="7"/>
      <c r="I129" s="7"/>
      <c r="J129" s="7"/>
      <c r="K129" s="7"/>
      <c r="L129" s="7"/>
      <c r="M129" s="7"/>
    </row>
    <row r="130" spans="1:13" x14ac:dyDescent="0.2">
      <c r="A130" s="7"/>
      <c r="B130" s="7"/>
      <c r="C130" s="7"/>
      <c r="D130" s="7"/>
      <c r="E130" s="7"/>
      <c r="F130" s="7"/>
      <c r="G130" s="7"/>
      <c r="H130" s="7"/>
      <c r="I130" s="7"/>
      <c r="J130" s="7"/>
      <c r="K130" s="7"/>
      <c r="L130" s="7"/>
      <c r="M130" s="7"/>
    </row>
    <row r="131" spans="1:13" x14ac:dyDescent="0.2">
      <c r="A131" s="7"/>
      <c r="B131" s="7"/>
      <c r="C131" s="7"/>
      <c r="D131" s="7"/>
      <c r="E131" s="7"/>
      <c r="F131" s="7"/>
      <c r="G131" s="7"/>
      <c r="H131" s="7"/>
      <c r="I131" s="7"/>
      <c r="J131" s="7"/>
      <c r="K131" s="7"/>
      <c r="L131" s="7"/>
      <c r="M131" s="7"/>
    </row>
    <row r="132" spans="1:13" x14ac:dyDescent="0.2">
      <c r="A132" s="7"/>
      <c r="B132" s="7"/>
      <c r="C132" s="7"/>
      <c r="D132" s="7"/>
      <c r="E132" s="7"/>
      <c r="F132" s="7"/>
      <c r="G132" s="7"/>
      <c r="H132" s="7"/>
      <c r="I132" s="7"/>
      <c r="J132" s="7"/>
      <c r="K132" s="7"/>
      <c r="L132" s="7"/>
      <c r="M132" s="7"/>
    </row>
    <row r="133" spans="1:13" x14ac:dyDescent="0.2">
      <c r="A133" s="7"/>
      <c r="B133" s="7"/>
      <c r="C133" s="7"/>
      <c r="D133" s="7"/>
      <c r="E133" s="7"/>
      <c r="F133" s="7"/>
      <c r="G133" s="7"/>
      <c r="H133" s="7"/>
      <c r="I133" s="7"/>
      <c r="J133" s="7"/>
      <c r="K133" s="7"/>
      <c r="L133" s="7"/>
      <c r="M133" s="7"/>
    </row>
    <row r="134" spans="1:13" x14ac:dyDescent="0.2">
      <c r="A134" s="7"/>
      <c r="B134" s="7"/>
      <c r="C134" s="7"/>
      <c r="D134" s="7"/>
      <c r="E134" s="7"/>
      <c r="F134" s="7"/>
      <c r="G134" s="7"/>
      <c r="H134" s="7"/>
      <c r="I134" s="7"/>
      <c r="J134" s="7"/>
      <c r="K134" s="7"/>
      <c r="L134" s="7"/>
      <c r="M134" s="7"/>
    </row>
    <row r="135" spans="1:13" x14ac:dyDescent="0.2">
      <c r="A135" s="7"/>
      <c r="B135" s="7"/>
      <c r="C135" s="7"/>
      <c r="D135" s="7"/>
      <c r="E135" s="7"/>
      <c r="F135" s="7"/>
      <c r="G135" s="7"/>
      <c r="H135" s="7"/>
      <c r="I135" s="7"/>
      <c r="J135" s="7"/>
      <c r="K135" s="7"/>
      <c r="L135" s="7"/>
      <c r="M135" s="7"/>
    </row>
    <row r="136" spans="1:13" x14ac:dyDescent="0.2">
      <c r="A136" s="7"/>
      <c r="B136" s="7"/>
      <c r="C136" s="7"/>
      <c r="D136" s="7"/>
      <c r="E136" s="7"/>
      <c r="F136" s="7"/>
      <c r="G136" s="7"/>
      <c r="H136" s="7"/>
      <c r="I136" s="7"/>
      <c r="J136" s="7"/>
      <c r="K136" s="7"/>
      <c r="L136" s="7"/>
      <c r="M136" s="7"/>
    </row>
    <row r="137" spans="1:13" x14ac:dyDescent="0.2">
      <c r="A137" s="7"/>
      <c r="B137" s="7"/>
      <c r="C137" s="7"/>
      <c r="D137" s="7"/>
      <c r="E137" s="7"/>
      <c r="F137" s="7"/>
      <c r="G137" s="7"/>
      <c r="H137" s="7"/>
      <c r="I137" s="7"/>
      <c r="J137" s="7"/>
      <c r="K137" s="7"/>
      <c r="L137" s="7"/>
      <c r="M137" s="7"/>
    </row>
    <row r="138" spans="1:13" x14ac:dyDescent="0.2">
      <c r="A138" s="7"/>
      <c r="B138" s="7"/>
      <c r="C138" s="7"/>
      <c r="D138" s="7"/>
      <c r="E138" s="7"/>
      <c r="F138" s="7"/>
      <c r="G138" s="7"/>
      <c r="H138" s="7"/>
      <c r="I138" s="7"/>
      <c r="J138" s="7"/>
      <c r="K138" s="7"/>
      <c r="L138" s="7"/>
      <c r="M138" s="7"/>
    </row>
    <row r="139" spans="1:13" x14ac:dyDescent="0.2">
      <c r="A139" s="7"/>
      <c r="B139" s="7"/>
      <c r="C139" s="7"/>
      <c r="D139" s="7"/>
      <c r="E139" s="7"/>
      <c r="F139" s="7"/>
      <c r="G139" s="7"/>
      <c r="H139" s="7"/>
      <c r="I139" s="7"/>
      <c r="J139" s="7"/>
      <c r="K139" s="7"/>
      <c r="L139" s="7"/>
      <c r="M139" s="7"/>
    </row>
    <row r="140" spans="1:13" x14ac:dyDescent="0.2">
      <c r="A140" s="7"/>
      <c r="B140" s="7"/>
      <c r="C140" s="7"/>
      <c r="D140" s="7"/>
      <c r="E140" s="7"/>
      <c r="F140" s="7"/>
      <c r="G140" s="7"/>
      <c r="H140" s="7"/>
      <c r="I140" s="7"/>
      <c r="J140" s="7"/>
      <c r="K140" s="7"/>
      <c r="L140" s="7"/>
      <c r="M140" s="7"/>
    </row>
    <row r="141" spans="1:13" x14ac:dyDescent="0.2">
      <c r="A141" s="7"/>
      <c r="B141" s="7"/>
      <c r="C141" s="7"/>
      <c r="D141" s="7"/>
      <c r="E141" s="7"/>
      <c r="F141" s="7"/>
      <c r="G141" s="7"/>
      <c r="H141" s="7"/>
      <c r="I141" s="7"/>
      <c r="J141" s="7"/>
      <c r="K141" s="7"/>
      <c r="L141" s="7"/>
      <c r="M141" s="7"/>
    </row>
    <row r="142" spans="1:13" x14ac:dyDescent="0.2">
      <c r="A142" s="7"/>
      <c r="B142" s="7"/>
      <c r="C142" s="7"/>
      <c r="D142" s="7"/>
      <c r="E142" s="7"/>
      <c r="F142" s="7"/>
      <c r="G142" s="7"/>
      <c r="H142" s="7"/>
      <c r="I142" s="7"/>
      <c r="J142" s="7"/>
      <c r="K142" s="7"/>
      <c r="L142" s="7"/>
      <c r="M142" s="7"/>
    </row>
    <row r="143" spans="1:13" x14ac:dyDescent="0.2">
      <c r="A143" s="7"/>
      <c r="B143" s="7"/>
      <c r="C143" s="7"/>
      <c r="D143" s="7"/>
      <c r="E143" s="7"/>
      <c r="F143" s="7"/>
      <c r="G143" s="7"/>
      <c r="H143" s="7"/>
      <c r="I143" s="7"/>
      <c r="J143" s="7"/>
      <c r="K143" s="7"/>
      <c r="L143" s="7"/>
      <c r="M143" s="7"/>
    </row>
    <row r="144" spans="1:13" x14ac:dyDescent="0.2">
      <c r="A144" s="7"/>
      <c r="B144" s="7"/>
      <c r="C144" s="7"/>
      <c r="D144" s="7"/>
      <c r="E144" s="7"/>
      <c r="F144" s="7"/>
      <c r="G144" s="7"/>
      <c r="H144" s="7"/>
      <c r="I144" s="7"/>
      <c r="J144" s="7"/>
      <c r="K144" s="7"/>
      <c r="L144" s="7"/>
      <c r="M144" s="7"/>
    </row>
    <row r="145" spans="1:13" x14ac:dyDescent="0.2">
      <c r="A145" s="7"/>
      <c r="B145" s="7"/>
      <c r="C145" s="7"/>
      <c r="D145" s="7"/>
      <c r="E145" s="7"/>
      <c r="F145" s="7"/>
      <c r="G145" s="7"/>
      <c r="H145" s="7"/>
      <c r="I145" s="7"/>
      <c r="J145" s="7"/>
      <c r="K145" s="7"/>
      <c r="L145" s="7"/>
      <c r="M145" s="7"/>
    </row>
    <row r="146" spans="1:13" x14ac:dyDescent="0.2">
      <c r="A146" s="7"/>
      <c r="B146" s="7"/>
      <c r="C146" s="7"/>
      <c r="D146" s="7"/>
      <c r="E146" s="7"/>
      <c r="F146" s="7"/>
      <c r="G146" s="7"/>
      <c r="H146" s="7"/>
      <c r="I146" s="7"/>
      <c r="J146" s="7"/>
      <c r="K146" s="7"/>
      <c r="L146" s="7"/>
      <c r="M146" s="7"/>
    </row>
    <row r="147" spans="1:13" x14ac:dyDescent="0.2">
      <c r="A147" s="7"/>
      <c r="B147" s="7"/>
      <c r="C147" s="7"/>
      <c r="D147" s="7"/>
      <c r="E147" s="7"/>
      <c r="F147" s="7"/>
      <c r="G147" s="7"/>
      <c r="H147" s="7"/>
      <c r="I147" s="7"/>
      <c r="J147" s="7"/>
      <c r="K147" s="7"/>
      <c r="L147" s="7"/>
      <c r="M147" s="7"/>
    </row>
    <row r="148" spans="1:13" x14ac:dyDescent="0.2">
      <c r="A148" s="7"/>
      <c r="B148" s="7"/>
      <c r="C148" s="7"/>
      <c r="D148" s="7"/>
      <c r="E148" s="7"/>
      <c r="F148" s="7"/>
      <c r="G148" s="7"/>
      <c r="H148" s="7"/>
      <c r="I148" s="7"/>
      <c r="J148" s="7"/>
      <c r="K148" s="7"/>
      <c r="L148" s="7"/>
      <c r="M148" s="7"/>
    </row>
    <row r="149" spans="1:13" x14ac:dyDescent="0.2">
      <c r="A149" s="7"/>
      <c r="B149" s="7"/>
      <c r="C149" s="7"/>
      <c r="D149" s="7"/>
      <c r="E149" s="7"/>
      <c r="F149" s="7"/>
      <c r="G149" s="7"/>
      <c r="H149" s="7"/>
      <c r="I149" s="7"/>
      <c r="J149" s="7"/>
      <c r="K149" s="7"/>
      <c r="L149" s="7"/>
      <c r="M149" s="7"/>
    </row>
    <row r="150" spans="1:13" x14ac:dyDescent="0.2">
      <c r="A150" s="7"/>
      <c r="B150" s="7"/>
      <c r="C150" s="7"/>
      <c r="D150" s="7"/>
      <c r="E150" s="7"/>
      <c r="F150" s="7"/>
      <c r="G150" s="7"/>
      <c r="H150" s="7"/>
      <c r="I150" s="7"/>
      <c r="J150" s="7"/>
      <c r="K150" s="7"/>
      <c r="L150" s="7"/>
      <c r="M150" s="7"/>
    </row>
    <row r="151" spans="1:13" x14ac:dyDescent="0.2">
      <c r="A151" s="7"/>
      <c r="B151" s="7"/>
      <c r="C151" s="7"/>
      <c r="D151" s="7"/>
      <c r="E151" s="7"/>
      <c r="F151" s="7"/>
      <c r="G151" s="7"/>
      <c r="H151" s="7"/>
      <c r="I151" s="7"/>
      <c r="J151" s="7"/>
      <c r="K151" s="7"/>
      <c r="L151" s="7"/>
      <c r="M151" s="7"/>
    </row>
    <row r="152" spans="1:13" x14ac:dyDescent="0.2">
      <c r="A152" s="7"/>
      <c r="B152" s="7"/>
      <c r="C152" s="7"/>
      <c r="D152" s="7"/>
      <c r="E152" s="7"/>
      <c r="F152" s="7"/>
      <c r="G152" s="7"/>
      <c r="I152" s="7"/>
      <c r="J152" s="7"/>
      <c r="K152" s="7"/>
      <c r="L152" s="7"/>
      <c r="M152" s="7"/>
    </row>
    <row r="153" spans="1:13" x14ac:dyDescent="0.2">
      <c r="A153" s="7"/>
      <c r="B153" s="7"/>
      <c r="C153" s="7"/>
      <c r="D153" s="7"/>
      <c r="E153" s="7"/>
      <c r="F153" s="7"/>
      <c r="G153" s="7"/>
      <c r="I153" s="7"/>
      <c r="J153" s="7"/>
      <c r="K153" s="7"/>
      <c r="L153" s="7"/>
      <c r="M153" s="7"/>
    </row>
    <row r="154" spans="1:13" x14ac:dyDescent="0.2">
      <c r="A154" s="7"/>
      <c r="B154" s="7"/>
      <c r="C154" s="7"/>
      <c r="D154" s="7"/>
      <c r="E154" s="7"/>
      <c r="F154" s="7"/>
      <c r="G154" s="7"/>
      <c r="I154" s="7"/>
      <c r="J154" s="7"/>
      <c r="K154" s="7"/>
      <c r="L154" s="7"/>
      <c r="M154" s="7"/>
    </row>
    <row r="155" spans="1:13" x14ac:dyDescent="0.2">
      <c r="A155" s="7"/>
      <c r="B155" s="7"/>
      <c r="C155" s="7"/>
      <c r="D155" s="7"/>
      <c r="E155" s="7"/>
      <c r="F155" s="7"/>
      <c r="G155" s="7"/>
      <c r="I155" s="7"/>
      <c r="J155" s="7"/>
      <c r="K155" s="7"/>
      <c r="L155" s="7"/>
      <c r="M155" s="7"/>
    </row>
    <row r="156" spans="1:13" x14ac:dyDescent="0.2">
      <c r="A156" s="7"/>
      <c r="B156" s="7"/>
      <c r="C156" s="7"/>
      <c r="D156" s="7"/>
      <c r="E156" s="7"/>
      <c r="F156" s="7"/>
      <c r="G156" s="7"/>
      <c r="I156" s="7"/>
      <c r="J156" s="7"/>
      <c r="K156" s="7"/>
      <c r="L156" s="7"/>
      <c r="M156" s="7"/>
    </row>
    <row r="157" spans="1:13" x14ac:dyDescent="0.2">
      <c r="I157" s="7"/>
      <c r="J157" s="7"/>
      <c r="K157" s="7"/>
      <c r="L157" s="7"/>
      <c r="M157" s="7"/>
    </row>
  </sheetData>
  <mergeCells count="6">
    <mergeCell ref="G2:G3"/>
    <mergeCell ref="A2:A3"/>
    <mergeCell ref="B2:B3"/>
    <mergeCell ref="C2:C3"/>
    <mergeCell ref="E2:E3"/>
    <mergeCell ref="F2:F3"/>
  </mergeCells>
  <conditionalFormatting sqref="D4:D27">
    <cfRule type="expression" dxfId="9" priority="1">
      <formula>MOD(D4,1)&gt;0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29"/>
  <sheetViews>
    <sheetView zoomScaleNormal="100" workbookViewId="0"/>
  </sheetViews>
  <sheetFormatPr defaultRowHeight="14.25" x14ac:dyDescent="0.2"/>
  <cols>
    <col min="1" max="1" width="16.5" style="6" customWidth="1"/>
    <col min="2" max="11" width="9" style="6"/>
    <col min="12" max="12" width="9.5" style="6" customWidth="1"/>
    <col min="13" max="13" width="9" style="6"/>
    <col min="14" max="14" width="17.125" style="6" customWidth="1"/>
    <col min="15" max="16384" width="9" style="6"/>
  </cols>
  <sheetData>
    <row r="1" spans="1:26" ht="19.5" x14ac:dyDescent="0.2">
      <c r="A1" s="12" t="s">
        <v>198</v>
      </c>
    </row>
    <row r="2" spans="1:26" x14ac:dyDescent="0.2">
      <c r="A2" s="114" t="s">
        <v>35</v>
      </c>
      <c r="B2" s="18">
        <v>2015</v>
      </c>
      <c r="C2" s="18">
        <v>2016</v>
      </c>
      <c r="D2" s="18">
        <v>2017</v>
      </c>
      <c r="E2" s="18">
        <v>2018</v>
      </c>
      <c r="F2" s="18">
        <v>2019</v>
      </c>
      <c r="G2" s="18">
        <v>2020</v>
      </c>
      <c r="H2" s="18">
        <v>2021</v>
      </c>
      <c r="I2" s="18">
        <v>2022</v>
      </c>
      <c r="J2" s="18">
        <v>2023</v>
      </c>
      <c r="K2" s="18">
        <v>2024</v>
      </c>
      <c r="L2" s="116" t="s">
        <v>42</v>
      </c>
    </row>
    <row r="3" spans="1:26" ht="15" thickBot="1" x14ac:dyDescent="0.25">
      <c r="A3" s="115" t="s">
        <v>43</v>
      </c>
      <c r="B3" s="19" t="s">
        <v>36</v>
      </c>
      <c r="C3" s="19" t="s">
        <v>37</v>
      </c>
      <c r="D3" s="19" t="s">
        <v>38</v>
      </c>
      <c r="E3" s="19" t="s">
        <v>39</v>
      </c>
      <c r="F3" s="19" t="s">
        <v>40</v>
      </c>
      <c r="G3" s="19" t="s">
        <v>41</v>
      </c>
      <c r="H3" s="19">
        <v>-22</v>
      </c>
      <c r="I3" s="19">
        <v>-23</v>
      </c>
      <c r="J3" s="19">
        <v>-24</v>
      </c>
      <c r="K3" s="19">
        <v>-25</v>
      </c>
      <c r="L3" s="117" t="s">
        <v>44</v>
      </c>
    </row>
    <row r="4" spans="1:26" ht="15.75" thickTop="1" thickBot="1" x14ac:dyDescent="0.25">
      <c r="A4" s="43" t="s">
        <v>205</v>
      </c>
      <c r="B4" s="47">
        <v>34</v>
      </c>
      <c r="C4" s="48">
        <v>34</v>
      </c>
      <c r="D4" s="47">
        <v>34</v>
      </c>
      <c r="E4" s="48">
        <v>34</v>
      </c>
      <c r="F4" s="47">
        <v>34</v>
      </c>
      <c r="G4" s="48">
        <v>34</v>
      </c>
      <c r="H4" s="47">
        <v>34</v>
      </c>
      <c r="I4" s="48">
        <v>34</v>
      </c>
      <c r="J4" s="47">
        <v>34</v>
      </c>
      <c r="K4" s="48">
        <v>34</v>
      </c>
      <c r="L4" s="21" t="s">
        <v>44</v>
      </c>
      <c r="M4" s="44"/>
      <c r="N4" s="44"/>
      <c r="O4" s="44"/>
      <c r="P4" s="44"/>
      <c r="Q4" s="44"/>
      <c r="R4" s="44"/>
      <c r="S4" s="44"/>
      <c r="T4" s="44"/>
      <c r="U4" s="44"/>
      <c r="V4" s="44"/>
      <c r="W4" s="44"/>
      <c r="X4" s="44"/>
      <c r="Y4" s="44"/>
      <c r="Z4" s="44"/>
    </row>
    <row r="5" spans="1:26" ht="15" thickBot="1" x14ac:dyDescent="0.25">
      <c r="A5" s="43" t="s">
        <v>45</v>
      </c>
      <c r="B5" s="47">
        <v>66</v>
      </c>
      <c r="C5" s="48">
        <v>66</v>
      </c>
      <c r="D5" s="47">
        <v>66</v>
      </c>
      <c r="E5" s="48">
        <v>66</v>
      </c>
      <c r="F5" s="47">
        <v>66</v>
      </c>
      <c r="G5" s="48">
        <v>66</v>
      </c>
      <c r="H5" s="47">
        <v>66</v>
      </c>
      <c r="I5" s="48">
        <v>66</v>
      </c>
      <c r="J5" s="47">
        <v>66</v>
      </c>
      <c r="K5" s="48">
        <v>66</v>
      </c>
      <c r="L5" s="21" t="s">
        <v>44</v>
      </c>
      <c r="M5" s="44"/>
      <c r="N5" s="44"/>
      <c r="O5" s="44"/>
      <c r="P5" s="44"/>
      <c r="Q5" s="44"/>
      <c r="R5" s="44"/>
      <c r="S5" s="44"/>
      <c r="T5" s="44"/>
      <c r="U5" s="44"/>
      <c r="V5" s="44"/>
      <c r="W5" s="44"/>
      <c r="X5" s="44"/>
      <c r="Y5" s="44"/>
      <c r="Z5" s="44"/>
    </row>
    <row r="6" spans="1:26" ht="15" thickBot="1" x14ac:dyDescent="0.25">
      <c r="A6" s="43" t="s">
        <v>46</v>
      </c>
      <c r="B6" s="47">
        <v>471</v>
      </c>
      <c r="C6" s="48">
        <v>471</v>
      </c>
      <c r="D6" s="47">
        <v>471</v>
      </c>
      <c r="E6" s="48">
        <v>471</v>
      </c>
      <c r="F6" s="47">
        <v>471</v>
      </c>
      <c r="G6" s="48">
        <v>471</v>
      </c>
      <c r="H6" s="47">
        <v>471</v>
      </c>
      <c r="I6" s="48">
        <v>471</v>
      </c>
      <c r="J6" s="47">
        <v>471</v>
      </c>
      <c r="K6" s="48">
        <v>471</v>
      </c>
      <c r="L6" s="21" t="s">
        <v>44</v>
      </c>
      <c r="M6" s="44"/>
      <c r="N6" s="44"/>
      <c r="O6" s="44"/>
      <c r="P6" s="44"/>
      <c r="Q6" s="44"/>
      <c r="R6" s="44"/>
      <c r="S6" s="44"/>
      <c r="T6" s="44"/>
      <c r="U6" s="44"/>
      <c r="V6" s="44"/>
      <c r="W6" s="44"/>
      <c r="X6" s="44"/>
      <c r="Y6" s="44"/>
      <c r="Z6" s="44"/>
    </row>
    <row r="7" spans="1:26" ht="15" thickBot="1" x14ac:dyDescent="0.25">
      <c r="A7" s="43" t="s">
        <v>47</v>
      </c>
      <c r="B7" s="47">
        <v>495</v>
      </c>
      <c r="C7" s="48">
        <v>495</v>
      </c>
      <c r="D7" s="47">
        <v>495</v>
      </c>
      <c r="E7" s="48">
        <v>495</v>
      </c>
      <c r="F7" s="47">
        <v>495</v>
      </c>
      <c r="G7" s="48">
        <v>495</v>
      </c>
      <c r="H7" s="47">
        <v>495</v>
      </c>
      <c r="I7" s="48">
        <v>495</v>
      </c>
      <c r="J7" s="47">
        <v>495</v>
      </c>
      <c r="K7" s="48">
        <v>495</v>
      </c>
      <c r="L7" s="21" t="s">
        <v>44</v>
      </c>
      <c r="M7" s="44"/>
      <c r="N7" s="44"/>
      <c r="O7" s="44"/>
      <c r="P7" s="44"/>
      <c r="Q7" s="44"/>
      <c r="R7" s="44"/>
      <c r="S7" s="44"/>
      <c r="T7" s="44"/>
      <c r="U7" s="44"/>
      <c r="V7" s="44"/>
      <c r="W7" s="44"/>
      <c r="X7" s="44"/>
      <c r="Y7" s="44"/>
      <c r="Z7" s="44"/>
    </row>
    <row r="8" spans="1:26" ht="15" thickBot="1" x14ac:dyDescent="0.25">
      <c r="A8" s="43" t="s">
        <v>48</v>
      </c>
      <c r="B8" s="47">
        <v>700</v>
      </c>
      <c r="C8" s="48">
        <v>700</v>
      </c>
      <c r="D8" s="47">
        <v>700</v>
      </c>
      <c r="E8" s="48">
        <v>700</v>
      </c>
      <c r="F8" s="47">
        <v>700</v>
      </c>
      <c r="G8" s="48">
        <v>700</v>
      </c>
      <c r="H8" s="47">
        <v>700</v>
      </c>
      <c r="I8" s="48">
        <v>700</v>
      </c>
      <c r="J8" s="47">
        <v>700</v>
      </c>
      <c r="K8" s="48">
        <v>700</v>
      </c>
      <c r="L8" s="21" t="s">
        <v>44</v>
      </c>
      <c r="M8" s="44"/>
      <c r="N8" s="44"/>
      <c r="O8" s="44"/>
      <c r="P8" s="44"/>
      <c r="Q8" s="44"/>
      <c r="R8" s="44"/>
      <c r="S8" s="44"/>
      <c r="T8" s="44"/>
      <c r="U8" s="44"/>
      <c r="V8" s="44"/>
      <c r="W8" s="44"/>
      <c r="X8" s="44"/>
      <c r="Y8" s="44"/>
      <c r="Z8" s="44"/>
    </row>
    <row r="9" spans="1:26" ht="15" thickBot="1" x14ac:dyDescent="0.25">
      <c r="A9" s="43" t="s">
        <v>49</v>
      </c>
      <c r="B9" s="47">
        <v>900</v>
      </c>
      <c r="C9" s="48">
        <v>900</v>
      </c>
      <c r="D9" s="47">
        <v>900</v>
      </c>
      <c r="E9" s="48">
        <v>900</v>
      </c>
      <c r="F9" s="47">
        <v>900</v>
      </c>
      <c r="G9" s="48">
        <v>900</v>
      </c>
      <c r="H9" s="47">
        <v>900</v>
      </c>
      <c r="I9" s="48">
        <v>900</v>
      </c>
      <c r="J9" s="47">
        <v>900</v>
      </c>
      <c r="K9" s="48">
        <v>900</v>
      </c>
      <c r="L9" s="21" t="s">
        <v>44</v>
      </c>
      <c r="M9" s="44"/>
      <c r="N9" s="44"/>
      <c r="O9" s="44"/>
      <c r="P9" s="44"/>
      <c r="Q9" s="44"/>
      <c r="R9" s="44"/>
      <c r="S9" s="44"/>
      <c r="T9" s="44"/>
      <c r="U9" s="44"/>
      <c r="V9" s="44"/>
      <c r="W9" s="44"/>
      <c r="X9" s="44"/>
      <c r="Y9" s="44"/>
      <c r="Z9" s="44"/>
    </row>
    <row r="10" spans="1:26" s="40" customFormat="1" ht="15" thickBot="1" x14ac:dyDescent="0.25">
      <c r="A10" s="43" t="s">
        <v>229</v>
      </c>
      <c r="B10" s="47">
        <v>0</v>
      </c>
      <c r="C10" s="48">
        <v>0</v>
      </c>
      <c r="D10" s="47">
        <v>0</v>
      </c>
      <c r="E10" s="48">
        <v>0</v>
      </c>
      <c r="F10" s="47">
        <v>0</v>
      </c>
      <c r="G10" s="48">
        <v>0</v>
      </c>
      <c r="H10" s="47">
        <v>0</v>
      </c>
      <c r="I10" s="48">
        <v>0</v>
      </c>
      <c r="J10" s="47">
        <v>0</v>
      </c>
      <c r="K10" s="48">
        <v>0</v>
      </c>
      <c r="L10" s="46" t="s">
        <v>44</v>
      </c>
      <c r="M10" s="44"/>
      <c r="N10" s="44"/>
      <c r="O10" s="44"/>
      <c r="P10" s="44"/>
      <c r="Q10" s="44"/>
      <c r="R10" s="44"/>
      <c r="S10" s="44"/>
      <c r="T10" s="44"/>
      <c r="U10" s="44"/>
      <c r="V10" s="44"/>
      <c r="W10" s="44"/>
      <c r="X10" s="44"/>
      <c r="Y10" s="44"/>
      <c r="Z10" s="44"/>
    </row>
    <row r="11" spans="1:26" ht="15" thickBot="1" x14ac:dyDescent="0.25">
      <c r="A11" s="43" t="s">
        <v>50</v>
      </c>
      <c r="B11" s="47">
        <v>144</v>
      </c>
      <c r="C11" s="48">
        <v>144</v>
      </c>
      <c r="D11" s="47">
        <v>144</v>
      </c>
      <c r="E11" s="48">
        <v>144</v>
      </c>
      <c r="F11" s="47">
        <v>144</v>
      </c>
      <c r="G11" s="48">
        <v>144</v>
      </c>
      <c r="H11" s="47">
        <v>144</v>
      </c>
      <c r="I11" s="48">
        <v>144</v>
      </c>
      <c r="J11" s="47">
        <v>144</v>
      </c>
      <c r="K11" s="48">
        <v>144</v>
      </c>
      <c r="L11" s="21" t="s">
        <v>44</v>
      </c>
      <c r="M11" s="44"/>
      <c r="N11" s="44"/>
      <c r="O11" s="44"/>
      <c r="P11" s="44"/>
      <c r="Q11" s="44"/>
      <c r="R11" s="44"/>
      <c r="S11" s="44"/>
      <c r="T11" s="44"/>
      <c r="U11" s="44"/>
      <c r="V11" s="44"/>
      <c r="W11" s="44"/>
      <c r="X11" s="44"/>
      <c r="Y11" s="44"/>
      <c r="Z11" s="44"/>
    </row>
    <row r="12" spans="1:26" ht="15" thickBot="1" x14ac:dyDescent="0.25">
      <c r="A12" s="43" t="s">
        <v>51</v>
      </c>
      <c r="B12" s="47">
        <v>580</v>
      </c>
      <c r="C12" s="48">
        <v>580</v>
      </c>
      <c r="D12" s="47">
        <v>580</v>
      </c>
      <c r="E12" s="48">
        <v>580</v>
      </c>
      <c r="F12" s="47">
        <v>580</v>
      </c>
      <c r="G12" s="48">
        <v>580</v>
      </c>
      <c r="H12" s="47">
        <v>580</v>
      </c>
      <c r="I12" s="48">
        <v>580</v>
      </c>
      <c r="J12" s="47">
        <v>580</v>
      </c>
      <c r="K12" s="48">
        <v>580</v>
      </c>
      <c r="L12" s="21" t="s">
        <v>44</v>
      </c>
      <c r="M12" s="44"/>
      <c r="N12" s="44"/>
      <c r="O12" s="44"/>
      <c r="P12" s="44"/>
      <c r="Q12" s="44"/>
      <c r="R12" s="44"/>
      <c r="S12" s="44"/>
      <c r="T12" s="44"/>
      <c r="U12" s="44"/>
      <c r="V12" s="44"/>
      <c r="W12" s="44"/>
      <c r="X12" s="44"/>
      <c r="Y12" s="44"/>
      <c r="Z12" s="44"/>
    </row>
    <row r="13" spans="1:26" ht="15" thickBot="1" x14ac:dyDescent="0.25">
      <c r="A13" s="43" t="s">
        <v>52</v>
      </c>
      <c r="B13" s="47">
        <v>1680</v>
      </c>
      <c r="C13" s="48">
        <v>1680</v>
      </c>
      <c r="D13" s="47">
        <v>1680</v>
      </c>
      <c r="E13" s="48">
        <v>1680</v>
      </c>
      <c r="F13" s="47">
        <v>1680</v>
      </c>
      <c r="G13" s="48">
        <v>1680</v>
      </c>
      <c r="H13" s="47">
        <v>1680</v>
      </c>
      <c r="I13" s="48">
        <v>1680</v>
      </c>
      <c r="J13" s="47">
        <v>1680</v>
      </c>
      <c r="K13" s="48">
        <v>1680</v>
      </c>
      <c r="L13" s="21" t="s">
        <v>44</v>
      </c>
      <c r="M13" s="44"/>
      <c r="N13" s="44"/>
      <c r="O13" s="44"/>
      <c r="P13" s="44"/>
      <c r="Q13" s="44"/>
      <c r="R13" s="44"/>
      <c r="S13" s="44"/>
      <c r="T13" s="44"/>
      <c r="U13" s="44"/>
      <c r="V13" s="44"/>
      <c r="W13" s="44"/>
      <c r="X13" s="44"/>
      <c r="Y13" s="44"/>
      <c r="Z13" s="44"/>
    </row>
    <row r="14" spans="1:26" ht="15" thickBot="1" x14ac:dyDescent="0.25">
      <c r="A14" s="43" t="s">
        <v>53</v>
      </c>
      <c r="B14" s="47">
        <v>86.4</v>
      </c>
      <c r="C14" s="48">
        <v>86.4</v>
      </c>
      <c r="D14" s="47">
        <v>86.4</v>
      </c>
      <c r="E14" s="48">
        <v>86.4</v>
      </c>
      <c r="F14" s="47">
        <v>86.4</v>
      </c>
      <c r="G14" s="48">
        <v>86.4</v>
      </c>
      <c r="H14" s="47">
        <v>86.4</v>
      </c>
      <c r="I14" s="48">
        <v>86.4</v>
      </c>
      <c r="J14" s="47">
        <v>86.4</v>
      </c>
      <c r="K14" s="48">
        <v>86.4</v>
      </c>
      <c r="L14" s="21" t="s">
        <v>44</v>
      </c>
      <c r="M14" s="44"/>
      <c r="N14" s="44"/>
      <c r="O14" s="44"/>
      <c r="P14" s="44"/>
      <c r="Q14" s="44"/>
      <c r="R14" s="44"/>
      <c r="S14" s="44"/>
      <c r="T14" s="44"/>
      <c r="U14" s="44"/>
      <c r="V14" s="44"/>
      <c r="W14" s="44"/>
      <c r="X14" s="44"/>
      <c r="Y14" s="44"/>
      <c r="Z14" s="44"/>
    </row>
    <row r="15" spans="1:26" ht="15" thickBot="1" x14ac:dyDescent="0.25">
      <c r="A15" s="43" t="s">
        <v>54</v>
      </c>
      <c r="B15" s="98">
        <v>730</v>
      </c>
      <c r="C15" s="99">
        <v>730</v>
      </c>
      <c r="D15" s="47">
        <v>730</v>
      </c>
      <c r="E15" s="48">
        <v>730</v>
      </c>
      <c r="F15" s="47">
        <v>730</v>
      </c>
      <c r="G15" s="48">
        <v>730</v>
      </c>
      <c r="H15" s="47">
        <v>730</v>
      </c>
      <c r="I15" s="48">
        <v>730</v>
      </c>
      <c r="J15" s="47">
        <v>730</v>
      </c>
      <c r="K15" s="48">
        <v>730</v>
      </c>
      <c r="L15" s="21" t="s">
        <v>44</v>
      </c>
      <c r="M15" s="44"/>
      <c r="N15" s="44"/>
      <c r="O15" s="44"/>
      <c r="P15" s="44"/>
      <c r="Q15" s="44"/>
      <c r="R15" s="44"/>
      <c r="S15" s="44"/>
      <c r="T15" s="44"/>
      <c r="U15" s="44"/>
      <c r="V15" s="44"/>
      <c r="W15" s="44"/>
      <c r="X15" s="44"/>
      <c r="Y15" s="44"/>
      <c r="Z15" s="44"/>
    </row>
    <row r="16" spans="1:26" ht="15" thickBot="1" x14ac:dyDescent="0.25">
      <c r="A16" s="43" t="s">
        <v>109</v>
      </c>
      <c r="B16" s="98">
        <v>34</v>
      </c>
      <c r="C16" s="99">
        <v>34</v>
      </c>
      <c r="D16" s="47">
        <v>0</v>
      </c>
      <c r="E16" s="48">
        <v>0</v>
      </c>
      <c r="F16" s="47">
        <v>0</v>
      </c>
      <c r="G16" s="48">
        <v>0</v>
      </c>
      <c r="H16" s="47">
        <v>0</v>
      </c>
      <c r="I16" s="48">
        <v>0</v>
      </c>
      <c r="J16" s="47">
        <v>0</v>
      </c>
      <c r="K16" s="48">
        <v>0</v>
      </c>
      <c r="L16" s="21" t="s">
        <v>44</v>
      </c>
      <c r="M16" s="44"/>
      <c r="N16" s="44"/>
      <c r="O16" s="44"/>
      <c r="P16" s="44"/>
      <c r="Q16" s="44"/>
      <c r="R16" s="44"/>
      <c r="S16" s="44"/>
      <c r="T16" s="44"/>
      <c r="U16" s="44"/>
      <c r="V16" s="44"/>
      <c r="W16" s="44"/>
      <c r="X16" s="44"/>
      <c r="Y16" s="44"/>
      <c r="Z16" s="44"/>
    </row>
    <row r="17" spans="1:26" ht="15" thickBot="1" x14ac:dyDescent="0.25">
      <c r="A17" s="43" t="s">
        <v>55</v>
      </c>
      <c r="B17" s="47">
        <v>760</v>
      </c>
      <c r="C17" s="48">
        <v>760</v>
      </c>
      <c r="D17" s="47">
        <v>760</v>
      </c>
      <c r="E17" s="48">
        <v>760</v>
      </c>
      <c r="F17" s="47">
        <v>760</v>
      </c>
      <c r="G17" s="48">
        <v>760</v>
      </c>
      <c r="H17" s="47">
        <v>760</v>
      </c>
      <c r="I17" s="48">
        <v>760</v>
      </c>
      <c r="J17" s="47">
        <v>760</v>
      </c>
      <c r="K17" s="48">
        <v>760</v>
      </c>
      <c r="L17" s="21" t="s">
        <v>44</v>
      </c>
      <c r="M17" s="44"/>
      <c r="N17" s="44"/>
      <c r="O17" s="44"/>
      <c r="P17" s="44"/>
      <c r="Q17" s="44"/>
      <c r="R17" s="44"/>
      <c r="S17" s="44"/>
      <c r="T17" s="44"/>
      <c r="U17" s="44"/>
      <c r="V17" s="44"/>
      <c r="W17" s="44"/>
      <c r="X17" s="44"/>
      <c r="Y17" s="44"/>
      <c r="Z17" s="44"/>
    </row>
    <row r="18" spans="1:26" ht="15" thickBot="1" x14ac:dyDescent="0.25">
      <c r="A18" s="43" t="s">
        <v>56</v>
      </c>
      <c r="B18" s="47">
        <v>379.2</v>
      </c>
      <c r="C18" s="48">
        <v>379.2</v>
      </c>
      <c r="D18" s="47">
        <v>379.2</v>
      </c>
      <c r="E18" s="48">
        <v>379.2</v>
      </c>
      <c r="F18" s="47">
        <v>379.2</v>
      </c>
      <c r="G18" s="48">
        <v>379.2</v>
      </c>
      <c r="H18" s="47">
        <v>379.2</v>
      </c>
      <c r="I18" s="48">
        <v>379.2</v>
      </c>
      <c r="J18" s="47">
        <v>379.2</v>
      </c>
      <c r="K18" s="48">
        <v>0</v>
      </c>
      <c r="L18" s="21" t="s">
        <v>44</v>
      </c>
      <c r="M18" s="44"/>
      <c r="N18" s="44"/>
      <c r="O18" s="44"/>
      <c r="P18" s="44"/>
      <c r="Q18" s="44"/>
      <c r="R18" s="44"/>
      <c r="S18" s="44"/>
      <c r="T18" s="44"/>
      <c r="U18" s="44"/>
      <c r="V18" s="44"/>
      <c r="W18" s="44"/>
      <c r="X18" s="44"/>
      <c r="Y18" s="44"/>
      <c r="Z18" s="44"/>
    </row>
    <row r="19" spans="1:26" ht="15" thickBot="1" x14ac:dyDescent="0.25">
      <c r="A19" s="43" t="s">
        <v>57</v>
      </c>
      <c r="B19" s="47">
        <v>281.8</v>
      </c>
      <c r="C19" s="48">
        <v>281.8</v>
      </c>
      <c r="D19" s="47">
        <v>281.8</v>
      </c>
      <c r="E19" s="48">
        <v>281.8</v>
      </c>
      <c r="F19" s="47">
        <v>281.8</v>
      </c>
      <c r="G19" s="48">
        <v>281.8</v>
      </c>
      <c r="H19" s="47">
        <v>281.8</v>
      </c>
      <c r="I19" s="48">
        <v>281.8</v>
      </c>
      <c r="J19" s="47">
        <v>281.8</v>
      </c>
      <c r="K19" s="48">
        <v>281.8</v>
      </c>
      <c r="L19" s="21" t="s">
        <v>44</v>
      </c>
      <c r="M19" s="44"/>
      <c r="N19" s="44"/>
      <c r="O19" s="44"/>
      <c r="P19" s="44"/>
      <c r="Q19" s="44"/>
      <c r="R19" s="44"/>
      <c r="S19" s="44"/>
      <c r="T19" s="44"/>
      <c r="U19" s="44"/>
      <c r="V19" s="44"/>
      <c r="W19" s="44"/>
      <c r="X19" s="44"/>
      <c r="Y19" s="44"/>
      <c r="Z19" s="44"/>
    </row>
    <row r="20" spans="1:26" ht="15" thickBot="1" x14ac:dyDescent="0.25">
      <c r="A20" s="43" t="s">
        <v>206</v>
      </c>
      <c r="B20" s="47">
        <v>54</v>
      </c>
      <c r="C20" s="48">
        <v>54</v>
      </c>
      <c r="D20" s="47">
        <v>54</v>
      </c>
      <c r="E20" s="48">
        <v>54</v>
      </c>
      <c r="F20" s="47">
        <v>54</v>
      </c>
      <c r="G20" s="48">
        <v>54</v>
      </c>
      <c r="H20" s="47">
        <v>54</v>
      </c>
      <c r="I20" s="48">
        <v>54</v>
      </c>
      <c r="J20" s="47">
        <v>54</v>
      </c>
      <c r="K20" s="48">
        <v>54</v>
      </c>
      <c r="L20" s="21" t="s">
        <v>44</v>
      </c>
      <c r="M20" s="44"/>
      <c r="N20" s="44"/>
      <c r="O20" s="44"/>
      <c r="P20" s="44"/>
      <c r="Q20" s="44"/>
      <c r="R20" s="44"/>
      <c r="S20" s="44"/>
      <c r="T20" s="44"/>
      <c r="U20" s="44"/>
      <c r="V20" s="44"/>
      <c r="W20" s="44"/>
      <c r="X20" s="44"/>
      <c r="Y20" s="44"/>
      <c r="Z20" s="44"/>
    </row>
    <row r="21" spans="1:26" ht="15" thickBot="1" x14ac:dyDescent="0.25">
      <c r="A21" s="43" t="s">
        <v>58</v>
      </c>
      <c r="B21" s="47">
        <v>1460</v>
      </c>
      <c r="C21" s="48">
        <v>1460</v>
      </c>
      <c r="D21" s="47">
        <v>1460</v>
      </c>
      <c r="E21" s="48">
        <v>1460</v>
      </c>
      <c r="F21" s="47">
        <v>1460</v>
      </c>
      <c r="G21" s="48">
        <v>1460</v>
      </c>
      <c r="H21" s="47">
        <v>1460</v>
      </c>
      <c r="I21" s="48">
        <v>1460</v>
      </c>
      <c r="J21" s="47">
        <v>1460</v>
      </c>
      <c r="K21" s="48">
        <v>1460</v>
      </c>
      <c r="L21" s="21" t="s">
        <v>44</v>
      </c>
      <c r="M21" s="44"/>
      <c r="N21" s="44"/>
      <c r="O21" s="44"/>
      <c r="P21" s="44"/>
      <c r="Q21" s="44"/>
      <c r="R21" s="44"/>
      <c r="S21" s="44"/>
      <c r="T21" s="44"/>
      <c r="U21" s="44"/>
      <c r="V21" s="44"/>
      <c r="W21" s="44"/>
      <c r="X21" s="44"/>
      <c r="Y21" s="44"/>
      <c r="Z21" s="44"/>
    </row>
    <row r="22" spans="1:26" ht="15" thickBot="1" x14ac:dyDescent="0.25">
      <c r="A22" s="43" t="s">
        <v>110</v>
      </c>
      <c r="B22" s="47">
        <v>0</v>
      </c>
      <c r="C22" s="48">
        <v>0</v>
      </c>
      <c r="D22" s="47">
        <v>0</v>
      </c>
      <c r="E22" s="48">
        <v>0</v>
      </c>
      <c r="F22" s="47">
        <v>0</v>
      </c>
      <c r="G22" s="48">
        <v>0</v>
      </c>
      <c r="H22" s="47">
        <v>0</v>
      </c>
      <c r="I22" s="48">
        <v>0</v>
      </c>
      <c r="J22" s="47">
        <v>0</v>
      </c>
      <c r="K22" s="48">
        <v>0</v>
      </c>
      <c r="L22" s="21" t="s">
        <v>44</v>
      </c>
      <c r="M22" s="44"/>
      <c r="N22" s="44"/>
      <c r="O22" s="44"/>
      <c r="P22" s="44"/>
      <c r="Q22" s="44"/>
      <c r="R22" s="44"/>
      <c r="S22" s="44"/>
      <c r="T22" s="44"/>
      <c r="U22" s="44"/>
      <c r="V22" s="44"/>
      <c r="W22" s="44"/>
      <c r="X22" s="44"/>
      <c r="Y22" s="44"/>
      <c r="Z22" s="44"/>
    </row>
    <row r="23" spans="1:26" ht="15" thickBot="1" x14ac:dyDescent="0.25">
      <c r="A23" s="43" t="s">
        <v>59</v>
      </c>
      <c r="B23" s="47">
        <v>1050</v>
      </c>
      <c r="C23" s="48">
        <v>1400</v>
      </c>
      <c r="D23" s="47">
        <v>1400</v>
      </c>
      <c r="E23" s="48">
        <v>1400</v>
      </c>
      <c r="F23" s="47">
        <v>1400</v>
      </c>
      <c r="G23" s="48">
        <v>1400</v>
      </c>
      <c r="H23" s="47">
        <v>1400</v>
      </c>
      <c r="I23" s="48">
        <v>1400</v>
      </c>
      <c r="J23" s="47">
        <v>1400</v>
      </c>
      <c r="K23" s="48">
        <v>1400</v>
      </c>
      <c r="L23" s="21" t="s">
        <v>44</v>
      </c>
      <c r="M23" s="44"/>
      <c r="N23" s="44"/>
      <c r="O23" s="44"/>
      <c r="P23" s="44"/>
      <c r="Q23" s="44"/>
      <c r="R23" s="44"/>
      <c r="S23" s="44"/>
      <c r="T23" s="44"/>
      <c r="U23" s="44"/>
      <c r="V23" s="44"/>
      <c r="W23" s="44"/>
      <c r="X23" s="44"/>
      <c r="Y23" s="44"/>
      <c r="Z23" s="44"/>
    </row>
    <row r="24" spans="1:26" ht="15" thickBot="1" x14ac:dyDescent="0.25">
      <c r="A24" s="43" t="s">
        <v>60</v>
      </c>
      <c r="B24" s="47">
        <v>380</v>
      </c>
      <c r="C24" s="48">
        <v>443</v>
      </c>
      <c r="D24" s="47">
        <v>443</v>
      </c>
      <c r="E24" s="48">
        <v>443</v>
      </c>
      <c r="F24" s="47">
        <v>443</v>
      </c>
      <c r="G24" s="48">
        <v>443</v>
      </c>
      <c r="H24" s="47">
        <v>443</v>
      </c>
      <c r="I24" s="48">
        <v>443</v>
      </c>
      <c r="J24" s="47">
        <v>443</v>
      </c>
      <c r="K24" s="48">
        <v>443</v>
      </c>
      <c r="L24" s="21" t="s">
        <v>44</v>
      </c>
      <c r="M24" s="44"/>
      <c r="N24" s="44"/>
      <c r="O24" s="44"/>
      <c r="P24" s="44"/>
      <c r="Q24" s="44"/>
      <c r="R24" s="44"/>
      <c r="S24" s="44"/>
      <c r="T24" s="44"/>
      <c r="U24" s="44"/>
      <c r="V24" s="44"/>
      <c r="W24" s="44"/>
      <c r="X24" s="44"/>
      <c r="Y24" s="44"/>
      <c r="Z24" s="44"/>
    </row>
    <row r="25" spans="1:26" ht="15" thickBot="1" x14ac:dyDescent="0.25">
      <c r="A25" s="43" t="s">
        <v>282</v>
      </c>
      <c r="B25" s="47">
        <v>234</v>
      </c>
      <c r="C25" s="48">
        <v>234</v>
      </c>
      <c r="D25" s="47">
        <v>233</v>
      </c>
      <c r="E25" s="48">
        <v>233</v>
      </c>
      <c r="F25" s="47">
        <v>233</v>
      </c>
      <c r="G25" s="48">
        <v>232</v>
      </c>
      <c r="H25" s="47">
        <v>232</v>
      </c>
      <c r="I25" s="48">
        <v>232</v>
      </c>
      <c r="J25" s="47">
        <v>232</v>
      </c>
      <c r="K25" s="48">
        <v>231</v>
      </c>
      <c r="L25" s="21" t="s">
        <v>44</v>
      </c>
      <c r="M25" s="44"/>
      <c r="N25" s="44"/>
      <c r="O25" s="44"/>
      <c r="P25" s="44"/>
      <c r="Q25" s="44"/>
      <c r="R25" s="44"/>
      <c r="S25" s="44"/>
      <c r="T25" s="44"/>
      <c r="U25" s="44"/>
      <c r="V25" s="44"/>
      <c r="W25" s="44"/>
      <c r="X25" s="44"/>
      <c r="Y25" s="44"/>
      <c r="Z25" s="44"/>
    </row>
    <row r="26" spans="1:26" ht="15" thickBot="1" x14ac:dyDescent="0.25">
      <c r="A26" s="43" t="s">
        <v>61</v>
      </c>
      <c r="B26" s="47">
        <v>500</v>
      </c>
      <c r="C26" s="48">
        <v>500</v>
      </c>
      <c r="D26" s="47">
        <v>500</v>
      </c>
      <c r="E26" s="48">
        <v>500</v>
      </c>
      <c r="F26" s="47">
        <v>500</v>
      </c>
      <c r="G26" s="48">
        <v>500</v>
      </c>
      <c r="H26" s="47">
        <v>500</v>
      </c>
      <c r="I26" s="48">
        <v>500</v>
      </c>
      <c r="J26" s="47">
        <v>500</v>
      </c>
      <c r="K26" s="48">
        <v>500</v>
      </c>
      <c r="L26" s="21" t="s">
        <v>44</v>
      </c>
      <c r="N26" s="44"/>
      <c r="O26" s="44"/>
      <c r="P26" s="44"/>
      <c r="Q26" s="44"/>
      <c r="R26" s="44"/>
      <c r="S26" s="44"/>
      <c r="T26" s="44"/>
      <c r="U26" s="44"/>
      <c r="V26" s="44"/>
      <c r="W26" s="44"/>
      <c r="X26" s="44"/>
      <c r="Y26" s="44"/>
      <c r="Z26" s="44"/>
    </row>
    <row r="27" spans="1:26" ht="15" thickBot="1" x14ac:dyDescent="0.25">
      <c r="A27" s="22" t="s">
        <v>62</v>
      </c>
      <c r="B27" s="65">
        <f t="shared" ref="B27:K27" si="0">SUM(B4:B26)</f>
        <v>11019.4</v>
      </c>
      <c r="C27" s="75">
        <f t="shared" si="0"/>
        <v>11432.4</v>
      </c>
      <c r="D27" s="65">
        <f t="shared" si="0"/>
        <v>11397.4</v>
      </c>
      <c r="E27" s="75">
        <f>SUM(E4:E26)</f>
        <v>11397.4</v>
      </c>
      <c r="F27" s="65">
        <f t="shared" si="0"/>
        <v>11397.4</v>
      </c>
      <c r="G27" s="75">
        <f t="shared" si="0"/>
        <v>11396.4</v>
      </c>
      <c r="H27" s="65">
        <f t="shared" si="0"/>
        <v>11396.4</v>
      </c>
      <c r="I27" s="75">
        <f t="shared" si="0"/>
        <v>11396.4</v>
      </c>
      <c r="J27" s="65">
        <f t="shared" si="0"/>
        <v>11396.4</v>
      </c>
      <c r="K27" s="75">
        <f t="shared" si="0"/>
        <v>11016.2</v>
      </c>
      <c r="L27" s="21"/>
    </row>
    <row r="28" spans="1:26" ht="14.25" customHeight="1" x14ac:dyDescent="0.2">
      <c r="A28" s="77"/>
      <c r="B28" s="77"/>
      <c r="C28" s="77"/>
      <c r="D28" s="77"/>
      <c r="E28" s="77"/>
      <c r="F28" s="77"/>
      <c r="G28" s="77"/>
      <c r="H28" s="77"/>
      <c r="I28" s="77"/>
      <c r="J28" s="77"/>
      <c r="K28" s="77"/>
      <c r="L28" s="77"/>
      <c r="M28" s="28"/>
    </row>
    <row r="29" spans="1:26" x14ac:dyDescent="0.2">
      <c r="A29" s="33"/>
      <c r="B29" s="33"/>
      <c r="C29" s="33"/>
      <c r="D29" s="33"/>
      <c r="E29" s="33"/>
      <c r="F29" s="33"/>
      <c r="G29" s="33"/>
      <c r="H29" s="33"/>
      <c r="I29" s="33"/>
      <c r="J29" s="33"/>
      <c r="K29" s="33"/>
      <c r="L29" s="33"/>
      <c r="M29" s="28"/>
    </row>
  </sheetData>
  <mergeCells count="2">
    <mergeCell ref="A2:A3"/>
    <mergeCell ref="L2:L3"/>
  </mergeCells>
  <conditionalFormatting sqref="B4:K27">
    <cfRule type="expression" dxfId="8" priority="1">
      <formula>MOD(B4,1)&gt;0</formula>
    </cfRule>
  </conditionalFormatting>
  <pageMargins left="0.7" right="0.7" top="0.75" bottom="0.75" header="0.3" footer="0.3"/>
  <pageSetup paperSize="9" orientation="landscape" r:id="rId1"/>
  <ignoredErrors>
    <ignoredError sqref="I27:K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69"/>
  <sheetViews>
    <sheetView zoomScaleNormal="100" workbookViewId="0">
      <selection activeCell="D31" sqref="D31"/>
    </sheetView>
  </sheetViews>
  <sheetFormatPr defaultRowHeight="14.25" x14ac:dyDescent="0.2"/>
  <cols>
    <col min="1" max="1" width="16.5" customWidth="1"/>
    <col min="12" max="12" width="10.25" customWidth="1"/>
    <col min="13" max="13" width="19.125" customWidth="1"/>
    <col min="15" max="15" width="9" customWidth="1"/>
  </cols>
  <sheetData>
    <row r="1" spans="1:26" ht="19.5" x14ac:dyDescent="0.2">
      <c r="A1" s="12" t="s">
        <v>199</v>
      </c>
      <c r="K1" s="6"/>
      <c r="L1" s="6"/>
      <c r="M1" s="6"/>
      <c r="N1" s="6"/>
      <c r="O1" s="6"/>
      <c r="P1" s="6"/>
      <c r="Q1" s="6"/>
      <c r="R1" s="6"/>
      <c r="S1" s="6"/>
      <c r="T1" s="6"/>
      <c r="U1" s="6"/>
      <c r="V1" s="6"/>
    </row>
    <row r="2" spans="1:26" ht="15" thickBot="1" x14ac:dyDescent="0.25">
      <c r="A2" s="27" t="s">
        <v>111</v>
      </c>
      <c r="B2" s="1">
        <v>2016</v>
      </c>
      <c r="C2" s="1">
        <v>2017</v>
      </c>
      <c r="D2" s="1">
        <v>2018</v>
      </c>
      <c r="E2" s="1">
        <v>2019</v>
      </c>
      <c r="F2" s="1">
        <v>2020</v>
      </c>
      <c r="G2" s="1">
        <v>2021</v>
      </c>
      <c r="H2" s="19">
        <v>2022</v>
      </c>
      <c r="I2" s="19">
        <v>2023</v>
      </c>
      <c r="J2" s="19">
        <v>2024</v>
      </c>
      <c r="K2" s="19">
        <v>2025</v>
      </c>
      <c r="L2" s="23" t="s">
        <v>42</v>
      </c>
      <c r="M2" s="6"/>
      <c r="N2" s="6"/>
      <c r="O2" s="6"/>
      <c r="P2" s="6"/>
      <c r="Q2" s="6"/>
      <c r="R2" s="6"/>
      <c r="S2" s="6"/>
      <c r="T2" s="6"/>
      <c r="U2" s="6"/>
    </row>
    <row r="3" spans="1:26" ht="15.75" thickTop="1" thickBot="1" x14ac:dyDescent="0.25">
      <c r="A3" s="2" t="s">
        <v>205</v>
      </c>
      <c r="B3" s="47">
        <v>37</v>
      </c>
      <c r="C3" s="48">
        <v>37</v>
      </c>
      <c r="D3" s="47">
        <v>37</v>
      </c>
      <c r="E3" s="48">
        <v>37</v>
      </c>
      <c r="F3" s="47">
        <v>37</v>
      </c>
      <c r="G3" s="48">
        <v>37</v>
      </c>
      <c r="H3" s="47">
        <v>37</v>
      </c>
      <c r="I3" s="48">
        <v>37</v>
      </c>
      <c r="J3" s="47">
        <v>37</v>
      </c>
      <c r="K3" s="48">
        <v>37</v>
      </c>
      <c r="L3" s="21" t="s">
        <v>44</v>
      </c>
      <c r="M3" s="6"/>
      <c r="N3" s="6"/>
      <c r="O3" s="6"/>
      <c r="P3" s="6"/>
      <c r="Q3" s="6"/>
      <c r="R3" s="6"/>
      <c r="S3" s="6"/>
      <c r="T3" s="6"/>
      <c r="U3" s="6"/>
    </row>
    <row r="4" spans="1:26" ht="15" thickBot="1" x14ac:dyDescent="0.25">
      <c r="A4" s="2" t="s">
        <v>45</v>
      </c>
      <c r="B4" s="47">
        <v>66</v>
      </c>
      <c r="C4" s="48">
        <v>66</v>
      </c>
      <c r="D4" s="47">
        <v>66</v>
      </c>
      <c r="E4" s="48">
        <v>66</v>
      </c>
      <c r="F4" s="47">
        <v>66</v>
      </c>
      <c r="G4" s="48">
        <v>66</v>
      </c>
      <c r="H4" s="47">
        <v>66</v>
      </c>
      <c r="I4" s="48">
        <v>66</v>
      </c>
      <c r="J4" s="47">
        <v>66</v>
      </c>
      <c r="K4" s="48">
        <v>66</v>
      </c>
      <c r="L4" s="21" t="s">
        <v>44</v>
      </c>
      <c r="M4" s="6"/>
      <c r="N4" s="6"/>
      <c r="O4" s="6"/>
      <c r="P4" s="6"/>
      <c r="Q4" s="6"/>
      <c r="R4" s="6"/>
      <c r="S4" s="6"/>
      <c r="T4" s="6"/>
      <c r="U4" s="6"/>
    </row>
    <row r="5" spans="1:26" ht="15" thickBot="1" x14ac:dyDescent="0.25">
      <c r="A5" s="2" t="s">
        <v>46</v>
      </c>
      <c r="B5" s="47">
        <v>504</v>
      </c>
      <c r="C5" s="48">
        <v>504</v>
      </c>
      <c r="D5" s="47">
        <v>504</v>
      </c>
      <c r="E5" s="48">
        <v>504</v>
      </c>
      <c r="F5" s="47">
        <v>504</v>
      </c>
      <c r="G5" s="48">
        <v>504</v>
      </c>
      <c r="H5" s="47">
        <v>504</v>
      </c>
      <c r="I5" s="48">
        <v>504</v>
      </c>
      <c r="J5" s="47">
        <v>504</v>
      </c>
      <c r="K5" s="48">
        <v>504</v>
      </c>
      <c r="L5" s="21" t="s">
        <v>44</v>
      </c>
      <c r="M5" s="6"/>
      <c r="N5" s="6"/>
      <c r="O5" s="6"/>
      <c r="P5" s="6"/>
      <c r="Q5" s="6"/>
      <c r="R5" s="6"/>
      <c r="S5" s="6"/>
      <c r="T5" s="6"/>
      <c r="U5" s="6"/>
    </row>
    <row r="6" spans="1:26" ht="15" thickBot="1" x14ac:dyDescent="0.25">
      <c r="A6" s="2" t="s">
        <v>47</v>
      </c>
      <c r="B6" s="47">
        <v>519</v>
      </c>
      <c r="C6" s="48">
        <v>519</v>
      </c>
      <c r="D6" s="47">
        <v>519</v>
      </c>
      <c r="E6" s="48">
        <v>519</v>
      </c>
      <c r="F6" s="47">
        <v>519</v>
      </c>
      <c r="G6" s="48">
        <v>519</v>
      </c>
      <c r="H6" s="47">
        <v>519</v>
      </c>
      <c r="I6" s="48">
        <v>519</v>
      </c>
      <c r="J6" s="47">
        <v>519</v>
      </c>
      <c r="K6" s="48">
        <v>519</v>
      </c>
      <c r="L6" s="21" t="s">
        <v>44</v>
      </c>
      <c r="M6" s="6"/>
      <c r="N6" s="6"/>
      <c r="O6" s="6"/>
      <c r="P6" s="6"/>
      <c r="Q6" s="6"/>
      <c r="R6" s="6"/>
      <c r="S6" s="6"/>
      <c r="T6" s="6"/>
      <c r="U6" s="6"/>
    </row>
    <row r="7" spans="1:26" ht="15" thickBot="1" x14ac:dyDescent="0.25">
      <c r="A7" s="2" t="s">
        <v>48</v>
      </c>
      <c r="B7" s="47">
        <v>700</v>
      </c>
      <c r="C7" s="48">
        <v>700</v>
      </c>
      <c r="D7" s="47">
        <v>700</v>
      </c>
      <c r="E7" s="48">
        <v>700</v>
      </c>
      <c r="F7" s="47">
        <v>700</v>
      </c>
      <c r="G7" s="48">
        <v>700</v>
      </c>
      <c r="H7" s="47">
        <v>700</v>
      </c>
      <c r="I7" s="48">
        <v>700</v>
      </c>
      <c r="J7" s="47">
        <v>700</v>
      </c>
      <c r="K7" s="48">
        <v>700</v>
      </c>
      <c r="L7" s="21" t="s">
        <v>44</v>
      </c>
      <c r="M7" s="6"/>
      <c r="N7" s="6"/>
      <c r="O7" s="6"/>
      <c r="P7" s="6"/>
      <c r="Q7" s="6"/>
      <c r="R7" s="6"/>
      <c r="S7" s="6"/>
      <c r="T7" s="6"/>
      <c r="U7" s="6"/>
    </row>
    <row r="8" spans="1:26" ht="15" thickBot="1" x14ac:dyDescent="0.25">
      <c r="A8" s="2" t="s">
        <v>49</v>
      </c>
      <c r="B8" s="47">
        <v>900</v>
      </c>
      <c r="C8" s="48">
        <v>900</v>
      </c>
      <c r="D8" s="47">
        <v>900</v>
      </c>
      <c r="E8" s="48">
        <v>900</v>
      </c>
      <c r="F8" s="47">
        <v>900</v>
      </c>
      <c r="G8" s="48">
        <v>900</v>
      </c>
      <c r="H8" s="47">
        <v>900</v>
      </c>
      <c r="I8" s="48">
        <v>900</v>
      </c>
      <c r="J8" s="47">
        <v>900</v>
      </c>
      <c r="K8" s="48">
        <v>900</v>
      </c>
      <c r="L8" s="21" t="s">
        <v>44</v>
      </c>
      <c r="M8" s="6"/>
      <c r="N8" s="6"/>
      <c r="O8" s="6"/>
      <c r="P8" s="6"/>
      <c r="Q8" s="6"/>
      <c r="R8" s="6"/>
      <c r="S8" s="6"/>
      <c r="T8" s="6"/>
      <c r="U8" s="6"/>
    </row>
    <row r="9" spans="1:26" s="44" customFormat="1" ht="15" thickBot="1" x14ac:dyDescent="0.25">
      <c r="A9" s="43" t="s">
        <v>229</v>
      </c>
      <c r="B9" s="47">
        <v>0</v>
      </c>
      <c r="C9" s="48">
        <v>0</v>
      </c>
      <c r="D9" s="47">
        <v>0</v>
      </c>
      <c r="E9" s="48">
        <v>0</v>
      </c>
      <c r="F9" s="47">
        <v>0</v>
      </c>
      <c r="G9" s="48">
        <v>0</v>
      </c>
      <c r="H9" s="47">
        <v>0</v>
      </c>
      <c r="I9" s="48">
        <v>0</v>
      </c>
      <c r="J9" s="47">
        <v>0</v>
      </c>
      <c r="K9" s="48">
        <v>0</v>
      </c>
      <c r="L9" s="46" t="s">
        <v>44</v>
      </c>
      <c r="V9"/>
      <c r="W9"/>
      <c r="X9"/>
      <c r="Y9"/>
      <c r="Z9"/>
    </row>
    <row r="10" spans="1:26" ht="15" thickBot="1" x14ac:dyDescent="0.25">
      <c r="A10" s="2" t="s">
        <v>50</v>
      </c>
      <c r="B10" s="47">
        <v>144</v>
      </c>
      <c r="C10" s="48">
        <v>144</v>
      </c>
      <c r="D10" s="47">
        <v>144</v>
      </c>
      <c r="E10" s="48">
        <v>144</v>
      </c>
      <c r="F10" s="47">
        <v>144</v>
      </c>
      <c r="G10" s="48">
        <v>144</v>
      </c>
      <c r="H10" s="47">
        <v>144</v>
      </c>
      <c r="I10" s="48">
        <v>144</v>
      </c>
      <c r="J10" s="47">
        <v>144</v>
      </c>
      <c r="K10" s="48">
        <v>144</v>
      </c>
      <c r="L10" s="21" t="s">
        <v>44</v>
      </c>
      <c r="M10" s="44"/>
      <c r="N10" s="44"/>
      <c r="O10" s="44"/>
      <c r="P10" s="44"/>
      <c r="Q10" s="44"/>
      <c r="R10" s="44"/>
      <c r="S10" s="44"/>
      <c r="T10" s="44"/>
      <c r="U10" s="44"/>
      <c r="V10" s="44"/>
      <c r="W10" s="44"/>
      <c r="X10" s="44"/>
      <c r="Y10" s="44"/>
      <c r="Z10" s="44"/>
    </row>
    <row r="11" spans="1:26" ht="15" thickBot="1" x14ac:dyDescent="0.25">
      <c r="A11" s="2" t="s">
        <v>51</v>
      </c>
      <c r="B11" s="47">
        <v>633</v>
      </c>
      <c r="C11" s="48">
        <v>633</v>
      </c>
      <c r="D11" s="47">
        <v>633</v>
      </c>
      <c r="E11" s="48">
        <v>633</v>
      </c>
      <c r="F11" s="47">
        <v>633</v>
      </c>
      <c r="G11" s="48">
        <v>633</v>
      </c>
      <c r="H11" s="47">
        <v>633</v>
      </c>
      <c r="I11" s="48">
        <v>633</v>
      </c>
      <c r="J11" s="47">
        <v>633</v>
      </c>
      <c r="K11" s="48">
        <v>633</v>
      </c>
      <c r="L11" s="21" t="s">
        <v>44</v>
      </c>
      <c r="M11" s="6"/>
      <c r="N11" s="6"/>
      <c r="O11" s="6"/>
      <c r="P11" s="6"/>
      <c r="Q11" s="6"/>
      <c r="R11" s="6"/>
      <c r="S11" s="6"/>
      <c r="T11" s="6"/>
      <c r="U11" s="6"/>
    </row>
    <row r="12" spans="1:26" ht="15" thickBot="1" x14ac:dyDescent="0.25">
      <c r="A12" s="2" t="s">
        <v>52</v>
      </c>
      <c r="B12" s="47">
        <v>1680</v>
      </c>
      <c r="C12" s="48">
        <v>1680</v>
      </c>
      <c r="D12" s="47">
        <v>1680</v>
      </c>
      <c r="E12" s="48">
        <v>1680</v>
      </c>
      <c r="F12" s="47">
        <v>1680</v>
      </c>
      <c r="G12" s="48">
        <v>1680</v>
      </c>
      <c r="H12" s="47">
        <v>1680</v>
      </c>
      <c r="I12" s="48">
        <v>1680</v>
      </c>
      <c r="J12" s="47">
        <v>1680</v>
      </c>
      <c r="K12" s="48">
        <v>1680</v>
      </c>
      <c r="L12" s="21" t="s">
        <v>44</v>
      </c>
      <c r="M12" s="6"/>
      <c r="N12" s="6"/>
      <c r="O12" s="6"/>
      <c r="P12" s="6"/>
      <c r="Q12" s="6"/>
      <c r="R12" s="6"/>
      <c r="S12" s="6"/>
      <c r="T12" s="6"/>
      <c r="U12" s="6"/>
    </row>
    <row r="13" spans="1:26" ht="15" thickBot="1" x14ac:dyDescent="0.25">
      <c r="A13" s="2" t="s">
        <v>53</v>
      </c>
      <c r="B13" s="47">
        <v>86.4</v>
      </c>
      <c r="C13" s="48">
        <v>86.4</v>
      </c>
      <c r="D13" s="47">
        <v>86.4</v>
      </c>
      <c r="E13" s="48">
        <v>86.4</v>
      </c>
      <c r="F13" s="47">
        <v>86.4</v>
      </c>
      <c r="G13" s="48">
        <v>86.4</v>
      </c>
      <c r="H13" s="47">
        <v>86.4</v>
      </c>
      <c r="I13" s="48">
        <v>86.4</v>
      </c>
      <c r="J13" s="47">
        <v>86.4</v>
      </c>
      <c r="K13" s="48">
        <v>86.4</v>
      </c>
      <c r="L13" s="21" t="s">
        <v>44</v>
      </c>
      <c r="M13" s="6"/>
      <c r="N13" s="6"/>
      <c r="O13" s="6"/>
      <c r="P13" s="6"/>
      <c r="Q13" s="6"/>
      <c r="R13" s="6"/>
      <c r="S13" s="6"/>
      <c r="T13" s="6"/>
      <c r="U13" s="6"/>
    </row>
    <row r="14" spans="1:26" ht="15" thickBot="1" x14ac:dyDescent="0.25">
      <c r="A14" s="2" t="s">
        <v>54</v>
      </c>
      <c r="B14" s="47">
        <v>744</v>
      </c>
      <c r="C14" s="48">
        <v>744</v>
      </c>
      <c r="D14" s="47">
        <v>744</v>
      </c>
      <c r="E14" s="48">
        <v>744</v>
      </c>
      <c r="F14" s="47">
        <v>744</v>
      </c>
      <c r="G14" s="48">
        <v>744</v>
      </c>
      <c r="H14" s="47">
        <v>744</v>
      </c>
      <c r="I14" s="48">
        <v>744</v>
      </c>
      <c r="J14" s="47">
        <v>744</v>
      </c>
      <c r="K14" s="48">
        <v>744</v>
      </c>
      <c r="L14" s="21" t="s">
        <v>44</v>
      </c>
      <c r="M14" s="6"/>
      <c r="N14" s="6"/>
      <c r="O14" s="6"/>
      <c r="P14" s="6"/>
      <c r="Q14" s="6"/>
      <c r="R14" s="6"/>
      <c r="S14" s="6"/>
      <c r="T14" s="6"/>
      <c r="U14" s="6"/>
    </row>
    <row r="15" spans="1:26" ht="15" thickBot="1" x14ac:dyDescent="0.25">
      <c r="A15" s="2" t="s">
        <v>109</v>
      </c>
      <c r="B15" s="47">
        <v>34</v>
      </c>
      <c r="C15" s="48">
        <v>34</v>
      </c>
      <c r="D15" s="47">
        <v>0</v>
      </c>
      <c r="E15" s="48">
        <v>0</v>
      </c>
      <c r="F15" s="47">
        <v>0</v>
      </c>
      <c r="G15" s="48">
        <v>0</v>
      </c>
      <c r="H15" s="47">
        <v>0</v>
      </c>
      <c r="I15" s="48">
        <v>0</v>
      </c>
      <c r="J15" s="47">
        <v>0</v>
      </c>
      <c r="K15" s="48">
        <v>0</v>
      </c>
      <c r="L15" s="21" t="s">
        <v>44</v>
      </c>
      <c r="M15" s="6"/>
      <c r="N15" s="6"/>
      <c r="O15" s="6"/>
      <c r="P15" s="6"/>
      <c r="Q15" s="6"/>
      <c r="R15" s="6"/>
      <c r="S15" s="6"/>
      <c r="T15" s="6"/>
      <c r="U15" s="6"/>
    </row>
    <row r="16" spans="1:26" ht="15" thickBot="1" x14ac:dyDescent="0.25">
      <c r="A16" s="2" t="s">
        <v>55</v>
      </c>
      <c r="B16" s="47">
        <v>852</v>
      </c>
      <c r="C16" s="48">
        <v>852</v>
      </c>
      <c r="D16" s="47">
        <v>852</v>
      </c>
      <c r="E16" s="48">
        <v>852</v>
      </c>
      <c r="F16" s="47">
        <v>852</v>
      </c>
      <c r="G16" s="48">
        <v>852</v>
      </c>
      <c r="H16" s="47">
        <v>852</v>
      </c>
      <c r="I16" s="48">
        <v>852</v>
      </c>
      <c r="J16" s="47">
        <v>852</v>
      </c>
      <c r="K16" s="48">
        <v>852</v>
      </c>
      <c r="L16" s="21" t="s">
        <v>44</v>
      </c>
      <c r="M16" s="6"/>
      <c r="N16" s="6"/>
      <c r="O16" s="6"/>
      <c r="P16" s="6"/>
      <c r="Q16" s="6"/>
      <c r="R16" s="6"/>
      <c r="S16" s="6"/>
      <c r="T16" s="6"/>
      <c r="U16" s="6"/>
    </row>
    <row r="17" spans="1:21" ht="15" thickBot="1" x14ac:dyDescent="0.25">
      <c r="A17" s="2" t="s">
        <v>56</v>
      </c>
      <c r="B17" s="47">
        <v>419</v>
      </c>
      <c r="C17" s="48">
        <v>419</v>
      </c>
      <c r="D17" s="47">
        <v>419</v>
      </c>
      <c r="E17" s="48">
        <v>419</v>
      </c>
      <c r="F17" s="47">
        <v>419</v>
      </c>
      <c r="G17" s="48">
        <v>419</v>
      </c>
      <c r="H17" s="47">
        <v>419</v>
      </c>
      <c r="I17" s="48">
        <v>419</v>
      </c>
      <c r="J17" s="47">
        <v>419</v>
      </c>
      <c r="K17" s="48">
        <v>0</v>
      </c>
      <c r="L17" s="21" t="s">
        <v>44</v>
      </c>
      <c r="M17" s="6"/>
      <c r="N17" s="6"/>
      <c r="O17" s="6"/>
      <c r="P17" s="6"/>
      <c r="Q17" s="6"/>
      <c r="R17" s="6"/>
      <c r="S17" s="6"/>
      <c r="T17" s="6"/>
      <c r="U17" s="6"/>
    </row>
    <row r="18" spans="1:21" ht="15" thickBot="1" x14ac:dyDescent="0.25">
      <c r="A18" s="2" t="s">
        <v>57</v>
      </c>
      <c r="B18" s="47">
        <v>340</v>
      </c>
      <c r="C18" s="48">
        <v>340</v>
      </c>
      <c r="D18" s="47">
        <v>340</v>
      </c>
      <c r="E18" s="48">
        <v>340</v>
      </c>
      <c r="F18" s="47">
        <v>340</v>
      </c>
      <c r="G18" s="48">
        <v>340</v>
      </c>
      <c r="H18" s="47">
        <v>340</v>
      </c>
      <c r="I18" s="48">
        <v>340</v>
      </c>
      <c r="J18" s="47">
        <v>340</v>
      </c>
      <c r="K18" s="48">
        <v>340</v>
      </c>
      <c r="L18" s="21" t="s">
        <v>44</v>
      </c>
      <c r="M18" s="6"/>
      <c r="N18" s="6"/>
      <c r="O18" s="6"/>
      <c r="P18" s="6"/>
      <c r="Q18" s="6"/>
      <c r="R18" s="6"/>
      <c r="S18" s="6"/>
      <c r="T18" s="6"/>
      <c r="U18" s="6"/>
    </row>
    <row r="19" spans="1:21" ht="15" thickBot="1" x14ac:dyDescent="0.25">
      <c r="A19" s="2" t="s">
        <v>206</v>
      </c>
      <c r="B19" s="47">
        <v>68</v>
      </c>
      <c r="C19" s="48">
        <v>68</v>
      </c>
      <c r="D19" s="47">
        <v>68</v>
      </c>
      <c r="E19" s="48">
        <v>68</v>
      </c>
      <c r="F19" s="47">
        <v>68</v>
      </c>
      <c r="G19" s="48">
        <v>68</v>
      </c>
      <c r="H19" s="47">
        <v>68</v>
      </c>
      <c r="I19" s="48">
        <v>68</v>
      </c>
      <c r="J19" s="47">
        <v>68</v>
      </c>
      <c r="K19" s="48">
        <v>68</v>
      </c>
      <c r="L19" s="21" t="s">
        <v>44</v>
      </c>
      <c r="M19" s="6"/>
      <c r="N19" s="6"/>
      <c r="O19" s="6"/>
      <c r="P19" s="6"/>
      <c r="Q19" s="6"/>
      <c r="R19" s="6"/>
      <c r="S19" s="6"/>
      <c r="T19" s="6"/>
      <c r="U19" s="6"/>
    </row>
    <row r="20" spans="1:21" ht="15" thickBot="1" x14ac:dyDescent="0.25">
      <c r="A20" s="2" t="s">
        <v>58</v>
      </c>
      <c r="B20" s="47">
        <v>1460</v>
      </c>
      <c r="C20" s="48">
        <v>1460</v>
      </c>
      <c r="D20" s="47">
        <v>1460</v>
      </c>
      <c r="E20" s="48">
        <v>1460</v>
      </c>
      <c r="F20" s="47">
        <v>1460</v>
      </c>
      <c r="G20" s="48">
        <v>1460</v>
      </c>
      <c r="H20" s="47">
        <v>1460</v>
      </c>
      <c r="I20" s="48">
        <v>1460</v>
      </c>
      <c r="J20" s="47">
        <v>1460</v>
      </c>
      <c r="K20" s="48">
        <v>1460</v>
      </c>
      <c r="L20" s="21" t="s">
        <v>44</v>
      </c>
      <c r="M20" s="6"/>
      <c r="N20" s="6"/>
      <c r="O20" s="6"/>
      <c r="P20" s="6"/>
      <c r="Q20" s="6"/>
      <c r="R20" s="6"/>
      <c r="S20" s="6"/>
      <c r="T20" s="6"/>
      <c r="U20" s="6"/>
    </row>
    <row r="21" spans="1:21" ht="15" thickBot="1" x14ac:dyDescent="0.25">
      <c r="A21" s="2" t="s">
        <v>110</v>
      </c>
      <c r="B21" s="47">
        <v>0</v>
      </c>
      <c r="C21" s="48">
        <v>0</v>
      </c>
      <c r="D21" s="47">
        <v>0</v>
      </c>
      <c r="E21" s="48">
        <v>0</v>
      </c>
      <c r="F21" s="47">
        <v>0</v>
      </c>
      <c r="G21" s="48">
        <v>0</v>
      </c>
      <c r="H21" s="47">
        <v>0</v>
      </c>
      <c r="I21" s="48">
        <v>0</v>
      </c>
      <c r="J21" s="47">
        <v>0</v>
      </c>
      <c r="K21" s="48">
        <v>0</v>
      </c>
      <c r="L21" s="21" t="s">
        <v>44</v>
      </c>
      <c r="M21" s="6"/>
      <c r="N21" s="6"/>
      <c r="O21" s="6"/>
      <c r="P21" s="6"/>
      <c r="Q21" s="6"/>
      <c r="R21" s="6"/>
      <c r="S21" s="6"/>
      <c r="T21" s="6"/>
      <c r="U21" s="6"/>
    </row>
    <row r="22" spans="1:21" ht="15" thickBot="1" x14ac:dyDescent="0.25">
      <c r="A22" s="2" t="s">
        <v>59</v>
      </c>
      <c r="B22" s="47">
        <v>1400</v>
      </c>
      <c r="C22" s="48">
        <v>1400</v>
      </c>
      <c r="D22" s="47">
        <v>1400</v>
      </c>
      <c r="E22" s="48">
        <v>1400</v>
      </c>
      <c r="F22" s="47">
        <v>1400</v>
      </c>
      <c r="G22" s="48">
        <v>1400</v>
      </c>
      <c r="H22" s="47">
        <v>1400</v>
      </c>
      <c r="I22" s="48">
        <v>1400</v>
      </c>
      <c r="J22" s="47">
        <v>1400</v>
      </c>
      <c r="K22" s="48">
        <v>1400</v>
      </c>
      <c r="L22" s="21" t="s">
        <v>44</v>
      </c>
      <c r="M22" s="6"/>
      <c r="N22" s="6"/>
      <c r="O22" s="6"/>
      <c r="P22" s="6"/>
      <c r="Q22" s="6"/>
      <c r="R22" s="6"/>
      <c r="S22" s="6"/>
      <c r="T22" s="6"/>
      <c r="U22" s="6"/>
    </row>
    <row r="23" spans="1:21" ht="15" thickBot="1" x14ac:dyDescent="0.25">
      <c r="A23" s="2" t="s">
        <v>60</v>
      </c>
      <c r="B23" s="47">
        <v>443</v>
      </c>
      <c r="C23" s="48">
        <v>443</v>
      </c>
      <c r="D23" s="47">
        <v>443</v>
      </c>
      <c r="E23" s="48">
        <v>443</v>
      </c>
      <c r="F23" s="47">
        <v>443</v>
      </c>
      <c r="G23" s="48">
        <v>443</v>
      </c>
      <c r="H23" s="47">
        <v>443</v>
      </c>
      <c r="I23" s="48">
        <v>443</v>
      </c>
      <c r="J23" s="47">
        <v>443</v>
      </c>
      <c r="K23" s="48">
        <v>443</v>
      </c>
      <c r="L23" s="21" t="s">
        <v>44</v>
      </c>
      <c r="M23" s="6"/>
      <c r="N23" s="6"/>
      <c r="O23" s="6"/>
      <c r="P23" s="6"/>
      <c r="Q23" s="6"/>
      <c r="R23" s="6"/>
      <c r="S23" s="6"/>
      <c r="T23" s="6"/>
      <c r="U23" s="6"/>
    </row>
    <row r="24" spans="1:21" ht="15" thickBot="1" x14ac:dyDescent="0.25">
      <c r="A24" s="43" t="s">
        <v>282</v>
      </c>
      <c r="B24" s="47">
        <v>243</v>
      </c>
      <c r="C24" s="48">
        <v>243</v>
      </c>
      <c r="D24" s="47">
        <v>243</v>
      </c>
      <c r="E24" s="48">
        <v>243</v>
      </c>
      <c r="F24" s="47">
        <v>243</v>
      </c>
      <c r="G24" s="48">
        <v>242</v>
      </c>
      <c r="H24" s="47">
        <v>242</v>
      </c>
      <c r="I24" s="48">
        <v>242</v>
      </c>
      <c r="J24" s="47">
        <v>242</v>
      </c>
      <c r="K24" s="48">
        <v>241</v>
      </c>
      <c r="L24" s="46" t="s">
        <v>44</v>
      </c>
      <c r="M24" s="6"/>
      <c r="N24" s="6"/>
      <c r="O24" s="6"/>
      <c r="P24" s="6"/>
      <c r="Q24" s="6"/>
      <c r="R24" s="6"/>
      <c r="S24" s="6"/>
      <c r="T24" s="6"/>
      <c r="U24" s="6"/>
    </row>
    <row r="25" spans="1:21" ht="15" thickBot="1" x14ac:dyDescent="0.25">
      <c r="A25" s="2" t="s">
        <v>61</v>
      </c>
      <c r="B25" s="47">
        <v>500</v>
      </c>
      <c r="C25" s="48">
        <v>500</v>
      </c>
      <c r="D25" s="47">
        <v>500</v>
      </c>
      <c r="E25" s="48">
        <v>500</v>
      </c>
      <c r="F25" s="47">
        <v>500</v>
      </c>
      <c r="G25" s="48">
        <v>500</v>
      </c>
      <c r="H25" s="47">
        <v>500</v>
      </c>
      <c r="I25" s="48">
        <v>500</v>
      </c>
      <c r="J25" s="47">
        <v>500</v>
      </c>
      <c r="K25" s="48">
        <v>500</v>
      </c>
      <c r="L25" s="21" t="s">
        <v>44</v>
      </c>
      <c r="M25" s="44"/>
      <c r="N25" s="44"/>
      <c r="O25" s="44"/>
      <c r="P25" s="44"/>
      <c r="Q25" s="44"/>
      <c r="R25" s="44"/>
      <c r="S25" s="44"/>
      <c r="T25" s="44"/>
      <c r="U25" s="44"/>
    </row>
    <row r="26" spans="1:21" ht="15" thickBot="1" x14ac:dyDescent="0.25">
      <c r="A26" s="22" t="s">
        <v>62</v>
      </c>
      <c r="B26" s="65">
        <f t="shared" ref="B26:K26" si="0">SUM(B3:B25)</f>
        <v>11772.4</v>
      </c>
      <c r="C26" s="75">
        <f t="shared" si="0"/>
        <v>11772.4</v>
      </c>
      <c r="D26" s="65">
        <f t="shared" si="0"/>
        <v>11738.4</v>
      </c>
      <c r="E26" s="75">
        <f t="shared" si="0"/>
        <v>11738.4</v>
      </c>
      <c r="F26" s="65">
        <f t="shared" si="0"/>
        <v>11738.4</v>
      </c>
      <c r="G26" s="75">
        <f t="shared" si="0"/>
        <v>11737.4</v>
      </c>
      <c r="H26" s="65">
        <f t="shared" si="0"/>
        <v>11737.4</v>
      </c>
      <c r="I26" s="75">
        <f t="shared" si="0"/>
        <v>11737.4</v>
      </c>
      <c r="J26" s="65">
        <f t="shared" si="0"/>
        <v>11737.4</v>
      </c>
      <c r="K26" s="75">
        <f t="shared" si="0"/>
        <v>11317.4</v>
      </c>
      <c r="L26" s="21"/>
      <c r="M26" s="6"/>
      <c r="N26" s="6"/>
      <c r="O26" s="6"/>
      <c r="P26" s="6"/>
      <c r="Q26" s="6"/>
      <c r="R26" s="6"/>
      <c r="S26" s="6"/>
      <c r="T26" s="6"/>
      <c r="U26" s="6"/>
    </row>
    <row r="27" spans="1:21" ht="14.25" customHeight="1" x14ac:dyDescent="0.2">
      <c r="A27" s="77"/>
      <c r="B27" s="77"/>
      <c r="C27" s="77"/>
      <c r="D27" s="77"/>
      <c r="E27" s="77"/>
      <c r="F27" s="77"/>
      <c r="G27" s="77"/>
      <c r="H27" s="77"/>
      <c r="I27" s="77"/>
      <c r="J27" s="77"/>
      <c r="K27" s="77"/>
      <c r="L27" s="77"/>
      <c r="M27" s="6"/>
      <c r="N27" s="6"/>
      <c r="O27" s="6"/>
      <c r="P27" s="6"/>
      <c r="Q27" s="6"/>
      <c r="R27" s="6"/>
      <c r="S27" s="6"/>
      <c r="T27" s="6"/>
      <c r="U27" s="6"/>
    </row>
    <row r="28" spans="1:21" x14ac:dyDescent="0.2">
      <c r="A28" s="6"/>
      <c r="B28" s="6"/>
      <c r="C28" s="6"/>
      <c r="D28" s="6"/>
      <c r="E28" s="6"/>
      <c r="F28" s="6"/>
      <c r="G28" s="6"/>
      <c r="H28" s="6"/>
      <c r="I28" s="6"/>
      <c r="J28" s="6"/>
      <c r="K28" s="6"/>
      <c r="L28" s="6"/>
      <c r="M28" s="6"/>
      <c r="N28" s="6"/>
      <c r="O28" s="6"/>
      <c r="P28" s="6"/>
      <c r="Q28" s="6"/>
      <c r="R28" s="6"/>
      <c r="S28" s="6"/>
      <c r="T28" s="6"/>
      <c r="U28" s="6"/>
    </row>
    <row r="29" spans="1:21" x14ac:dyDescent="0.2">
      <c r="A29" s="6"/>
      <c r="B29" s="6"/>
      <c r="C29" s="6"/>
      <c r="D29" s="6"/>
      <c r="E29" s="6"/>
      <c r="F29" s="6"/>
      <c r="G29" s="6"/>
      <c r="H29" s="6"/>
      <c r="I29" s="6"/>
      <c r="J29" s="6"/>
      <c r="K29" s="6"/>
      <c r="L29" s="6"/>
      <c r="M29" s="6"/>
      <c r="N29" s="6"/>
      <c r="O29" s="6"/>
      <c r="P29" s="6"/>
      <c r="Q29" s="6"/>
      <c r="R29" s="6"/>
      <c r="S29" s="6"/>
      <c r="T29" s="6"/>
      <c r="U29" s="6"/>
    </row>
    <row r="30" spans="1:21" x14ac:dyDescent="0.2">
      <c r="A30" s="6"/>
      <c r="B30" s="6"/>
      <c r="C30" s="6"/>
      <c r="D30" s="6"/>
      <c r="E30" s="6"/>
      <c r="F30" s="6"/>
      <c r="G30" s="6"/>
      <c r="H30" s="6"/>
      <c r="I30" s="6"/>
      <c r="J30" s="6"/>
      <c r="K30" s="6"/>
      <c r="L30" s="6"/>
      <c r="M30" s="6"/>
      <c r="N30" s="6"/>
      <c r="O30" s="6"/>
      <c r="P30" s="6"/>
      <c r="Q30" s="6"/>
      <c r="R30" s="6"/>
      <c r="S30" s="6"/>
      <c r="T30" s="6"/>
      <c r="U30" s="6"/>
    </row>
    <row r="31" spans="1:21" x14ac:dyDescent="0.2">
      <c r="A31" s="6"/>
      <c r="B31" s="6"/>
      <c r="C31" s="6"/>
      <c r="D31" s="6"/>
      <c r="E31" s="6"/>
      <c r="F31" s="6"/>
      <c r="G31" s="6"/>
      <c r="H31" s="6"/>
      <c r="I31" s="6"/>
      <c r="J31" s="6"/>
      <c r="K31" s="6"/>
      <c r="L31" s="6"/>
      <c r="M31" s="6"/>
      <c r="N31" s="6"/>
      <c r="O31" s="6"/>
      <c r="P31" s="6"/>
      <c r="Q31" s="6"/>
      <c r="R31" s="6"/>
      <c r="S31" s="6"/>
      <c r="T31" s="6"/>
      <c r="U31" s="6"/>
    </row>
    <row r="32" spans="1:21" x14ac:dyDescent="0.2">
      <c r="A32" s="6"/>
      <c r="B32" s="6"/>
      <c r="C32" s="6"/>
      <c r="D32" s="6"/>
      <c r="E32" s="6"/>
      <c r="F32" s="6"/>
      <c r="G32" s="6"/>
      <c r="H32" s="6"/>
      <c r="I32" s="6"/>
      <c r="J32" s="6"/>
      <c r="K32" s="6"/>
      <c r="L32" s="6"/>
      <c r="M32" s="6"/>
      <c r="N32" s="6"/>
      <c r="O32" s="6"/>
      <c r="P32" s="6"/>
      <c r="Q32" s="6"/>
      <c r="R32" s="6"/>
      <c r="S32" s="6"/>
      <c r="T32" s="6"/>
      <c r="U32" s="6"/>
    </row>
    <row r="33" spans="1:21" x14ac:dyDescent="0.2">
      <c r="A33" s="6"/>
      <c r="B33" s="6"/>
      <c r="C33" s="6"/>
      <c r="D33" s="6"/>
      <c r="E33" s="6"/>
      <c r="F33" s="6"/>
      <c r="G33" s="6"/>
      <c r="H33" s="6"/>
      <c r="I33" s="6"/>
      <c r="J33" s="6"/>
      <c r="K33" s="6"/>
      <c r="L33" s="6"/>
      <c r="M33" s="6"/>
      <c r="N33" s="6"/>
      <c r="O33" s="6"/>
      <c r="P33" s="6"/>
      <c r="Q33" s="6"/>
      <c r="R33" s="6"/>
      <c r="S33" s="6"/>
      <c r="T33" s="6"/>
      <c r="U33" s="6"/>
    </row>
    <row r="34" spans="1:21" x14ac:dyDescent="0.2">
      <c r="A34" s="6"/>
      <c r="B34" s="6"/>
      <c r="C34" s="6"/>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c r="B38" s="6"/>
      <c r="C38" s="6"/>
      <c r="D38" s="6"/>
      <c r="E38" s="6"/>
      <c r="F38" s="6"/>
      <c r="G38" s="6"/>
      <c r="H38" s="6"/>
      <c r="I38" s="6"/>
      <c r="J38" s="6"/>
      <c r="K38" s="6"/>
      <c r="L38" s="6"/>
      <c r="M38" s="6"/>
      <c r="N38" s="6"/>
      <c r="O38" s="6"/>
      <c r="P38" s="6"/>
      <c r="Q38" s="6"/>
      <c r="R38" s="6"/>
      <c r="S38" s="6"/>
      <c r="T38" s="6"/>
      <c r="U38" s="6"/>
    </row>
    <row r="39" spans="1:21" x14ac:dyDescent="0.2">
      <c r="A39" s="6"/>
      <c r="B39" s="6"/>
      <c r="C39" s="6"/>
      <c r="D39" s="6"/>
      <c r="E39" s="6"/>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c r="B41" s="6"/>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row r="47" spans="1:21" x14ac:dyDescent="0.2">
      <c r="A47" s="6"/>
      <c r="B47" s="6"/>
      <c r="C47" s="6"/>
      <c r="D47" s="6"/>
      <c r="E47" s="6"/>
      <c r="F47" s="6"/>
      <c r="G47" s="6"/>
      <c r="H47" s="6"/>
      <c r="I47" s="6"/>
      <c r="J47" s="6"/>
      <c r="K47" s="6"/>
      <c r="L47" s="6"/>
      <c r="M47" s="6"/>
      <c r="N47" s="6"/>
      <c r="O47" s="6"/>
      <c r="P47" s="6"/>
      <c r="Q47" s="6"/>
      <c r="R47" s="6"/>
      <c r="S47" s="6"/>
      <c r="T47" s="6"/>
      <c r="U47" s="6"/>
    </row>
    <row r="48" spans="1:21" x14ac:dyDescent="0.2">
      <c r="A48" s="6"/>
      <c r="B48" s="6"/>
      <c r="C48" s="6"/>
      <c r="D48" s="6"/>
      <c r="E48" s="6"/>
      <c r="F48" s="6"/>
      <c r="G48" s="6"/>
      <c r="H48" s="6"/>
      <c r="I48" s="6"/>
      <c r="J48" s="6"/>
      <c r="K48" s="6"/>
      <c r="L48" s="6"/>
      <c r="M48" s="6"/>
      <c r="N48" s="6"/>
      <c r="O48" s="6"/>
      <c r="P48" s="6"/>
      <c r="Q48" s="6"/>
      <c r="R48" s="6"/>
      <c r="S48" s="6"/>
      <c r="T48" s="6"/>
      <c r="U48" s="6"/>
    </row>
    <row r="49" spans="1:21" x14ac:dyDescent="0.2">
      <c r="A49" s="6"/>
      <c r="B49" s="6"/>
      <c r="C49" s="6"/>
      <c r="D49" s="6"/>
      <c r="E49" s="6"/>
      <c r="F49" s="6"/>
      <c r="G49" s="6"/>
      <c r="H49" s="6"/>
      <c r="I49" s="6"/>
      <c r="J49" s="6"/>
      <c r="K49" s="6"/>
      <c r="L49" s="6"/>
      <c r="M49" s="6"/>
      <c r="N49" s="6"/>
      <c r="O49" s="6"/>
      <c r="P49" s="6"/>
      <c r="Q49" s="6"/>
      <c r="R49" s="6"/>
      <c r="S49" s="6"/>
      <c r="T49" s="6"/>
      <c r="U49" s="6"/>
    </row>
    <row r="50" spans="1:21" x14ac:dyDescent="0.2">
      <c r="A50" s="6"/>
      <c r="B50" s="6"/>
      <c r="C50" s="6"/>
      <c r="D50" s="6"/>
      <c r="E50" s="6"/>
      <c r="F50" s="6"/>
      <c r="G50" s="6"/>
      <c r="H50" s="6"/>
      <c r="I50" s="6"/>
      <c r="J50" s="6"/>
      <c r="K50" s="6"/>
      <c r="L50" s="6"/>
      <c r="M50" s="6"/>
      <c r="N50" s="6"/>
      <c r="O50" s="6"/>
      <c r="P50" s="6"/>
      <c r="Q50" s="6"/>
      <c r="R50" s="6"/>
      <c r="S50" s="6"/>
      <c r="T50" s="6"/>
      <c r="U50" s="6"/>
    </row>
    <row r="51" spans="1:21" x14ac:dyDescent="0.2">
      <c r="A51" s="6"/>
      <c r="B51" s="6"/>
      <c r="C51" s="6"/>
      <c r="D51" s="6"/>
      <c r="E51" s="6"/>
      <c r="F51" s="6"/>
      <c r="G51" s="6"/>
      <c r="H51" s="6"/>
      <c r="I51" s="6"/>
      <c r="J51" s="6"/>
      <c r="K51" s="6"/>
      <c r="L51" s="6"/>
      <c r="M51" s="6"/>
      <c r="N51" s="6"/>
      <c r="O51" s="6"/>
      <c r="P51" s="6"/>
      <c r="Q51" s="6"/>
      <c r="R51" s="6"/>
      <c r="S51" s="6"/>
      <c r="T51" s="6"/>
      <c r="U51" s="6"/>
    </row>
    <row r="52" spans="1:21" x14ac:dyDescent="0.2">
      <c r="A52" s="6"/>
      <c r="B52" s="6"/>
      <c r="C52" s="6"/>
      <c r="D52" s="6"/>
      <c r="E52" s="6"/>
      <c r="F52" s="6"/>
      <c r="G52" s="6"/>
      <c r="H52" s="6"/>
      <c r="I52" s="6"/>
      <c r="J52" s="6"/>
      <c r="K52" s="6"/>
      <c r="L52" s="6"/>
      <c r="M52" s="6"/>
      <c r="N52" s="6"/>
      <c r="O52" s="6"/>
      <c r="P52" s="6"/>
      <c r="Q52" s="6"/>
      <c r="R52" s="6"/>
      <c r="S52" s="6"/>
      <c r="T52" s="6"/>
      <c r="U52" s="6"/>
    </row>
    <row r="53" spans="1:21" x14ac:dyDescent="0.2">
      <c r="A53" s="6"/>
      <c r="B53" s="6"/>
      <c r="C53" s="6"/>
      <c r="D53" s="6"/>
      <c r="E53" s="6"/>
      <c r="F53" s="6"/>
      <c r="G53" s="6"/>
      <c r="H53" s="6"/>
      <c r="I53" s="6"/>
      <c r="J53" s="6"/>
      <c r="K53" s="6"/>
      <c r="L53" s="6"/>
      <c r="M53" s="6"/>
      <c r="N53" s="6"/>
      <c r="O53" s="6"/>
      <c r="P53" s="6"/>
      <c r="Q53" s="6"/>
      <c r="R53" s="6"/>
      <c r="S53" s="6"/>
      <c r="T53" s="6"/>
      <c r="U53" s="6"/>
    </row>
    <row r="54" spans="1:21" x14ac:dyDescent="0.2">
      <c r="A54" s="6"/>
      <c r="B54" s="6"/>
      <c r="C54" s="6"/>
      <c r="D54" s="6"/>
      <c r="E54" s="6"/>
      <c r="F54" s="6"/>
      <c r="G54" s="6"/>
      <c r="H54" s="6"/>
      <c r="I54" s="6"/>
      <c r="J54" s="6"/>
      <c r="K54" s="6"/>
      <c r="L54" s="6"/>
      <c r="M54" s="6"/>
      <c r="N54" s="6"/>
      <c r="O54" s="6"/>
      <c r="P54" s="6"/>
      <c r="Q54" s="6"/>
      <c r="R54" s="6"/>
      <c r="S54" s="6"/>
      <c r="T54" s="6"/>
      <c r="U54" s="6"/>
    </row>
    <row r="55" spans="1:21" x14ac:dyDescent="0.2">
      <c r="A55" s="6"/>
      <c r="B55" s="6"/>
      <c r="C55" s="6"/>
      <c r="D55" s="6"/>
      <c r="E55" s="6"/>
      <c r="F55" s="6"/>
      <c r="G55" s="6"/>
      <c r="H55" s="6"/>
      <c r="I55" s="6"/>
      <c r="J55" s="6"/>
      <c r="K55" s="6"/>
      <c r="L55" s="6"/>
      <c r="M55" s="6"/>
      <c r="N55" s="6"/>
      <c r="O55" s="6"/>
      <c r="P55" s="6"/>
      <c r="Q55" s="6"/>
      <c r="R55" s="6"/>
      <c r="S55" s="6"/>
      <c r="T55" s="6"/>
      <c r="U55" s="6"/>
    </row>
    <row r="56" spans="1:21" x14ac:dyDescent="0.2">
      <c r="A56" s="6"/>
      <c r="B56" s="6"/>
      <c r="C56" s="6"/>
      <c r="D56" s="6"/>
      <c r="E56" s="6"/>
      <c r="F56" s="6"/>
      <c r="G56" s="6"/>
      <c r="H56" s="6"/>
      <c r="I56" s="6"/>
      <c r="J56" s="6"/>
      <c r="K56" s="6"/>
      <c r="L56" s="6"/>
      <c r="M56" s="6"/>
      <c r="N56" s="6"/>
      <c r="O56" s="6"/>
      <c r="P56" s="6"/>
      <c r="Q56" s="6"/>
      <c r="R56" s="6"/>
      <c r="S56" s="6"/>
      <c r="T56" s="6"/>
      <c r="U56" s="6"/>
    </row>
    <row r="57" spans="1:21" x14ac:dyDescent="0.2">
      <c r="A57" s="6"/>
      <c r="B57" s="6"/>
      <c r="C57" s="6"/>
      <c r="D57" s="6"/>
      <c r="E57" s="6"/>
      <c r="F57" s="6"/>
      <c r="G57" s="6"/>
      <c r="H57" s="6"/>
      <c r="I57" s="6"/>
      <c r="J57" s="6"/>
      <c r="K57" s="6"/>
      <c r="L57" s="6"/>
      <c r="M57" s="6"/>
      <c r="N57" s="6"/>
      <c r="O57" s="6"/>
      <c r="P57" s="6"/>
      <c r="Q57" s="6"/>
      <c r="R57" s="6"/>
      <c r="S57" s="6"/>
      <c r="T57" s="6"/>
      <c r="U57" s="6"/>
    </row>
    <row r="58" spans="1:21" x14ac:dyDescent="0.2">
      <c r="A58" s="6"/>
      <c r="B58" s="6"/>
      <c r="C58" s="6"/>
      <c r="D58" s="6"/>
      <c r="E58" s="6"/>
      <c r="F58" s="6"/>
      <c r="G58" s="6"/>
      <c r="H58" s="6"/>
      <c r="I58" s="6"/>
      <c r="J58" s="6"/>
      <c r="K58" s="6"/>
      <c r="L58" s="6"/>
      <c r="M58" s="6"/>
      <c r="N58" s="6"/>
      <c r="O58" s="6"/>
      <c r="P58" s="6"/>
      <c r="Q58" s="6"/>
      <c r="R58" s="6"/>
      <c r="S58" s="6"/>
      <c r="T58" s="6"/>
      <c r="U58" s="6"/>
    </row>
    <row r="59" spans="1:21" x14ac:dyDescent="0.2">
      <c r="A59" s="6"/>
      <c r="B59" s="6"/>
      <c r="C59" s="6"/>
      <c r="D59" s="6"/>
      <c r="E59" s="6"/>
      <c r="F59" s="6"/>
      <c r="G59" s="6"/>
      <c r="H59" s="6"/>
      <c r="I59" s="6"/>
      <c r="J59" s="6"/>
      <c r="K59" s="6"/>
      <c r="L59" s="6"/>
      <c r="M59" s="6"/>
      <c r="N59" s="6"/>
      <c r="O59" s="6"/>
      <c r="P59" s="6"/>
      <c r="Q59" s="6"/>
      <c r="R59" s="6"/>
      <c r="S59" s="6"/>
      <c r="T59" s="6"/>
      <c r="U59" s="6"/>
    </row>
    <row r="60" spans="1:21" x14ac:dyDescent="0.2">
      <c r="A60" s="6"/>
      <c r="B60" s="6"/>
      <c r="C60" s="6"/>
      <c r="D60" s="6"/>
      <c r="E60" s="6"/>
      <c r="F60" s="6"/>
      <c r="G60" s="6"/>
      <c r="H60" s="6"/>
      <c r="I60" s="6"/>
      <c r="J60" s="6"/>
      <c r="K60" s="6"/>
      <c r="L60" s="6"/>
      <c r="M60" s="6"/>
      <c r="N60" s="6"/>
      <c r="O60" s="6"/>
      <c r="P60" s="6"/>
      <c r="Q60" s="6"/>
      <c r="R60" s="6"/>
      <c r="S60" s="6"/>
      <c r="T60" s="6"/>
      <c r="U60" s="6"/>
    </row>
    <row r="61" spans="1:21" x14ac:dyDescent="0.2">
      <c r="A61" s="6"/>
      <c r="B61" s="6"/>
      <c r="C61" s="6"/>
      <c r="D61" s="6"/>
      <c r="E61" s="6"/>
      <c r="F61" s="6"/>
      <c r="G61" s="6"/>
      <c r="H61" s="6"/>
      <c r="I61" s="6"/>
      <c r="J61" s="6"/>
      <c r="K61" s="6"/>
      <c r="L61" s="6"/>
      <c r="M61" s="6"/>
      <c r="N61" s="6"/>
      <c r="O61" s="6"/>
      <c r="P61" s="6"/>
      <c r="Q61" s="6"/>
      <c r="R61" s="6"/>
      <c r="S61" s="6"/>
      <c r="T61" s="6"/>
      <c r="U61" s="6"/>
    </row>
    <row r="62" spans="1:21" x14ac:dyDescent="0.2">
      <c r="A62" s="6"/>
      <c r="B62" s="6"/>
      <c r="C62" s="6"/>
      <c r="D62" s="6"/>
      <c r="E62" s="6"/>
      <c r="F62" s="6"/>
      <c r="G62" s="6"/>
      <c r="H62" s="6"/>
      <c r="I62" s="6"/>
      <c r="J62" s="6"/>
      <c r="K62" s="6"/>
      <c r="L62" s="6"/>
      <c r="M62" s="6"/>
      <c r="N62" s="6"/>
      <c r="O62" s="6"/>
      <c r="P62" s="6"/>
      <c r="Q62" s="6"/>
      <c r="R62" s="6"/>
      <c r="S62" s="6"/>
      <c r="T62" s="6"/>
      <c r="U62" s="6"/>
    </row>
    <row r="63" spans="1:21" x14ac:dyDescent="0.2">
      <c r="A63" s="6"/>
      <c r="B63" s="6"/>
      <c r="C63" s="6"/>
      <c r="D63" s="6"/>
      <c r="E63" s="6"/>
      <c r="F63" s="6"/>
      <c r="G63" s="6"/>
      <c r="H63" s="6"/>
      <c r="I63" s="6"/>
      <c r="J63" s="6"/>
      <c r="K63" s="6"/>
      <c r="L63" s="6"/>
      <c r="M63" s="6"/>
      <c r="N63" s="6"/>
      <c r="O63" s="6"/>
      <c r="P63" s="6"/>
      <c r="Q63" s="6"/>
      <c r="R63" s="6"/>
      <c r="S63" s="6"/>
      <c r="T63" s="6"/>
      <c r="U63" s="6"/>
    </row>
    <row r="64" spans="1:21" x14ac:dyDescent="0.2">
      <c r="A64" s="6"/>
      <c r="B64" s="6"/>
      <c r="C64" s="6"/>
      <c r="D64" s="6"/>
      <c r="E64" s="6"/>
      <c r="F64" s="6"/>
      <c r="G64" s="6"/>
      <c r="H64" s="6"/>
      <c r="I64" s="6"/>
      <c r="J64" s="6"/>
      <c r="K64" s="6"/>
      <c r="L64" s="6"/>
      <c r="M64" s="6"/>
      <c r="N64" s="6"/>
      <c r="O64" s="6"/>
      <c r="P64" s="6"/>
      <c r="Q64" s="6"/>
      <c r="R64" s="6"/>
      <c r="S64" s="6"/>
      <c r="T64" s="6"/>
      <c r="U64" s="6"/>
    </row>
    <row r="65" spans="1:21" x14ac:dyDescent="0.2">
      <c r="A65" s="6"/>
      <c r="B65" s="6"/>
      <c r="C65" s="6"/>
      <c r="D65" s="6"/>
      <c r="E65" s="6"/>
      <c r="F65" s="6"/>
      <c r="G65" s="6"/>
      <c r="H65" s="6"/>
      <c r="I65" s="6"/>
      <c r="J65" s="6"/>
      <c r="K65" s="6"/>
      <c r="L65" s="6"/>
      <c r="M65" s="6"/>
      <c r="N65" s="6"/>
      <c r="O65" s="6"/>
      <c r="P65" s="6"/>
      <c r="Q65" s="6"/>
      <c r="R65" s="6"/>
      <c r="S65" s="6"/>
      <c r="T65" s="6"/>
      <c r="U65" s="6"/>
    </row>
    <row r="66" spans="1:21" x14ac:dyDescent="0.2">
      <c r="A66" s="6"/>
      <c r="B66" s="6"/>
      <c r="C66" s="6"/>
      <c r="D66" s="6"/>
      <c r="E66" s="6"/>
      <c r="F66" s="6"/>
      <c r="G66" s="6"/>
      <c r="H66" s="6"/>
      <c r="I66" s="6"/>
      <c r="J66" s="6"/>
      <c r="K66" s="6"/>
      <c r="L66" s="6"/>
      <c r="M66" s="6"/>
      <c r="N66" s="6"/>
      <c r="O66" s="6"/>
      <c r="P66" s="6"/>
      <c r="Q66" s="6"/>
      <c r="R66" s="6"/>
      <c r="S66" s="6"/>
      <c r="T66" s="6"/>
      <c r="U66" s="6"/>
    </row>
    <row r="67" spans="1:21" x14ac:dyDescent="0.2">
      <c r="A67" s="6"/>
      <c r="B67" s="6"/>
      <c r="C67" s="6"/>
      <c r="D67" s="6"/>
      <c r="E67" s="6"/>
      <c r="F67" s="6"/>
      <c r="G67" s="6"/>
      <c r="H67" s="6"/>
      <c r="I67" s="6"/>
      <c r="J67" s="6"/>
      <c r="K67" s="6"/>
      <c r="L67" s="6"/>
      <c r="M67" s="6"/>
      <c r="N67" s="6"/>
      <c r="O67" s="6"/>
      <c r="P67" s="6"/>
      <c r="Q67" s="6"/>
      <c r="R67" s="6"/>
      <c r="S67" s="6"/>
      <c r="T67" s="6"/>
      <c r="U67" s="6"/>
    </row>
    <row r="68" spans="1:21" x14ac:dyDescent="0.2">
      <c r="A68" s="6"/>
      <c r="B68" s="6"/>
      <c r="C68" s="6"/>
      <c r="D68" s="6"/>
      <c r="E68" s="6"/>
      <c r="F68" s="6"/>
      <c r="G68" s="6"/>
      <c r="H68" s="6"/>
      <c r="I68" s="6"/>
      <c r="J68" s="6"/>
      <c r="K68" s="6"/>
      <c r="L68" s="6"/>
      <c r="M68" s="6"/>
      <c r="N68" s="6"/>
      <c r="O68" s="6"/>
      <c r="P68" s="6"/>
      <c r="Q68" s="6"/>
      <c r="R68" s="6"/>
      <c r="S68" s="6"/>
      <c r="T68" s="6"/>
      <c r="U68" s="6"/>
    </row>
    <row r="69" spans="1:21" x14ac:dyDescent="0.2">
      <c r="A69" s="6"/>
      <c r="B69" s="6"/>
      <c r="C69" s="6"/>
      <c r="D69" s="6"/>
      <c r="E69" s="6"/>
      <c r="F69" s="6"/>
      <c r="G69" s="6"/>
      <c r="H69" s="6"/>
      <c r="I69" s="6"/>
      <c r="J69" s="6"/>
      <c r="K69" s="6"/>
      <c r="L69" s="6"/>
      <c r="M69" s="6"/>
      <c r="N69" s="6"/>
      <c r="O69" s="6"/>
      <c r="P69" s="6"/>
      <c r="Q69" s="6"/>
      <c r="R69" s="6"/>
      <c r="S69" s="6"/>
      <c r="T69" s="6"/>
      <c r="U69" s="6"/>
    </row>
  </sheetData>
  <conditionalFormatting sqref="B3:K23 B25:K26">
    <cfRule type="expression" dxfId="7" priority="2">
      <formula>MOD(B3,1)&gt;0</formula>
    </cfRule>
  </conditionalFormatting>
  <conditionalFormatting sqref="B24:K24">
    <cfRule type="expression" dxfId="6" priority="1">
      <formula>MOD(B24,1)&gt;0</formula>
    </cfRule>
  </conditionalFormatting>
  <pageMargins left="0.7" right="0.7" top="0.75" bottom="0.75" header="0.3" footer="0.3"/>
  <pageSetup paperSize="9" orientation="landscape" r:id="rId1"/>
  <ignoredErrors>
    <ignoredError sqref="B26:K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198"/>
  <sheetViews>
    <sheetView topLeftCell="D1" zoomScaleNormal="100" workbookViewId="0">
      <selection activeCell="L9" sqref="L9"/>
    </sheetView>
  </sheetViews>
  <sheetFormatPr defaultRowHeight="14.25" x14ac:dyDescent="0.2"/>
  <cols>
    <col min="1" max="1" width="21" customWidth="1"/>
    <col min="2" max="2" width="17.125" bestFit="1" customWidth="1"/>
    <col min="4" max="4" width="13" bestFit="1" customWidth="1"/>
    <col min="5" max="5" width="13.125" bestFit="1" customWidth="1"/>
    <col min="6" max="6" width="4.25" bestFit="1" customWidth="1"/>
    <col min="7" max="7" width="4.625" bestFit="1" customWidth="1"/>
    <col min="8" max="8" width="3.75" bestFit="1" customWidth="1"/>
    <col min="9" max="9" width="6.125" bestFit="1" customWidth="1"/>
    <col min="10" max="10" width="3.875" bestFit="1" customWidth="1"/>
    <col min="12" max="12" width="24" style="82" customWidth="1"/>
    <col min="14" max="14" width="12" customWidth="1"/>
    <col min="16" max="16384" width="9" style="44"/>
  </cols>
  <sheetData>
    <row r="1" spans="1:15" ht="19.5" x14ac:dyDescent="0.2">
      <c r="A1" s="12" t="s">
        <v>64</v>
      </c>
      <c r="E1" s="6"/>
      <c r="F1" s="6"/>
      <c r="G1" s="6"/>
      <c r="H1" s="6"/>
      <c r="I1" s="6"/>
      <c r="J1" s="6"/>
      <c r="K1" s="6"/>
      <c r="L1" s="60"/>
      <c r="M1" s="6"/>
      <c r="N1" s="6"/>
      <c r="O1" s="6"/>
    </row>
    <row r="2" spans="1:15" ht="23.25" thickBot="1" x14ac:dyDescent="0.25">
      <c r="A2" s="81" t="s">
        <v>113</v>
      </c>
      <c r="B2" s="29" t="s">
        <v>96</v>
      </c>
      <c r="C2" s="30" t="s">
        <v>65</v>
      </c>
      <c r="D2" s="30" t="s">
        <v>66</v>
      </c>
      <c r="E2" s="30" t="s">
        <v>67</v>
      </c>
      <c r="F2" s="30" t="s">
        <v>68</v>
      </c>
      <c r="G2" s="30" t="s">
        <v>69</v>
      </c>
      <c r="H2" s="30" t="s">
        <v>70</v>
      </c>
      <c r="I2" s="30" t="s">
        <v>19</v>
      </c>
      <c r="J2" s="30" t="s">
        <v>71</v>
      </c>
      <c r="K2" s="30" t="s">
        <v>72</v>
      </c>
      <c r="L2" s="30" t="s">
        <v>232</v>
      </c>
      <c r="M2" s="30" t="s">
        <v>42</v>
      </c>
      <c r="N2" s="31" t="s">
        <v>317</v>
      </c>
      <c r="O2" s="44"/>
    </row>
    <row r="3" spans="1:15" ht="15.75" customHeight="1" thickTop="1" thickBot="1" x14ac:dyDescent="0.25">
      <c r="A3" s="86" t="s">
        <v>320</v>
      </c>
      <c r="B3" s="87" t="s">
        <v>220</v>
      </c>
      <c r="C3" s="78" t="s">
        <v>321</v>
      </c>
      <c r="D3" s="91" t="s">
        <v>219</v>
      </c>
      <c r="E3" s="78" t="s">
        <v>75</v>
      </c>
      <c r="F3" s="88"/>
      <c r="G3" s="89"/>
      <c r="H3" s="88"/>
      <c r="I3" s="89"/>
      <c r="J3" s="88"/>
      <c r="K3" s="90" t="s">
        <v>23</v>
      </c>
      <c r="L3" s="91">
        <v>120</v>
      </c>
      <c r="M3" s="91" t="s">
        <v>44</v>
      </c>
      <c r="N3" s="92" t="s">
        <v>78</v>
      </c>
      <c r="O3" s="44"/>
    </row>
    <row r="4" spans="1:15" ht="15" thickBot="1" x14ac:dyDescent="0.25">
      <c r="A4" s="86" t="s">
        <v>74</v>
      </c>
      <c r="B4" s="87" t="s">
        <v>115</v>
      </c>
      <c r="C4" s="78" t="s">
        <v>221</v>
      </c>
      <c r="D4" s="91" t="s">
        <v>219</v>
      </c>
      <c r="E4" s="78" t="s">
        <v>75</v>
      </c>
      <c r="F4" s="88"/>
      <c r="G4" s="89"/>
      <c r="H4" s="88"/>
      <c r="I4" s="89"/>
      <c r="J4" s="88"/>
      <c r="K4" s="90" t="s">
        <v>23</v>
      </c>
      <c r="L4" s="91" t="s">
        <v>76</v>
      </c>
      <c r="M4" s="91" t="s">
        <v>77</v>
      </c>
      <c r="N4" s="92" t="s">
        <v>322</v>
      </c>
      <c r="O4" s="44"/>
    </row>
    <row r="5" spans="1:15" ht="15" customHeight="1" thickBot="1" x14ac:dyDescent="0.25">
      <c r="A5" s="86" t="s">
        <v>79</v>
      </c>
      <c r="B5" s="87" t="s">
        <v>80</v>
      </c>
      <c r="C5" s="78" t="s">
        <v>124</v>
      </c>
      <c r="D5" s="91" t="s">
        <v>81</v>
      </c>
      <c r="E5" s="78" t="s">
        <v>81</v>
      </c>
      <c r="F5" s="88"/>
      <c r="G5" s="89"/>
      <c r="H5" s="88"/>
      <c r="I5" s="89"/>
      <c r="J5" s="88"/>
      <c r="K5" s="90" t="s">
        <v>23</v>
      </c>
      <c r="L5" s="91">
        <v>550</v>
      </c>
      <c r="M5" s="91" t="s">
        <v>44</v>
      </c>
      <c r="N5" s="92" t="s">
        <v>322</v>
      </c>
      <c r="O5" s="44"/>
    </row>
    <row r="6" spans="1:15" ht="15" customHeight="1" thickBot="1" x14ac:dyDescent="0.25">
      <c r="A6" s="86" t="s">
        <v>116</v>
      </c>
      <c r="B6" s="87" t="s">
        <v>80</v>
      </c>
      <c r="C6" s="78" t="s">
        <v>228</v>
      </c>
      <c r="D6" s="91" t="s">
        <v>81</v>
      </c>
      <c r="E6" s="78" t="s">
        <v>81</v>
      </c>
      <c r="F6" s="88"/>
      <c r="G6" s="89"/>
      <c r="H6" s="88"/>
      <c r="I6" s="89"/>
      <c r="J6" s="88"/>
      <c r="K6" s="90" t="s">
        <v>23</v>
      </c>
      <c r="L6" s="91">
        <v>495</v>
      </c>
      <c r="M6" s="91" t="s">
        <v>44</v>
      </c>
      <c r="N6" s="92" t="s">
        <v>322</v>
      </c>
      <c r="O6" s="44"/>
    </row>
    <row r="7" spans="1:15" ht="15" customHeight="1" thickBot="1" x14ac:dyDescent="0.25">
      <c r="A7" s="86" t="s">
        <v>283</v>
      </c>
      <c r="B7" s="87" t="s">
        <v>91</v>
      </c>
      <c r="C7" s="78" t="s">
        <v>323</v>
      </c>
      <c r="D7" s="91" t="s">
        <v>214</v>
      </c>
      <c r="E7" s="78" t="s">
        <v>94</v>
      </c>
      <c r="F7" s="88"/>
      <c r="G7" s="89"/>
      <c r="H7" s="88"/>
      <c r="I7" s="89"/>
      <c r="J7" s="88"/>
      <c r="K7" s="90" t="s">
        <v>23</v>
      </c>
      <c r="L7" s="91">
        <v>50</v>
      </c>
      <c r="M7" s="91" t="s">
        <v>112</v>
      </c>
      <c r="N7" s="92" t="s">
        <v>322</v>
      </c>
      <c r="O7" s="44"/>
    </row>
    <row r="8" spans="1:15" ht="15" customHeight="1" thickBot="1" x14ac:dyDescent="0.25">
      <c r="A8" s="86" t="s">
        <v>284</v>
      </c>
      <c r="B8" s="87" t="s">
        <v>115</v>
      </c>
      <c r="C8" s="78" t="s">
        <v>285</v>
      </c>
      <c r="D8" s="91" t="s">
        <v>214</v>
      </c>
      <c r="E8" s="78" t="s">
        <v>94</v>
      </c>
      <c r="F8" s="88"/>
      <c r="G8" s="89"/>
      <c r="H8" s="88"/>
      <c r="I8" s="89"/>
      <c r="J8" s="88"/>
      <c r="K8" s="90" t="s">
        <v>23</v>
      </c>
      <c r="L8" s="91" t="s">
        <v>78</v>
      </c>
      <c r="M8" s="91" t="s">
        <v>112</v>
      </c>
      <c r="N8" s="92" t="s">
        <v>78</v>
      </c>
      <c r="O8" s="44"/>
    </row>
    <row r="9" spans="1:15" ht="15" customHeight="1" thickBot="1" x14ac:dyDescent="0.25">
      <c r="A9" s="86" t="s">
        <v>306</v>
      </c>
      <c r="B9" s="87" t="s">
        <v>324</v>
      </c>
      <c r="C9" s="78">
        <v>1</v>
      </c>
      <c r="D9" s="91" t="s">
        <v>214</v>
      </c>
      <c r="E9" s="78" t="s">
        <v>94</v>
      </c>
      <c r="F9" s="88"/>
      <c r="G9" s="89"/>
      <c r="H9" s="88"/>
      <c r="I9" s="89"/>
      <c r="J9" s="88"/>
      <c r="K9" s="90" t="s">
        <v>23</v>
      </c>
      <c r="L9" s="91">
        <v>20</v>
      </c>
      <c r="M9" s="91" t="s">
        <v>112</v>
      </c>
      <c r="N9" s="92">
        <v>42522</v>
      </c>
      <c r="O9" s="44"/>
    </row>
    <row r="10" spans="1:15" ht="23.25" thickBot="1" x14ac:dyDescent="0.25">
      <c r="A10" s="86" t="s">
        <v>85</v>
      </c>
      <c r="B10" s="87" t="s">
        <v>222</v>
      </c>
      <c r="C10" s="78" t="s">
        <v>286</v>
      </c>
      <c r="D10" s="91" t="s">
        <v>219</v>
      </c>
      <c r="E10" s="78" t="s">
        <v>75</v>
      </c>
      <c r="F10" s="88"/>
      <c r="G10" s="89"/>
      <c r="H10" s="88"/>
      <c r="I10" s="89"/>
      <c r="J10" s="88"/>
      <c r="K10" s="90" t="s">
        <v>23</v>
      </c>
      <c r="L10" s="91">
        <v>350</v>
      </c>
      <c r="M10" s="91" t="s">
        <v>77</v>
      </c>
      <c r="N10" s="92" t="s">
        <v>322</v>
      </c>
      <c r="O10" s="44"/>
    </row>
    <row r="11" spans="1:15" ht="23.25" customHeight="1" thickBot="1" x14ac:dyDescent="0.25">
      <c r="A11" s="86" t="s">
        <v>86</v>
      </c>
      <c r="B11" s="87" t="s">
        <v>115</v>
      </c>
      <c r="C11" s="78" t="s">
        <v>122</v>
      </c>
      <c r="D11" s="91" t="s">
        <v>219</v>
      </c>
      <c r="E11" s="78" t="s">
        <v>75</v>
      </c>
      <c r="F11" s="88"/>
      <c r="G11" s="89"/>
      <c r="H11" s="88"/>
      <c r="I11" s="89"/>
      <c r="J11" s="88"/>
      <c r="K11" s="90" t="s">
        <v>23</v>
      </c>
      <c r="L11" s="91" t="s">
        <v>87</v>
      </c>
      <c r="M11" s="91" t="s">
        <v>77</v>
      </c>
      <c r="N11" s="92" t="s">
        <v>322</v>
      </c>
      <c r="O11" s="44"/>
    </row>
    <row r="12" spans="1:15" ht="15" customHeight="1" thickBot="1" x14ac:dyDescent="0.25">
      <c r="A12" s="86" t="s">
        <v>88</v>
      </c>
      <c r="B12" s="87" t="s">
        <v>89</v>
      </c>
      <c r="C12" s="78" t="s">
        <v>118</v>
      </c>
      <c r="D12" s="91" t="s">
        <v>219</v>
      </c>
      <c r="E12" s="78" t="s">
        <v>75</v>
      </c>
      <c r="F12" s="88"/>
      <c r="G12" s="89"/>
      <c r="H12" s="88"/>
      <c r="I12" s="89"/>
      <c r="J12" s="88"/>
      <c r="K12" s="90" t="s">
        <v>23</v>
      </c>
      <c r="L12" s="91">
        <v>200</v>
      </c>
      <c r="M12" s="91" t="s">
        <v>77</v>
      </c>
      <c r="N12" s="92" t="s">
        <v>78</v>
      </c>
      <c r="O12" s="44"/>
    </row>
    <row r="13" spans="1:15" ht="15" customHeight="1" thickBot="1" x14ac:dyDescent="0.25">
      <c r="A13" s="86" t="s">
        <v>119</v>
      </c>
      <c r="B13" s="87" t="s">
        <v>90</v>
      </c>
      <c r="C13" s="78" t="s">
        <v>120</v>
      </c>
      <c r="D13" s="91" t="s">
        <v>81</v>
      </c>
      <c r="E13" s="78" t="s">
        <v>81</v>
      </c>
      <c r="F13" s="88"/>
      <c r="G13" s="89"/>
      <c r="H13" s="88"/>
      <c r="I13" s="89"/>
      <c r="J13" s="88"/>
      <c r="K13" s="90" t="s">
        <v>23</v>
      </c>
      <c r="L13" s="91">
        <v>500</v>
      </c>
      <c r="M13" s="91" t="s">
        <v>44</v>
      </c>
      <c r="N13" s="92" t="s">
        <v>322</v>
      </c>
      <c r="O13" s="44"/>
    </row>
    <row r="14" spans="1:15" ht="15" customHeight="1" thickBot="1" x14ac:dyDescent="0.25">
      <c r="A14" s="86" t="s">
        <v>121</v>
      </c>
      <c r="B14" s="87" t="s">
        <v>91</v>
      </c>
      <c r="C14" s="78" t="s">
        <v>325</v>
      </c>
      <c r="D14" s="91" t="s">
        <v>219</v>
      </c>
      <c r="E14" s="78" t="s">
        <v>75</v>
      </c>
      <c r="F14" s="88"/>
      <c r="G14" s="89"/>
      <c r="H14" s="88"/>
      <c r="I14" s="89"/>
      <c r="J14" s="88"/>
      <c r="K14" s="90" t="s">
        <v>23</v>
      </c>
      <c r="L14" s="91">
        <v>75</v>
      </c>
      <c r="M14" s="91" t="s">
        <v>77</v>
      </c>
      <c r="N14" s="92" t="s">
        <v>78</v>
      </c>
      <c r="O14" s="44"/>
    </row>
    <row r="15" spans="1:15" ht="15" thickBot="1" x14ac:dyDescent="0.25">
      <c r="A15" s="86" t="s">
        <v>92</v>
      </c>
      <c r="B15" s="87" t="s">
        <v>115</v>
      </c>
      <c r="C15" s="78" t="s">
        <v>122</v>
      </c>
      <c r="D15" s="91" t="s">
        <v>219</v>
      </c>
      <c r="E15" s="78" t="s">
        <v>75</v>
      </c>
      <c r="F15" s="88"/>
      <c r="G15" s="89"/>
      <c r="H15" s="88"/>
      <c r="I15" s="89"/>
      <c r="J15" s="88"/>
      <c r="K15" s="90" t="s">
        <v>23</v>
      </c>
      <c r="L15" s="91">
        <v>34</v>
      </c>
      <c r="M15" s="91" t="s">
        <v>77</v>
      </c>
      <c r="N15" s="92">
        <v>43556</v>
      </c>
      <c r="O15" s="44"/>
    </row>
    <row r="16" spans="1:15" ht="15" customHeight="1" thickBot="1" x14ac:dyDescent="0.25">
      <c r="A16" s="86" t="s">
        <v>326</v>
      </c>
      <c r="B16" s="87" t="s">
        <v>327</v>
      </c>
      <c r="C16" s="78" t="s">
        <v>285</v>
      </c>
      <c r="D16" s="91" t="s">
        <v>148</v>
      </c>
      <c r="E16" s="78" t="s">
        <v>84</v>
      </c>
      <c r="F16" s="88"/>
      <c r="G16" s="89"/>
      <c r="H16" s="88"/>
      <c r="I16" s="89"/>
      <c r="J16" s="88"/>
      <c r="K16" s="90" t="s">
        <v>23</v>
      </c>
      <c r="L16" s="91" t="s">
        <v>328</v>
      </c>
      <c r="M16" s="91" t="s">
        <v>44</v>
      </c>
      <c r="N16" s="92" t="s">
        <v>78</v>
      </c>
      <c r="O16" s="44"/>
    </row>
    <row r="17" spans="1:15" ht="15" customHeight="1" thickBot="1" x14ac:dyDescent="0.25">
      <c r="A17" s="86" t="s">
        <v>54</v>
      </c>
      <c r="B17" s="87" t="s">
        <v>93</v>
      </c>
      <c r="C17" s="78">
        <v>1</v>
      </c>
      <c r="D17" s="91" t="s">
        <v>94</v>
      </c>
      <c r="E17" s="78" t="s">
        <v>94</v>
      </c>
      <c r="F17" s="88" t="s">
        <v>82</v>
      </c>
      <c r="G17" s="89" t="s">
        <v>82</v>
      </c>
      <c r="H17" s="88" t="s">
        <v>82</v>
      </c>
      <c r="I17" s="89" t="s">
        <v>82</v>
      </c>
      <c r="J17" s="88" t="s">
        <v>82</v>
      </c>
      <c r="K17" s="90" t="s">
        <v>272</v>
      </c>
      <c r="L17" s="91">
        <v>44</v>
      </c>
      <c r="M17" s="91" t="s">
        <v>44</v>
      </c>
      <c r="N17" s="92" t="s">
        <v>322</v>
      </c>
      <c r="O17" s="44"/>
    </row>
    <row r="18" spans="1:15" ht="23.25" thickBot="1" x14ac:dyDescent="0.25">
      <c r="A18" s="86" t="s">
        <v>223</v>
      </c>
      <c r="B18" s="87" t="s">
        <v>224</v>
      </c>
      <c r="C18" s="78">
        <v>1</v>
      </c>
      <c r="D18" s="91" t="s">
        <v>134</v>
      </c>
      <c r="E18" s="78" t="s">
        <v>279</v>
      </c>
      <c r="F18" s="88"/>
      <c r="G18" s="89"/>
      <c r="H18" s="88"/>
      <c r="I18" s="89"/>
      <c r="J18" s="88"/>
      <c r="K18" s="90" t="s">
        <v>23</v>
      </c>
      <c r="L18" s="91">
        <v>7.6</v>
      </c>
      <c r="M18" s="91" t="s">
        <v>44</v>
      </c>
      <c r="N18" s="92" t="s">
        <v>322</v>
      </c>
      <c r="O18" s="44"/>
    </row>
    <row r="19" spans="1:15" ht="15" thickBot="1" x14ac:dyDescent="0.25">
      <c r="A19" s="86" t="s">
        <v>225</v>
      </c>
      <c r="B19" s="87" t="s">
        <v>115</v>
      </c>
      <c r="C19" s="78" t="s">
        <v>329</v>
      </c>
      <c r="D19" s="91" t="s">
        <v>219</v>
      </c>
      <c r="E19" s="78" t="s">
        <v>75</v>
      </c>
      <c r="F19" s="88"/>
      <c r="G19" s="89"/>
      <c r="H19" s="88"/>
      <c r="I19" s="89"/>
      <c r="J19" s="88"/>
      <c r="K19" s="90" t="s">
        <v>23</v>
      </c>
      <c r="L19" s="91">
        <v>189</v>
      </c>
      <c r="M19" s="91" t="s">
        <v>77</v>
      </c>
      <c r="N19" s="92">
        <v>43101</v>
      </c>
      <c r="O19" s="44"/>
    </row>
    <row r="20" spans="1:15" ht="23.25" customHeight="1" thickBot="1" x14ac:dyDescent="0.25">
      <c r="A20" s="86" t="s">
        <v>226</v>
      </c>
      <c r="B20" s="87" t="s">
        <v>287</v>
      </c>
      <c r="C20" s="78" t="s">
        <v>228</v>
      </c>
      <c r="D20" s="91" t="s">
        <v>134</v>
      </c>
      <c r="E20" s="78" t="s">
        <v>275</v>
      </c>
      <c r="F20" s="88"/>
      <c r="G20" s="89"/>
      <c r="H20" s="88"/>
      <c r="I20" s="89"/>
      <c r="J20" s="88"/>
      <c r="K20" s="90" t="s">
        <v>23</v>
      </c>
      <c r="L20" s="91" t="s">
        <v>288</v>
      </c>
      <c r="M20" s="91" t="s">
        <v>44</v>
      </c>
      <c r="N20" s="92">
        <v>43344</v>
      </c>
      <c r="O20" s="44"/>
    </row>
    <row r="21" spans="1:15" ht="23.25" thickBot="1" x14ac:dyDescent="0.25">
      <c r="A21" s="86" t="s">
        <v>125</v>
      </c>
      <c r="B21" s="87" t="s">
        <v>330</v>
      </c>
      <c r="C21" s="78" t="s">
        <v>331</v>
      </c>
      <c r="D21" s="91" t="s">
        <v>81</v>
      </c>
      <c r="E21" s="78" t="s">
        <v>81</v>
      </c>
      <c r="F21" s="88" t="s">
        <v>82</v>
      </c>
      <c r="G21" s="89"/>
      <c r="H21" s="88"/>
      <c r="I21" s="89"/>
      <c r="J21" s="88"/>
      <c r="K21" s="90" t="s">
        <v>23</v>
      </c>
      <c r="L21" s="91" t="s">
        <v>227</v>
      </c>
      <c r="M21" s="91" t="s">
        <v>44</v>
      </c>
      <c r="N21" s="92" t="s">
        <v>322</v>
      </c>
      <c r="O21" s="44"/>
    </row>
    <row r="22" spans="1:15" ht="15" thickBot="1" x14ac:dyDescent="0.25">
      <c r="A22" s="86" t="s">
        <v>126</v>
      </c>
      <c r="B22" s="87" t="s">
        <v>115</v>
      </c>
      <c r="C22" s="78" t="s">
        <v>122</v>
      </c>
      <c r="D22" s="91" t="s">
        <v>219</v>
      </c>
      <c r="E22" s="78" t="s">
        <v>75</v>
      </c>
      <c r="F22" s="88"/>
      <c r="G22" s="89"/>
      <c r="H22" s="88"/>
      <c r="I22" s="89"/>
      <c r="J22" s="88"/>
      <c r="K22" s="90" t="s">
        <v>23</v>
      </c>
      <c r="L22" s="91" t="s">
        <v>289</v>
      </c>
      <c r="M22" s="91" t="s">
        <v>112</v>
      </c>
      <c r="N22" s="92">
        <v>44075</v>
      </c>
      <c r="O22" s="44"/>
    </row>
    <row r="23" spans="1:15" ht="15" thickBot="1" x14ac:dyDescent="0.25">
      <c r="A23" s="118" t="s">
        <v>233</v>
      </c>
      <c r="B23" s="118"/>
      <c r="C23" s="118"/>
      <c r="D23" s="118"/>
      <c r="E23" s="118"/>
      <c r="F23" s="118"/>
      <c r="G23" s="118"/>
      <c r="H23" s="118"/>
      <c r="I23" s="118"/>
      <c r="J23" s="118"/>
      <c r="K23" s="118"/>
      <c r="L23" s="118"/>
      <c r="M23" s="118"/>
      <c r="N23" s="119"/>
      <c r="O23" s="44"/>
    </row>
    <row r="24" spans="1:15" ht="31.5" customHeight="1" x14ac:dyDescent="0.2">
      <c r="A24" s="6"/>
      <c r="B24" s="6"/>
      <c r="C24" s="6"/>
      <c r="D24" s="6"/>
      <c r="E24" s="6"/>
      <c r="F24" s="6"/>
      <c r="G24" s="6"/>
      <c r="H24" s="6"/>
      <c r="I24" s="6"/>
      <c r="J24" s="6"/>
      <c r="K24" s="6"/>
      <c r="L24" s="60"/>
      <c r="M24" s="6"/>
      <c r="N24" s="6"/>
      <c r="O24" s="44"/>
    </row>
    <row r="25" spans="1:15" x14ac:dyDescent="0.2">
      <c r="A25" s="6"/>
      <c r="B25" s="6"/>
      <c r="C25" s="6"/>
      <c r="D25" s="6"/>
      <c r="E25" s="6"/>
      <c r="F25" s="6"/>
      <c r="G25" s="6"/>
      <c r="H25" s="6"/>
      <c r="I25" s="6"/>
      <c r="J25" s="6"/>
      <c r="K25" s="6"/>
      <c r="L25" s="60"/>
      <c r="M25" s="6"/>
      <c r="N25" s="6"/>
      <c r="O25" s="44"/>
    </row>
    <row r="26" spans="1:15" x14ac:dyDescent="0.2">
      <c r="A26" s="6"/>
      <c r="B26" s="6"/>
      <c r="C26" s="6"/>
      <c r="D26" s="6"/>
      <c r="E26" s="6"/>
      <c r="F26" s="6"/>
      <c r="G26" s="6"/>
      <c r="H26" s="6"/>
      <c r="I26" s="6"/>
      <c r="J26" s="6"/>
      <c r="K26" s="6"/>
      <c r="L26" s="60"/>
      <c r="M26" s="6"/>
      <c r="N26" s="6"/>
      <c r="O26" s="44"/>
    </row>
    <row r="27" spans="1:15" x14ac:dyDescent="0.2">
      <c r="A27" s="6"/>
      <c r="B27" s="6"/>
      <c r="C27" s="6"/>
      <c r="D27" s="6"/>
      <c r="E27" s="6"/>
      <c r="F27" s="6"/>
      <c r="G27" s="6"/>
      <c r="H27" s="6"/>
      <c r="I27" s="6"/>
      <c r="J27" s="6"/>
      <c r="K27" s="6"/>
      <c r="L27" s="60"/>
      <c r="M27" s="6"/>
      <c r="N27" s="6"/>
      <c r="O27" s="44"/>
    </row>
    <row r="28" spans="1:15" x14ac:dyDescent="0.2">
      <c r="A28" s="6"/>
      <c r="B28" s="6"/>
      <c r="C28" s="6"/>
      <c r="D28" s="6"/>
      <c r="E28" s="6"/>
      <c r="F28" s="6"/>
      <c r="G28" s="6"/>
      <c r="H28" s="6"/>
      <c r="I28" s="6"/>
      <c r="J28" s="6"/>
      <c r="K28" s="6"/>
      <c r="L28" s="60"/>
      <c r="M28" s="6"/>
      <c r="N28" s="6"/>
      <c r="O28" s="44"/>
    </row>
    <row r="29" spans="1:15" x14ac:dyDescent="0.2">
      <c r="A29" s="6"/>
      <c r="B29" s="6"/>
      <c r="C29" s="6"/>
      <c r="D29" s="6"/>
      <c r="E29" s="6"/>
      <c r="F29" s="6"/>
      <c r="G29" s="6"/>
      <c r="H29" s="6"/>
      <c r="I29" s="6"/>
      <c r="J29" s="6"/>
      <c r="K29" s="6"/>
      <c r="L29" s="60"/>
      <c r="M29" s="6"/>
      <c r="N29" s="6"/>
      <c r="O29" s="6"/>
    </row>
    <row r="30" spans="1:15" x14ac:dyDescent="0.2">
      <c r="A30" s="6"/>
      <c r="B30" s="6"/>
      <c r="C30" s="6"/>
      <c r="D30" s="6"/>
      <c r="E30" s="6"/>
      <c r="F30" s="6"/>
      <c r="G30" s="6"/>
      <c r="H30" s="6"/>
      <c r="I30" s="6"/>
      <c r="J30" s="6"/>
      <c r="K30" s="6"/>
      <c r="L30" s="60"/>
      <c r="M30" s="6"/>
      <c r="N30" s="6"/>
      <c r="O30" s="6"/>
    </row>
    <row r="31" spans="1:15" x14ac:dyDescent="0.2">
      <c r="A31" s="6"/>
      <c r="B31" s="6"/>
      <c r="C31" s="6"/>
      <c r="D31" s="6"/>
      <c r="E31" s="6"/>
      <c r="F31" s="6"/>
      <c r="G31" s="6"/>
      <c r="H31" s="6"/>
      <c r="I31" s="6"/>
      <c r="J31" s="6"/>
      <c r="K31" s="6"/>
      <c r="L31" s="60"/>
      <c r="M31" s="6"/>
      <c r="N31" s="6"/>
      <c r="O31" s="6"/>
    </row>
    <row r="32" spans="1:15" x14ac:dyDescent="0.2">
      <c r="A32" s="6"/>
      <c r="B32" s="6"/>
      <c r="C32" s="6"/>
      <c r="D32" s="6"/>
      <c r="E32" s="6"/>
      <c r="F32" s="6"/>
      <c r="G32" s="6"/>
      <c r="H32" s="6"/>
      <c r="I32" s="6"/>
      <c r="J32" s="6"/>
      <c r="K32" s="6"/>
      <c r="L32" s="60"/>
      <c r="M32" s="6"/>
      <c r="N32" s="6"/>
      <c r="O32" s="6"/>
    </row>
    <row r="33" spans="1:15" x14ac:dyDescent="0.2">
      <c r="A33" s="6"/>
      <c r="B33" s="6"/>
      <c r="C33" s="6"/>
      <c r="D33" s="6"/>
      <c r="E33" s="6"/>
      <c r="F33" s="6"/>
      <c r="G33" s="6"/>
      <c r="H33" s="6"/>
      <c r="I33" s="6"/>
      <c r="J33" s="6"/>
      <c r="K33" s="6"/>
      <c r="L33" s="60"/>
      <c r="M33" s="6"/>
      <c r="N33" s="6"/>
      <c r="O33" s="6"/>
    </row>
    <row r="34" spans="1:15" x14ac:dyDescent="0.2">
      <c r="A34" s="6"/>
      <c r="B34" s="6"/>
      <c r="C34" s="6"/>
      <c r="D34" s="6"/>
      <c r="E34" s="6"/>
      <c r="F34" s="6"/>
      <c r="G34" s="6"/>
      <c r="H34" s="6"/>
      <c r="I34" s="6"/>
      <c r="J34" s="6"/>
      <c r="K34" s="6"/>
      <c r="L34" s="60"/>
      <c r="M34" s="6"/>
      <c r="N34" s="6"/>
      <c r="O34" s="6"/>
    </row>
    <row r="35" spans="1:15" x14ac:dyDescent="0.2">
      <c r="A35" s="6"/>
      <c r="B35" s="6"/>
      <c r="C35" s="6"/>
      <c r="D35" s="6"/>
      <c r="E35" s="6"/>
      <c r="F35" s="6"/>
      <c r="G35" s="6"/>
      <c r="H35" s="6"/>
      <c r="I35" s="6"/>
      <c r="J35" s="6"/>
      <c r="K35" s="6"/>
      <c r="L35" s="60"/>
      <c r="M35" s="6"/>
      <c r="N35" s="6"/>
      <c r="O35" s="6"/>
    </row>
    <row r="36" spans="1:15" x14ac:dyDescent="0.2">
      <c r="A36" s="6"/>
      <c r="B36" s="6"/>
      <c r="C36" s="6"/>
      <c r="D36" s="6"/>
      <c r="E36" s="6"/>
      <c r="F36" s="6"/>
      <c r="G36" s="6"/>
      <c r="H36" s="6"/>
      <c r="I36" s="6"/>
      <c r="J36" s="6"/>
      <c r="K36" s="6"/>
      <c r="L36" s="60"/>
      <c r="M36" s="6"/>
      <c r="N36" s="6"/>
      <c r="O36" s="6"/>
    </row>
    <row r="37" spans="1:15" x14ac:dyDescent="0.2">
      <c r="A37" s="6"/>
      <c r="B37" s="6"/>
      <c r="C37" s="6"/>
      <c r="D37" s="6"/>
      <c r="E37" s="6"/>
      <c r="F37" s="6"/>
      <c r="G37" s="6"/>
      <c r="H37" s="6"/>
      <c r="I37" s="6"/>
      <c r="J37" s="6"/>
      <c r="K37" s="6"/>
      <c r="L37" s="60"/>
      <c r="M37" s="6"/>
      <c r="N37" s="6"/>
      <c r="O37" s="6"/>
    </row>
    <row r="38" spans="1:15" x14ac:dyDescent="0.2">
      <c r="A38" s="6"/>
      <c r="B38" s="6"/>
      <c r="C38" s="6"/>
      <c r="D38" s="6"/>
      <c r="E38" s="6"/>
      <c r="F38" s="6"/>
      <c r="G38" s="6"/>
      <c r="H38" s="6"/>
      <c r="I38" s="6"/>
      <c r="J38" s="6"/>
      <c r="K38" s="6"/>
      <c r="L38" s="60"/>
      <c r="M38" s="6"/>
      <c r="N38" s="6"/>
      <c r="O38" s="6"/>
    </row>
    <row r="39" spans="1:15" x14ac:dyDescent="0.2">
      <c r="A39" s="6"/>
      <c r="B39" s="6"/>
      <c r="C39" s="6"/>
      <c r="D39" s="6"/>
      <c r="E39" s="6"/>
      <c r="F39" s="6"/>
      <c r="G39" s="6"/>
      <c r="H39" s="6"/>
      <c r="I39" s="6"/>
      <c r="J39" s="6"/>
      <c r="K39" s="6"/>
      <c r="L39" s="60"/>
      <c r="M39" s="6"/>
      <c r="N39" s="6"/>
      <c r="O39" s="6"/>
    </row>
    <row r="40" spans="1:15" x14ac:dyDescent="0.2">
      <c r="A40" s="6"/>
      <c r="B40" s="6"/>
      <c r="C40" s="6"/>
      <c r="D40" s="6"/>
      <c r="E40" s="6"/>
      <c r="F40" s="6"/>
      <c r="G40" s="6"/>
      <c r="H40" s="6"/>
      <c r="I40" s="6"/>
      <c r="J40" s="6"/>
      <c r="K40" s="6"/>
      <c r="L40" s="60"/>
      <c r="M40" s="6"/>
      <c r="N40" s="6"/>
      <c r="O40" s="6"/>
    </row>
    <row r="41" spans="1:15" x14ac:dyDescent="0.2">
      <c r="A41" s="6"/>
      <c r="B41" s="6"/>
      <c r="C41" s="6"/>
      <c r="D41" s="6"/>
      <c r="E41" s="6"/>
      <c r="F41" s="6"/>
      <c r="G41" s="6"/>
      <c r="H41" s="6"/>
      <c r="I41" s="6"/>
      <c r="J41" s="6"/>
      <c r="K41" s="6"/>
      <c r="L41" s="60"/>
      <c r="M41" s="6"/>
      <c r="N41" s="6"/>
      <c r="O41" s="6"/>
    </row>
    <row r="42" spans="1:15" x14ac:dyDescent="0.2">
      <c r="A42" s="6"/>
      <c r="B42" s="6"/>
      <c r="C42" s="6"/>
      <c r="D42" s="6"/>
      <c r="E42" s="6"/>
      <c r="F42" s="6"/>
      <c r="G42" s="6"/>
      <c r="H42" s="6"/>
      <c r="I42" s="6"/>
      <c r="J42" s="6"/>
      <c r="K42" s="6"/>
      <c r="L42" s="60"/>
      <c r="M42" s="6"/>
      <c r="N42" s="6"/>
      <c r="O42" s="6"/>
    </row>
    <row r="43" spans="1:15" x14ac:dyDescent="0.2">
      <c r="A43" s="6"/>
      <c r="B43" s="6"/>
      <c r="C43" s="6"/>
      <c r="D43" s="6"/>
      <c r="E43" s="6"/>
      <c r="F43" s="6"/>
      <c r="G43" s="6"/>
      <c r="H43" s="6"/>
      <c r="I43" s="6"/>
      <c r="J43" s="6"/>
      <c r="K43" s="6"/>
      <c r="L43" s="60"/>
      <c r="M43" s="6"/>
      <c r="N43" s="6"/>
      <c r="O43" s="6"/>
    </row>
    <row r="44" spans="1:15" x14ac:dyDescent="0.2">
      <c r="A44" s="6"/>
      <c r="B44" s="6"/>
      <c r="C44" s="6"/>
      <c r="D44" s="6"/>
      <c r="E44" s="6"/>
      <c r="F44" s="6"/>
      <c r="G44" s="6"/>
      <c r="H44" s="6"/>
      <c r="I44" s="6"/>
      <c r="J44" s="6"/>
      <c r="K44" s="6"/>
      <c r="L44" s="60"/>
      <c r="M44" s="6"/>
      <c r="N44" s="6"/>
      <c r="O44" s="6"/>
    </row>
    <row r="45" spans="1:15" x14ac:dyDescent="0.2">
      <c r="A45" s="6"/>
      <c r="B45" s="6"/>
      <c r="C45" s="6"/>
      <c r="D45" s="6"/>
      <c r="E45" s="6"/>
      <c r="F45" s="6"/>
      <c r="G45" s="6"/>
      <c r="H45" s="6"/>
      <c r="I45" s="6"/>
      <c r="J45" s="6"/>
      <c r="K45" s="6"/>
      <c r="L45" s="60"/>
      <c r="M45" s="6"/>
      <c r="N45" s="6"/>
      <c r="O45" s="6"/>
    </row>
    <row r="46" spans="1:15" x14ac:dyDescent="0.2">
      <c r="A46" s="6"/>
      <c r="B46" s="6"/>
      <c r="C46" s="6"/>
      <c r="D46" s="6"/>
      <c r="E46" s="6"/>
      <c r="F46" s="6"/>
      <c r="G46" s="6"/>
      <c r="H46" s="6"/>
      <c r="I46" s="6"/>
      <c r="J46" s="6"/>
      <c r="K46" s="6"/>
      <c r="L46" s="60"/>
      <c r="M46" s="6"/>
      <c r="N46" s="6"/>
      <c r="O46" s="6"/>
    </row>
    <row r="47" spans="1:15" x14ac:dyDescent="0.2">
      <c r="A47" s="6"/>
      <c r="B47" s="6"/>
      <c r="C47" s="6"/>
      <c r="D47" s="6"/>
      <c r="E47" s="6"/>
      <c r="F47" s="6"/>
      <c r="G47" s="6"/>
      <c r="H47" s="6"/>
      <c r="I47" s="6"/>
      <c r="J47" s="6"/>
      <c r="K47" s="6"/>
      <c r="L47" s="60"/>
      <c r="M47" s="6"/>
      <c r="N47" s="6"/>
      <c r="O47" s="6"/>
    </row>
    <row r="48" spans="1:15" x14ac:dyDescent="0.2">
      <c r="A48" s="6"/>
      <c r="B48" s="6"/>
      <c r="C48" s="6"/>
      <c r="D48" s="6"/>
      <c r="E48" s="6"/>
      <c r="F48" s="6"/>
      <c r="G48" s="6"/>
      <c r="H48" s="6"/>
      <c r="I48" s="6"/>
      <c r="J48" s="6"/>
      <c r="K48" s="6"/>
      <c r="L48" s="60"/>
      <c r="M48" s="6"/>
      <c r="N48" s="6"/>
      <c r="O48" s="6"/>
    </row>
    <row r="49" spans="1:15" x14ac:dyDescent="0.2">
      <c r="A49" s="6"/>
      <c r="B49" s="6"/>
      <c r="C49" s="6"/>
      <c r="D49" s="6"/>
      <c r="E49" s="6"/>
      <c r="F49" s="6"/>
      <c r="G49" s="6"/>
      <c r="H49" s="6"/>
      <c r="I49" s="6"/>
      <c r="J49" s="6"/>
      <c r="K49" s="6"/>
      <c r="L49" s="60"/>
      <c r="M49" s="6"/>
      <c r="N49" s="6"/>
      <c r="O49" s="6"/>
    </row>
    <row r="50" spans="1:15" x14ac:dyDescent="0.2">
      <c r="A50" s="6"/>
      <c r="B50" s="6"/>
      <c r="C50" s="6"/>
      <c r="D50" s="6"/>
      <c r="E50" s="6"/>
      <c r="F50" s="6"/>
      <c r="G50" s="6"/>
      <c r="H50" s="6"/>
      <c r="I50" s="6"/>
      <c r="J50" s="6"/>
      <c r="K50" s="6"/>
      <c r="L50" s="60"/>
      <c r="M50" s="6"/>
      <c r="N50" s="6"/>
      <c r="O50" s="6"/>
    </row>
    <row r="51" spans="1:15" x14ac:dyDescent="0.2">
      <c r="A51" s="6"/>
      <c r="B51" s="6"/>
      <c r="C51" s="6"/>
      <c r="D51" s="6"/>
      <c r="E51" s="6"/>
      <c r="F51" s="6"/>
      <c r="G51" s="6"/>
      <c r="H51" s="6"/>
      <c r="I51" s="6"/>
      <c r="J51" s="6"/>
      <c r="K51" s="6"/>
      <c r="L51" s="60"/>
      <c r="M51" s="6"/>
      <c r="N51" s="6"/>
      <c r="O51" s="6"/>
    </row>
    <row r="52" spans="1:15" x14ac:dyDescent="0.2">
      <c r="A52" s="6"/>
      <c r="B52" s="6"/>
      <c r="C52" s="6"/>
      <c r="D52" s="6"/>
      <c r="E52" s="6"/>
      <c r="F52" s="6"/>
      <c r="G52" s="6"/>
      <c r="H52" s="6"/>
      <c r="I52" s="6"/>
      <c r="J52" s="6"/>
      <c r="K52" s="6"/>
      <c r="L52" s="60"/>
      <c r="M52" s="6"/>
      <c r="N52" s="6"/>
      <c r="O52" s="6"/>
    </row>
    <row r="53" spans="1:15" x14ac:dyDescent="0.2">
      <c r="A53" s="6"/>
      <c r="B53" s="6"/>
      <c r="C53" s="6"/>
      <c r="D53" s="6"/>
      <c r="E53" s="6"/>
      <c r="F53" s="6"/>
      <c r="G53" s="6"/>
      <c r="H53" s="6"/>
      <c r="I53" s="6"/>
      <c r="J53" s="6"/>
      <c r="K53" s="6"/>
      <c r="L53" s="60"/>
      <c r="M53" s="6"/>
      <c r="N53" s="6"/>
      <c r="O53" s="6"/>
    </row>
    <row r="54" spans="1:15" x14ac:dyDescent="0.2">
      <c r="A54" s="6"/>
      <c r="B54" s="6"/>
      <c r="C54" s="6"/>
      <c r="D54" s="6"/>
      <c r="E54" s="6"/>
      <c r="F54" s="6"/>
      <c r="G54" s="6"/>
      <c r="H54" s="6"/>
      <c r="I54" s="6"/>
      <c r="J54" s="6"/>
      <c r="K54" s="6"/>
      <c r="L54" s="60"/>
      <c r="M54" s="6"/>
      <c r="N54" s="6"/>
      <c r="O54" s="6"/>
    </row>
    <row r="55" spans="1:15" x14ac:dyDescent="0.2">
      <c r="A55" s="6"/>
      <c r="B55" s="6"/>
      <c r="C55" s="6"/>
      <c r="D55" s="6"/>
      <c r="E55" s="6"/>
      <c r="F55" s="6"/>
      <c r="G55" s="6"/>
      <c r="H55" s="6"/>
      <c r="I55" s="6"/>
      <c r="J55" s="6"/>
      <c r="K55" s="6"/>
      <c r="L55" s="60"/>
      <c r="M55" s="6"/>
      <c r="N55" s="6"/>
      <c r="O55" s="6"/>
    </row>
    <row r="56" spans="1:15" x14ac:dyDescent="0.2">
      <c r="A56" s="6"/>
      <c r="B56" s="6"/>
      <c r="C56" s="6"/>
      <c r="D56" s="6"/>
      <c r="E56" s="6"/>
      <c r="F56" s="6"/>
      <c r="G56" s="6"/>
      <c r="H56" s="6"/>
      <c r="I56" s="6"/>
      <c r="J56" s="6"/>
      <c r="K56" s="6"/>
      <c r="L56" s="60"/>
      <c r="M56" s="6"/>
      <c r="N56" s="6"/>
      <c r="O56" s="6"/>
    </row>
    <row r="57" spans="1:15" x14ac:dyDescent="0.2">
      <c r="A57" s="6"/>
      <c r="B57" s="6"/>
      <c r="C57" s="6"/>
      <c r="D57" s="6"/>
      <c r="E57" s="6"/>
      <c r="F57" s="6"/>
      <c r="G57" s="6"/>
      <c r="H57" s="6"/>
      <c r="I57" s="6"/>
      <c r="J57" s="6"/>
      <c r="K57" s="6"/>
      <c r="L57" s="60"/>
      <c r="M57" s="6"/>
      <c r="N57" s="6"/>
      <c r="O57" s="6"/>
    </row>
    <row r="58" spans="1:15" x14ac:dyDescent="0.2">
      <c r="A58" s="6"/>
      <c r="B58" s="6"/>
      <c r="C58" s="6"/>
      <c r="D58" s="6"/>
      <c r="E58" s="6"/>
      <c r="F58" s="6"/>
      <c r="G58" s="6"/>
      <c r="H58" s="6"/>
      <c r="I58" s="6"/>
      <c r="J58" s="6"/>
      <c r="K58" s="6"/>
      <c r="L58" s="60"/>
      <c r="M58" s="6"/>
      <c r="N58" s="6"/>
      <c r="O58" s="6"/>
    </row>
    <row r="59" spans="1:15" x14ac:dyDescent="0.2">
      <c r="A59" s="6"/>
      <c r="B59" s="6"/>
      <c r="C59" s="6"/>
      <c r="D59" s="6"/>
      <c r="E59" s="6"/>
      <c r="F59" s="6"/>
      <c r="G59" s="6"/>
      <c r="H59" s="6"/>
      <c r="I59" s="6"/>
      <c r="J59" s="6"/>
      <c r="K59" s="6"/>
      <c r="L59" s="60"/>
      <c r="M59" s="6"/>
      <c r="N59" s="6"/>
      <c r="O59" s="6"/>
    </row>
    <row r="60" spans="1:15" x14ac:dyDescent="0.2">
      <c r="A60" s="6"/>
      <c r="B60" s="6"/>
      <c r="C60" s="6"/>
      <c r="D60" s="6"/>
      <c r="E60" s="6"/>
      <c r="F60" s="6"/>
      <c r="G60" s="6"/>
      <c r="H60" s="6"/>
      <c r="I60" s="6"/>
      <c r="J60" s="6"/>
      <c r="K60" s="6"/>
      <c r="L60" s="60"/>
      <c r="M60" s="6"/>
      <c r="N60" s="6"/>
      <c r="O60" s="6"/>
    </row>
    <row r="61" spans="1:15" x14ac:dyDescent="0.2">
      <c r="A61" s="6"/>
      <c r="B61" s="6"/>
      <c r="C61" s="6"/>
      <c r="D61" s="6"/>
      <c r="E61" s="6"/>
      <c r="F61" s="6"/>
      <c r="G61" s="6"/>
      <c r="H61" s="6"/>
      <c r="I61" s="6"/>
      <c r="J61" s="6"/>
      <c r="K61" s="6"/>
      <c r="L61" s="60"/>
      <c r="M61" s="6"/>
      <c r="N61" s="6"/>
      <c r="O61" s="6"/>
    </row>
    <row r="62" spans="1:15" x14ac:dyDescent="0.2">
      <c r="A62" s="6"/>
      <c r="B62" s="6"/>
      <c r="C62" s="6"/>
      <c r="D62" s="6"/>
      <c r="E62" s="6"/>
      <c r="F62" s="6"/>
      <c r="G62" s="6"/>
      <c r="H62" s="6"/>
      <c r="I62" s="6"/>
      <c r="J62" s="6"/>
      <c r="K62" s="6"/>
      <c r="L62" s="60"/>
      <c r="M62" s="6"/>
      <c r="N62" s="6"/>
      <c r="O62" s="6"/>
    </row>
    <row r="63" spans="1:15" x14ac:dyDescent="0.2">
      <c r="A63" s="6"/>
      <c r="B63" s="6"/>
      <c r="C63" s="6"/>
      <c r="D63" s="6"/>
      <c r="E63" s="6"/>
      <c r="F63" s="6"/>
      <c r="G63" s="6"/>
      <c r="H63" s="6"/>
      <c r="I63" s="6"/>
      <c r="J63" s="6"/>
      <c r="K63" s="6"/>
      <c r="L63" s="60"/>
      <c r="M63" s="6"/>
      <c r="N63" s="6"/>
      <c r="O63" s="6"/>
    </row>
    <row r="64" spans="1:15" x14ac:dyDescent="0.2">
      <c r="A64" s="6"/>
      <c r="B64" s="6"/>
      <c r="C64" s="6"/>
      <c r="D64" s="6"/>
      <c r="E64" s="6"/>
      <c r="F64" s="6"/>
      <c r="G64" s="6"/>
      <c r="H64" s="6"/>
      <c r="I64" s="6"/>
      <c r="J64" s="6"/>
      <c r="K64" s="6"/>
      <c r="L64" s="60"/>
      <c r="M64" s="6"/>
      <c r="N64" s="6"/>
      <c r="O64" s="6"/>
    </row>
    <row r="65" spans="1:15" x14ac:dyDescent="0.2">
      <c r="A65" s="6"/>
      <c r="B65" s="6"/>
      <c r="C65" s="6"/>
      <c r="D65" s="6"/>
      <c r="E65" s="6"/>
      <c r="F65" s="6"/>
      <c r="G65" s="6"/>
      <c r="H65" s="6"/>
      <c r="I65" s="6"/>
      <c r="J65" s="6"/>
      <c r="K65" s="6"/>
      <c r="L65" s="60"/>
      <c r="M65" s="6"/>
      <c r="N65" s="6"/>
      <c r="O65" s="6"/>
    </row>
    <row r="66" spans="1:15" x14ac:dyDescent="0.2">
      <c r="A66" s="6"/>
      <c r="B66" s="6"/>
      <c r="C66" s="6"/>
      <c r="D66" s="6"/>
      <c r="E66" s="6"/>
      <c r="F66" s="6"/>
      <c r="G66" s="6"/>
      <c r="H66" s="6"/>
      <c r="I66" s="6"/>
      <c r="J66" s="6"/>
      <c r="K66" s="6"/>
      <c r="L66" s="60"/>
      <c r="M66" s="6"/>
      <c r="N66" s="6"/>
      <c r="O66" s="6"/>
    </row>
    <row r="67" spans="1:15" x14ac:dyDescent="0.2">
      <c r="A67" s="6"/>
      <c r="B67" s="6"/>
      <c r="C67" s="6"/>
      <c r="D67" s="6"/>
      <c r="E67" s="6"/>
      <c r="F67" s="6"/>
      <c r="G67" s="6"/>
      <c r="H67" s="6"/>
      <c r="I67" s="6"/>
      <c r="J67" s="6"/>
      <c r="K67" s="6"/>
      <c r="L67" s="60"/>
      <c r="M67" s="6"/>
      <c r="N67" s="6"/>
      <c r="O67" s="6"/>
    </row>
    <row r="68" spans="1:15" x14ac:dyDescent="0.2">
      <c r="A68" s="6"/>
      <c r="B68" s="6"/>
      <c r="C68" s="6"/>
      <c r="D68" s="6"/>
      <c r="E68" s="6"/>
      <c r="F68" s="6"/>
      <c r="G68" s="6"/>
      <c r="H68" s="6"/>
      <c r="I68" s="6"/>
      <c r="J68" s="6"/>
      <c r="K68" s="6"/>
      <c r="L68" s="60"/>
      <c r="M68" s="6"/>
      <c r="N68" s="6"/>
      <c r="O68" s="6"/>
    </row>
    <row r="69" spans="1:15" x14ac:dyDescent="0.2">
      <c r="A69" s="6"/>
      <c r="B69" s="6"/>
      <c r="C69" s="6"/>
      <c r="D69" s="6"/>
      <c r="E69" s="6"/>
      <c r="F69" s="6"/>
      <c r="G69" s="6"/>
      <c r="H69" s="6"/>
      <c r="I69" s="6"/>
      <c r="J69" s="6"/>
      <c r="K69" s="6"/>
      <c r="L69" s="60"/>
      <c r="M69" s="6"/>
      <c r="N69" s="6"/>
      <c r="O69" s="6"/>
    </row>
    <row r="70" spans="1:15" x14ac:dyDescent="0.2">
      <c r="A70" s="6"/>
      <c r="B70" s="6"/>
      <c r="C70" s="6"/>
      <c r="D70" s="6"/>
      <c r="E70" s="6"/>
      <c r="F70" s="6"/>
      <c r="G70" s="6"/>
      <c r="H70" s="6"/>
      <c r="I70" s="6"/>
      <c r="J70" s="6"/>
      <c r="K70" s="6"/>
      <c r="L70" s="60"/>
      <c r="M70" s="6"/>
      <c r="N70" s="6"/>
      <c r="O70" s="6"/>
    </row>
    <row r="71" spans="1:15" x14ac:dyDescent="0.2">
      <c r="A71" s="6"/>
      <c r="B71" s="6"/>
      <c r="C71" s="6"/>
      <c r="D71" s="6"/>
      <c r="E71" s="6"/>
      <c r="F71" s="6"/>
      <c r="G71" s="6"/>
      <c r="H71" s="6"/>
      <c r="I71" s="6"/>
      <c r="J71" s="6"/>
      <c r="K71" s="6"/>
      <c r="L71" s="60"/>
      <c r="M71" s="6"/>
      <c r="N71" s="6"/>
      <c r="O71" s="6"/>
    </row>
    <row r="72" spans="1:15" x14ac:dyDescent="0.2">
      <c r="A72" s="6"/>
      <c r="B72" s="6"/>
      <c r="C72" s="6"/>
      <c r="D72" s="6"/>
      <c r="E72" s="6"/>
      <c r="F72" s="6"/>
      <c r="G72" s="6"/>
      <c r="H72" s="6"/>
      <c r="I72" s="6"/>
      <c r="J72" s="6"/>
      <c r="K72" s="6"/>
      <c r="L72" s="60"/>
      <c r="M72" s="6"/>
      <c r="N72" s="6"/>
      <c r="O72" s="6"/>
    </row>
    <row r="73" spans="1:15" x14ac:dyDescent="0.2">
      <c r="A73" s="6"/>
      <c r="B73" s="6"/>
      <c r="C73" s="6"/>
      <c r="D73" s="6"/>
      <c r="E73" s="6"/>
      <c r="F73" s="6"/>
      <c r="G73" s="6"/>
      <c r="H73" s="6"/>
      <c r="I73" s="6"/>
      <c r="J73" s="6"/>
      <c r="K73" s="6"/>
      <c r="L73" s="60"/>
      <c r="M73" s="6"/>
      <c r="N73" s="6"/>
      <c r="O73" s="6"/>
    </row>
    <row r="74" spans="1:15" x14ac:dyDescent="0.2">
      <c r="A74" s="6"/>
      <c r="B74" s="6"/>
      <c r="C74" s="6"/>
      <c r="D74" s="6"/>
      <c r="E74" s="6"/>
      <c r="F74" s="6"/>
      <c r="G74" s="6"/>
      <c r="H74" s="6"/>
      <c r="I74" s="6"/>
      <c r="J74" s="6"/>
      <c r="K74" s="6"/>
      <c r="L74" s="60"/>
      <c r="M74" s="6"/>
      <c r="N74" s="6"/>
      <c r="O74" s="6"/>
    </row>
    <row r="75" spans="1:15" x14ac:dyDescent="0.2">
      <c r="A75" s="6"/>
      <c r="B75" s="6"/>
      <c r="C75" s="6"/>
      <c r="D75" s="6"/>
      <c r="E75" s="6"/>
      <c r="F75" s="6"/>
      <c r="G75" s="6"/>
      <c r="H75" s="6"/>
      <c r="I75" s="6"/>
      <c r="J75" s="6"/>
      <c r="K75" s="6"/>
      <c r="L75" s="60"/>
      <c r="M75" s="6"/>
      <c r="N75" s="6"/>
      <c r="O75" s="6"/>
    </row>
    <row r="76" spans="1:15" x14ac:dyDescent="0.2">
      <c r="A76" s="6"/>
      <c r="B76" s="6"/>
      <c r="C76" s="6"/>
      <c r="D76" s="6"/>
      <c r="E76" s="6"/>
      <c r="F76" s="6"/>
      <c r="G76" s="6"/>
      <c r="H76" s="6"/>
      <c r="I76" s="6"/>
      <c r="J76" s="6"/>
      <c r="K76" s="6"/>
      <c r="L76" s="60"/>
      <c r="M76" s="6"/>
      <c r="N76" s="6"/>
      <c r="O76" s="6"/>
    </row>
    <row r="77" spans="1:15" x14ac:dyDescent="0.2">
      <c r="A77" s="6"/>
      <c r="B77" s="6"/>
      <c r="C77" s="6"/>
      <c r="D77" s="6"/>
      <c r="E77" s="6"/>
      <c r="F77" s="6"/>
      <c r="G77" s="6"/>
      <c r="H77" s="6"/>
      <c r="I77" s="6"/>
      <c r="J77" s="6"/>
      <c r="K77" s="6"/>
      <c r="L77" s="60"/>
      <c r="M77" s="6"/>
      <c r="N77" s="6"/>
      <c r="O77" s="6"/>
    </row>
    <row r="78" spans="1:15" x14ac:dyDescent="0.2">
      <c r="A78" s="6"/>
      <c r="B78" s="6"/>
      <c r="C78" s="6"/>
      <c r="D78" s="6"/>
      <c r="E78" s="6"/>
      <c r="F78" s="6"/>
      <c r="G78" s="6"/>
      <c r="H78" s="6"/>
      <c r="I78" s="6"/>
      <c r="J78" s="6"/>
      <c r="K78" s="6"/>
      <c r="L78" s="60"/>
      <c r="M78" s="6"/>
      <c r="N78" s="6"/>
      <c r="O78" s="6"/>
    </row>
    <row r="79" spans="1:15" x14ac:dyDescent="0.2">
      <c r="A79" s="6"/>
      <c r="B79" s="6"/>
      <c r="C79" s="6"/>
      <c r="D79" s="6"/>
      <c r="E79" s="6"/>
      <c r="F79" s="6"/>
      <c r="G79" s="6"/>
      <c r="H79" s="6"/>
      <c r="I79" s="6"/>
      <c r="J79" s="6"/>
      <c r="K79" s="6"/>
      <c r="L79" s="60"/>
      <c r="M79" s="6"/>
      <c r="N79" s="6"/>
      <c r="O79" s="6"/>
    </row>
    <row r="80" spans="1:15" x14ac:dyDescent="0.2">
      <c r="A80" s="6"/>
      <c r="B80" s="6"/>
      <c r="C80" s="6"/>
      <c r="D80" s="6"/>
      <c r="E80" s="6"/>
      <c r="F80" s="6"/>
      <c r="G80" s="6"/>
      <c r="H80" s="6"/>
      <c r="I80" s="6"/>
      <c r="J80" s="6"/>
      <c r="K80" s="6"/>
      <c r="L80" s="60"/>
      <c r="M80" s="6"/>
      <c r="N80" s="6"/>
      <c r="O80" s="6"/>
    </row>
    <row r="81" spans="15:15" x14ac:dyDescent="0.2">
      <c r="O81" s="6"/>
    </row>
    <row r="82" spans="15:15" x14ac:dyDescent="0.2">
      <c r="O82" s="6"/>
    </row>
    <row r="83" spans="15:15" x14ac:dyDescent="0.2">
      <c r="O83" s="6"/>
    </row>
    <row r="84" spans="15:15" x14ac:dyDescent="0.2">
      <c r="O84" s="6"/>
    </row>
    <row r="85" spans="15:15" x14ac:dyDescent="0.2">
      <c r="O85" s="6"/>
    </row>
    <row r="86" spans="15:15" x14ac:dyDescent="0.2">
      <c r="O86" s="6"/>
    </row>
    <row r="87" spans="15:15" x14ac:dyDescent="0.2">
      <c r="O87" s="6"/>
    </row>
    <row r="88" spans="15:15" x14ac:dyDescent="0.2">
      <c r="O88" s="6"/>
    </row>
    <row r="89" spans="15:15" x14ac:dyDescent="0.2">
      <c r="O89" s="6"/>
    </row>
    <row r="90" spans="15:15" x14ac:dyDescent="0.2">
      <c r="O90" s="6"/>
    </row>
    <row r="91" spans="15:15" x14ac:dyDescent="0.2">
      <c r="O91" s="6"/>
    </row>
    <row r="92" spans="15:15" x14ac:dyDescent="0.2">
      <c r="O92" s="6"/>
    </row>
    <row r="93" spans="15:15" x14ac:dyDescent="0.2">
      <c r="O93" s="6"/>
    </row>
    <row r="94" spans="15:15" x14ac:dyDescent="0.2">
      <c r="O94" s="6"/>
    </row>
    <row r="95" spans="15:15" x14ac:dyDescent="0.2">
      <c r="O95" s="6"/>
    </row>
    <row r="96" spans="15:15" x14ac:dyDescent="0.2">
      <c r="O96" s="6"/>
    </row>
    <row r="97" spans="15:15" x14ac:dyDescent="0.2">
      <c r="O97" s="6"/>
    </row>
    <row r="98" spans="15:15" x14ac:dyDescent="0.2">
      <c r="O98" s="6"/>
    </row>
    <row r="99" spans="15:15" x14ac:dyDescent="0.2">
      <c r="O99" s="6"/>
    </row>
    <row r="100" spans="15:15" x14ac:dyDescent="0.2">
      <c r="O100" s="6"/>
    </row>
    <row r="101" spans="15:15" x14ac:dyDescent="0.2">
      <c r="O101" s="6"/>
    </row>
    <row r="102" spans="15:15" x14ac:dyDescent="0.2">
      <c r="O102" s="6"/>
    </row>
    <row r="103" spans="15:15" x14ac:dyDescent="0.2">
      <c r="O103" s="6"/>
    </row>
    <row r="104" spans="15:15" x14ac:dyDescent="0.2">
      <c r="O104" s="6"/>
    </row>
    <row r="105" spans="15:15" x14ac:dyDescent="0.2">
      <c r="O105" s="6"/>
    </row>
    <row r="106" spans="15:15" x14ac:dyDescent="0.2">
      <c r="O106" s="6"/>
    </row>
    <row r="107" spans="15:15" x14ac:dyDescent="0.2">
      <c r="O107" s="6"/>
    </row>
    <row r="108" spans="15:15" x14ac:dyDescent="0.2">
      <c r="O108" s="6"/>
    </row>
    <row r="109" spans="15:15" x14ac:dyDescent="0.2">
      <c r="O109" s="6"/>
    </row>
    <row r="110" spans="15:15" x14ac:dyDescent="0.2">
      <c r="O110" s="6"/>
    </row>
    <row r="111" spans="15:15" x14ac:dyDescent="0.2">
      <c r="O111" s="6"/>
    </row>
    <row r="112" spans="15:15" x14ac:dyDescent="0.2">
      <c r="O112" s="6"/>
    </row>
    <row r="113" spans="15:15" x14ac:dyDescent="0.2">
      <c r="O113" s="6"/>
    </row>
    <row r="114" spans="15:15" x14ac:dyDescent="0.2">
      <c r="O114" s="6"/>
    </row>
    <row r="115" spans="15:15" x14ac:dyDescent="0.2">
      <c r="O115" s="6"/>
    </row>
    <row r="116" spans="15:15" x14ac:dyDescent="0.2">
      <c r="O116" s="6"/>
    </row>
    <row r="117" spans="15:15" x14ac:dyDescent="0.2">
      <c r="O117" s="6"/>
    </row>
    <row r="118" spans="15:15" x14ac:dyDescent="0.2">
      <c r="O118" s="6"/>
    </row>
    <row r="119" spans="15:15" x14ac:dyDescent="0.2">
      <c r="O119" s="6"/>
    </row>
    <row r="120" spans="15:15" x14ac:dyDescent="0.2">
      <c r="O120" s="6"/>
    </row>
    <row r="121" spans="15:15" x14ac:dyDescent="0.2">
      <c r="O121" s="6"/>
    </row>
    <row r="122" spans="15:15" x14ac:dyDescent="0.2">
      <c r="O122" s="6"/>
    </row>
    <row r="123" spans="15:15" x14ac:dyDescent="0.2">
      <c r="O123" s="6"/>
    </row>
    <row r="124" spans="15:15" x14ac:dyDescent="0.2">
      <c r="O124" s="6"/>
    </row>
    <row r="125" spans="15:15" x14ac:dyDescent="0.2">
      <c r="O125" s="6"/>
    </row>
    <row r="126" spans="15:15" x14ac:dyDescent="0.2">
      <c r="O126" s="6"/>
    </row>
    <row r="127" spans="15:15" x14ac:dyDescent="0.2">
      <c r="O127" s="6"/>
    </row>
    <row r="128" spans="15:15" x14ac:dyDescent="0.2">
      <c r="O128" s="6"/>
    </row>
    <row r="129" spans="15:15" x14ac:dyDescent="0.2">
      <c r="O129" s="6"/>
    </row>
    <row r="130" spans="15:15" x14ac:dyDescent="0.2">
      <c r="O130" s="6"/>
    </row>
    <row r="131" spans="15:15" x14ac:dyDescent="0.2">
      <c r="O131" s="6"/>
    </row>
    <row r="132" spans="15:15" x14ac:dyDescent="0.2">
      <c r="O132" s="6"/>
    </row>
    <row r="133" spans="15:15" x14ac:dyDescent="0.2">
      <c r="O133" s="6"/>
    </row>
    <row r="134" spans="15:15" x14ac:dyDescent="0.2">
      <c r="O134" s="6"/>
    </row>
    <row r="135" spans="15:15" x14ac:dyDescent="0.2">
      <c r="O135" s="6"/>
    </row>
    <row r="136" spans="15:15" x14ac:dyDescent="0.2">
      <c r="O136" s="6"/>
    </row>
    <row r="137" spans="15:15" x14ac:dyDescent="0.2">
      <c r="O137" s="6"/>
    </row>
    <row r="138" spans="15:15" x14ac:dyDescent="0.2">
      <c r="O138" s="6"/>
    </row>
    <row r="139" spans="15:15" x14ac:dyDescent="0.2">
      <c r="O139" s="6"/>
    </row>
    <row r="140" spans="15:15" x14ac:dyDescent="0.2">
      <c r="O140" s="6"/>
    </row>
    <row r="141" spans="15:15" x14ac:dyDescent="0.2">
      <c r="O141" s="6"/>
    </row>
    <row r="142" spans="15:15" x14ac:dyDescent="0.2">
      <c r="O142" s="6"/>
    </row>
    <row r="143" spans="15:15" x14ac:dyDescent="0.2">
      <c r="O143" s="6"/>
    </row>
    <row r="144" spans="15:15" x14ac:dyDescent="0.2">
      <c r="O144" s="6"/>
    </row>
    <row r="145" spans="15:15" x14ac:dyDescent="0.2">
      <c r="O145" s="6"/>
    </row>
    <row r="146" spans="15:15" x14ac:dyDescent="0.2">
      <c r="O146" s="6"/>
    </row>
    <row r="147" spans="15:15" x14ac:dyDescent="0.2">
      <c r="O147" s="6"/>
    </row>
    <row r="148" spans="15:15" x14ac:dyDescent="0.2">
      <c r="O148" s="6"/>
    </row>
    <row r="149" spans="15:15" x14ac:dyDescent="0.2">
      <c r="O149" s="6"/>
    </row>
    <row r="150" spans="15:15" x14ac:dyDescent="0.2">
      <c r="O150" s="6"/>
    </row>
    <row r="151" spans="15:15" x14ac:dyDescent="0.2">
      <c r="O151" s="6"/>
    </row>
    <row r="152" spans="15:15" x14ac:dyDescent="0.2">
      <c r="O152" s="6"/>
    </row>
    <row r="153" spans="15:15" x14ac:dyDescent="0.2">
      <c r="O153" s="6"/>
    </row>
    <row r="154" spans="15:15" x14ac:dyDescent="0.2">
      <c r="O154" s="6"/>
    </row>
    <row r="155" spans="15:15" x14ac:dyDescent="0.2">
      <c r="O155" s="6"/>
    </row>
    <row r="156" spans="15:15" x14ac:dyDescent="0.2">
      <c r="O156" s="6"/>
    </row>
    <row r="157" spans="15:15" x14ac:dyDescent="0.2">
      <c r="O157" s="6"/>
    </row>
    <row r="158" spans="15:15" x14ac:dyDescent="0.2">
      <c r="O158" s="6"/>
    </row>
    <row r="159" spans="15:15" x14ac:dyDescent="0.2">
      <c r="O159" s="6"/>
    </row>
    <row r="160" spans="15:15" x14ac:dyDescent="0.2">
      <c r="O160" s="6"/>
    </row>
    <row r="161" spans="15:15" x14ac:dyDescent="0.2">
      <c r="O161" s="6"/>
    </row>
    <row r="162" spans="15:15" x14ac:dyDescent="0.2">
      <c r="O162" s="6"/>
    </row>
    <row r="163" spans="15:15" x14ac:dyDescent="0.2">
      <c r="O163" s="6"/>
    </row>
    <row r="164" spans="15:15" x14ac:dyDescent="0.2">
      <c r="O164" s="6"/>
    </row>
    <row r="165" spans="15:15" x14ac:dyDescent="0.2">
      <c r="O165" s="6"/>
    </row>
    <row r="166" spans="15:15" x14ac:dyDescent="0.2">
      <c r="O166" s="6"/>
    </row>
    <row r="167" spans="15:15" x14ac:dyDescent="0.2">
      <c r="O167" s="6"/>
    </row>
    <row r="168" spans="15:15" x14ac:dyDescent="0.2">
      <c r="O168" s="6"/>
    </row>
    <row r="169" spans="15:15" x14ac:dyDescent="0.2">
      <c r="O169" s="6"/>
    </row>
    <row r="170" spans="15:15" x14ac:dyDescent="0.2">
      <c r="O170" s="6"/>
    </row>
    <row r="171" spans="15:15" x14ac:dyDescent="0.2">
      <c r="O171" s="6"/>
    </row>
    <row r="172" spans="15:15" x14ac:dyDescent="0.2">
      <c r="O172" s="6"/>
    </row>
    <row r="173" spans="15:15" x14ac:dyDescent="0.2">
      <c r="O173" s="6"/>
    </row>
    <row r="174" spans="15:15" x14ac:dyDescent="0.2">
      <c r="O174" s="6"/>
    </row>
    <row r="175" spans="15:15" x14ac:dyDescent="0.2">
      <c r="O175" s="6"/>
    </row>
    <row r="176" spans="15:15" x14ac:dyDescent="0.2">
      <c r="O176" s="6"/>
    </row>
    <row r="177" spans="15:15" x14ac:dyDescent="0.2">
      <c r="O177" s="6"/>
    </row>
    <row r="178" spans="15:15" x14ac:dyDescent="0.2">
      <c r="O178" s="6"/>
    </row>
    <row r="179" spans="15:15" x14ac:dyDescent="0.2">
      <c r="O179" s="6"/>
    </row>
    <row r="180" spans="15:15" x14ac:dyDescent="0.2">
      <c r="O180" s="6"/>
    </row>
    <row r="181" spans="15:15" x14ac:dyDescent="0.2">
      <c r="O181" s="6"/>
    </row>
    <row r="182" spans="15:15" x14ac:dyDescent="0.2">
      <c r="O182" s="6"/>
    </row>
    <row r="183" spans="15:15" x14ac:dyDescent="0.2">
      <c r="O183" s="6"/>
    </row>
    <row r="184" spans="15:15" x14ac:dyDescent="0.2">
      <c r="O184" s="6"/>
    </row>
    <row r="185" spans="15:15" x14ac:dyDescent="0.2">
      <c r="O185" s="6"/>
    </row>
    <row r="186" spans="15:15" x14ac:dyDescent="0.2">
      <c r="O186" s="6"/>
    </row>
    <row r="187" spans="15:15" x14ac:dyDescent="0.2">
      <c r="O187" s="6"/>
    </row>
    <row r="188" spans="15:15" x14ac:dyDescent="0.2">
      <c r="O188" s="6"/>
    </row>
    <row r="189" spans="15:15" x14ac:dyDescent="0.2">
      <c r="O189" s="6"/>
    </row>
    <row r="190" spans="15:15" x14ac:dyDescent="0.2">
      <c r="O190" s="6"/>
    </row>
    <row r="191" spans="15:15" x14ac:dyDescent="0.2">
      <c r="O191" s="6"/>
    </row>
    <row r="192" spans="15:15" x14ac:dyDescent="0.2">
      <c r="O192" s="6"/>
    </row>
    <row r="193" spans="15:15" x14ac:dyDescent="0.2">
      <c r="O193" s="6"/>
    </row>
    <row r="194" spans="15:15" x14ac:dyDescent="0.2">
      <c r="O194" s="6"/>
    </row>
    <row r="195" spans="15:15" x14ac:dyDescent="0.2">
      <c r="O195" s="6"/>
    </row>
    <row r="196" spans="15:15" x14ac:dyDescent="0.2">
      <c r="O196" s="6"/>
    </row>
    <row r="197" spans="15:15" x14ac:dyDescent="0.2">
      <c r="O197" s="6"/>
    </row>
    <row r="198" spans="15:15" x14ac:dyDescent="0.2">
      <c r="O198" s="6"/>
    </row>
  </sheetData>
  <mergeCells count="1">
    <mergeCell ref="A23:N2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60"/>
  <sheetViews>
    <sheetView workbookViewId="0">
      <selection activeCell="A7" sqref="A7:E7"/>
    </sheetView>
  </sheetViews>
  <sheetFormatPr defaultRowHeight="14.25" x14ac:dyDescent="0.2"/>
  <cols>
    <col min="1" max="1" width="24" bestFit="1" customWidth="1"/>
    <col min="2" max="2" width="27.125" bestFit="1" customWidth="1"/>
    <col min="3" max="3" width="11.25" customWidth="1"/>
    <col min="4" max="4" width="22.625" bestFit="1" customWidth="1"/>
    <col min="5" max="5" width="18.375" customWidth="1"/>
    <col min="7" max="16384" width="9" style="44"/>
  </cols>
  <sheetData>
    <row r="1" spans="1:6" ht="19.5" x14ac:dyDescent="0.2">
      <c r="A1" s="12" t="s">
        <v>101</v>
      </c>
      <c r="C1" s="6"/>
      <c r="D1" s="6"/>
      <c r="E1" s="6"/>
      <c r="F1" s="44"/>
    </row>
    <row r="2" spans="1:6" x14ac:dyDescent="0.2">
      <c r="A2" s="114" t="s">
        <v>35</v>
      </c>
      <c r="B2" s="120" t="s">
        <v>96</v>
      </c>
      <c r="C2" s="112" t="s">
        <v>73</v>
      </c>
      <c r="D2" s="122" t="s">
        <v>97</v>
      </c>
      <c r="E2" s="122" t="s">
        <v>66</v>
      </c>
      <c r="F2" s="44"/>
    </row>
    <row r="3" spans="1:6" ht="15" thickBot="1" x14ac:dyDescent="0.25">
      <c r="A3" s="115"/>
      <c r="B3" s="121"/>
      <c r="C3" s="113"/>
      <c r="D3" s="123"/>
      <c r="E3" s="123"/>
      <c r="F3" s="44"/>
    </row>
    <row r="4" spans="1:6" ht="24" thickTop="1" thickBot="1" x14ac:dyDescent="0.25">
      <c r="A4" s="39" t="s">
        <v>290</v>
      </c>
      <c r="B4" s="42" t="s">
        <v>291</v>
      </c>
      <c r="C4" s="83">
        <v>0.75</v>
      </c>
      <c r="D4" s="3" t="s">
        <v>156</v>
      </c>
      <c r="E4" s="84" t="s">
        <v>155</v>
      </c>
      <c r="F4" s="44"/>
    </row>
    <row r="5" spans="1:6" ht="23.25" thickBot="1" x14ac:dyDescent="0.25">
      <c r="A5" s="39" t="s">
        <v>153</v>
      </c>
      <c r="B5" s="42" t="s">
        <v>154</v>
      </c>
      <c r="C5" s="83">
        <v>2.1800000000000002</v>
      </c>
      <c r="D5" s="3" t="s">
        <v>156</v>
      </c>
      <c r="E5" s="84" t="s">
        <v>155</v>
      </c>
      <c r="F5" s="44"/>
    </row>
    <row r="6" spans="1:6" ht="15" thickBot="1" x14ac:dyDescent="0.25">
      <c r="A6" s="39" t="s">
        <v>98</v>
      </c>
      <c r="B6" s="42" t="s">
        <v>269</v>
      </c>
      <c r="C6" s="83">
        <v>30</v>
      </c>
      <c r="D6" s="3" t="s">
        <v>134</v>
      </c>
      <c r="E6" s="84" t="s">
        <v>99</v>
      </c>
      <c r="F6" s="44"/>
    </row>
    <row r="7" spans="1:6" ht="15" thickBot="1" x14ac:dyDescent="0.25">
      <c r="A7" s="39" t="s">
        <v>157</v>
      </c>
      <c r="B7" s="42" t="s">
        <v>158</v>
      </c>
      <c r="C7" s="83">
        <v>30</v>
      </c>
      <c r="D7" s="3" t="s">
        <v>159</v>
      </c>
      <c r="E7" s="84" t="s">
        <v>100</v>
      </c>
      <c r="F7" s="44"/>
    </row>
    <row r="8" spans="1:6" ht="23.25" thickBot="1" x14ac:dyDescent="0.25">
      <c r="A8" s="39" t="s">
        <v>292</v>
      </c>
      <c r="B8" s="42" t="s">
        <v>212</v>
      </c>
      <c r="C8" s="83">
        <v>30</v>
      </c>
      <c r="D8" s="3" t="s">
        <v>134</v>
      </c>
      <c r="E8" s="84" t="s">
        <v>184</v>
      </c>
      <c r="F8" s="44"/>
    </row>
    <row r="9" spans="1:6" ht="15" thickBot="1" x14ac:dyDescent="0.25">
      <c r="A9" s="39" t="s">
        <v>213</v>
      </c>
      <c r="B9" s="42" t="s">
        <v>293</v>
      </c>
      <c r="C9" s="83">
        <v>0.40100000000000002</v>
      </c>
      <c r="D9" s="3" t="s">
        <v>214</v>
      </c>
      <c r="E9" s="84" t="s">
        <v>94</v>
      </c>
      <c r="F9" s="44"/>
    </row>
    <row r="10" spans="1:6" ht="15" thickBot="1" x14ac:dyDescent="0.25">
      <c r="A10" s="39" t="s">
        <v>160</v>
      </c>
      <c r="B10" s="42" t="s">
        <v>161</v>
      </c>
      <c r="C10" s="83">
        <v>45.01</v>
      </c>
      <c r="D10" s="3" t="s">
        <v>156</v>
      </c>
      <c r="E10" s="84" t="s">
        <v>162</v>
      </c>
      <c r="F10" s="44"/>
    </row>
    <row r="11" spans="1:6" ht="15" thickBot="1" x14ac:dyDescent="0.25">
      <c r="A11" s="39" t="s">
        <v>163</v>
      </c>
      <c r="B11" s="42" t="s">
        <v>164</v>
      </c>
      <c r="C11" s="83">
        <v>10.5</v>
      </c>
      <c r="D11" s="3" t="s">
        <v>134</v>
      </c>
      <c r="E11" s="84" t="s">
        <v>165</v>
      </c>
      <c r="F11" s="44"/>
    </row>
    <row r="12" spans="1:6" ht="15" thickBot="1" x14ac:dyDescent="0.25">
      <c r="A12" s="39" t="s">
        <v>166</v>
      </c>
      <c r="B12" s="42" t="s">
        <v>167</v>
      </c>
      <c r="C12" s="83">
        <v>50.3</v>
      </c>
      <c r="D12" s="3" t="s">
        <v>134</v>
      </c>
      <c r="E12" s="84" t="s">
        <v>165</v>
      </c>
      <c r="F12" s="44"/>
    </row>
    <row r="13" spans="1:6" ht="23.25" thickBot="1" x14ac:dyDescent="0.25">
      <c r="A13" s="39" t="s">
        <v>168</v>
      </c>
      <c r="B13" s="42" t="s">
        <v>89</v>
      </c>
      <c r="C13" s="83">
        <v>25</v>
      </c>
      <c r="D13" s="3" t="s">
        <v>134</v>
      </c>
      <c r="E13" s="84" t="s">
        <v>165</v>
      </c>
      <c r="F13" s="44"/>
    </row>
    <row r="14" spans="1:6" ht="15" thickBot="1" x14ac:dyDescent="0.25">
      <c r="A14" s="39" t="s">
        <v>169</v>
      </c>
      <c r="B14" s="42" t="s">
        <v>294</v>
      </c>
      <c r="C14" s="83">
        <v>9</v>
      </c>
      <c r="D14" s="3" t="s">
        <v>134</v>
      </c>
      <c r="E14" s="84" t="s">
        <v>165</v>
      </c>
      <c r="F14" s="44"/>
    </row>
    <row r="15" spans="1:6" ht="15" thickBot="1" x14ac:dyDescent="0.25">
      <c r="A15" s="39" t="s">
        <v>170</v>
      </c>
      <c r="B15" s="42" t="s">
        <v>83</v>
      </c>
      <c r="C15" s="83">
        <v>7</v>
      </c>
      <c r="D15" s="3" t="s">
        <v>117</v>
      </c>
      <c r="E15" s="84" t="s">
        <v>84</v>
      </c>
      <c r="F15" s="44"/>
    </row>
    <row r="16" spans="1:6" ht="15" thickBot="1" x14ac:dyDescent="0.25">
      <c r="A16" s="39" t="s">
        <v>172</v>
      </c>
      <c r="B16" s="42" t="s">
        <v>295</v>
      </c>
      <c r="C16" s="83">
        <v>8</v>
      </c>
      <c r="D16" s="3" t="s">
        <v>134</v>
      </c>
      <c r="E16" s="84" t="s">
        <v>165</v>
      </c>
      <c r="F16" s="44"/>
    </row>
    <row r="17" spans="1:6" ht="15" thickBot="1" x14ac:dyDescent="0.25">
      <c r="A17" s="39" t="s">
        <v>173</v>
      </c>
      <c r="B17" s="42" t="s">
        <v>174</v>
      </c>
      <c r="C17" s="83">
        <v>7.5</v>
      </c>
      <c r="D17" s="3" t="s">
        <v>123</v>
      </c>
      <c r="E17" s="84" t="s">
        <v>165</v>
      </c>
      <c r="F17" s="44"/>
    </row>
    <row r="18" spans="1:6" ht="15" thickBot="1" x14ac:dyDescent="0.25">
      <c r="A18" s="39" t="s">
        <v>175</v>
      </c>
      <c r="B18" s="42" t="s">
        <v>171</v>
      </c>
      <c r="C18" s="83">
        <v>12.56</v>
      </c>
      <c r="D18" s="3" t="s">
        <v>159</v>
      </c>
      <c r="E18" s="84" t="s">
        <v>162</v>
      </c>
      <c r="F18" s="44"/>
    </row>
    <row r="19" spans="1:6" ht="15" thickBot="1" x14ac:dyDescent="0.25">
      <c r="A19" s="39" t="s">
        <v>176</v>
      </c>
      <c r="B19" s="42" t="s">
        <v>177</v>
      </c>
      <c r="C19" s="83">
        <v>45.6</v>
      </c>
      <c r="D19" s="3" t="s">
        <v>156</v>
      </c>
      <c r="E19" s="84" t="s">
        <v>162</v>
      </c>
      <c r="F19" s="44"/>
    </row>
    <row r="20" spans="1:6" ht="15" thickBot="1" x14ac:dyDescent="0.25">
      <c r="A20" s="39" t="s">
        <v>178</v>
      </c>
      <c r="B20" s="42" t="s">
        <v>174</v>
      </c>
      <c r="C20" s="83">
        <v>13</v>
      </c>
      <c r="D20" s="3" t="s">
        <v>123</v>
      </c>
      <c r="E20" s="84" t="s">
        <v>165</v>
      </c>
      <c r="F20" s="44"/>
    </row>
    <row r="21" spans="1:6" ht="15" thickBot="1" x14ac:dyDescent="0.25">
      <c r="A21" s="39" t="s">
        <v>203</v>
      </c>
      <c r="B21" s="42" t="s">
        <v>215</v>
      </c>
      <c r="C21" s="83">
        <v>20.84</v>
      </c>
      <c r="D21" s="3" t="s">
        <v>159</v>
      </c>
      <c r="E21" s="84" t="s">
        <v>162</v>
      </c>
      <c r="F21" s="44"/>
    </row>
    <row r="22" spans="1:6" ht="15" thickBot="1" x14ac:dyDescent="0.25">
      <c r="A22" s="39" t="s">
        <v>179</v>
      </c>
      <c r="B22" s="42" t="s">
        <v>164</v>
      </c>
      <c r="C22" s="83">
        <v>67.8</v>
      </c>
      <c r="D22" s="3" t="s">
        <v>134</v>
      </c>
      <c r="E22" s="84" t="s">
        <v>165</v>
      </c>
      <c r="F22" s="44"/>
    </row>
    <row r="23" spans="1:6" ht="15" thickBot="1" x14ac:dyDescent="0.25">
      <c r="A23" s="39" t="s">
        <v>180</v>
      </c>
      <c r="B23" s="42" t="s">
        <v>296</v>
      </c>
      <c r="C23" s="83">
        <v>14</v>
      </c>
      <c r="D23" s="3" t="s">
        <v>134</v>
      </c>
      <c r="E23" s="84" t="s">
        <v>165</v>
      </c>
      <c r="F23" s="44"/>
    </row>
    <row r="24" spans="1:6" ht="15" thickBot="1" x14ac:dyDescent="0.25">
      <c r="A24" s="39" t="s">
        <v>181</v>
      </c>
      <c r="B24" s="42" t="s">
        <v>297</v>
      </c>
      <c r="C24" s="83">
        <v>17</v>
      </c>
      <c r="D24" s="3" t="s">
        <v>134</v>
      </c>
      <c r="E24" s="84" t="s">
        <v>165</v>
      </c>
      <c r="F24" s="44"/>
    </row>
    <row r="25" spans="1:6" ht="15" thickBot="1" x14ac:dyDescent="0.25">
      <c r="A25" s="39" t="s">
        <v>216</v>
      </c>
      <c r="B25" s="42" t="s">
        <v>204</v>
      </c>
      <c r="C25" s="83">
        <v>48</v>
      </c>
      <c r="D25" s="3" t="s">
        <v>134</v>
      </c>
      <c r="E25" s="84" t="s">
        <v>165</v>
      </c>
      <c r="F25" s="44"/>
    </row>
    <row r="26" spans="1:6" ht="23.25" thickBot="1" x14ac:dyDescent="0.25">
      <c r="A26" s="39" t="s">
        <v>182</v>
      </c>
      <c r="B26" s="42" t="s">
        <v>183</v>
      </c>
      <c r="C26" s="83">
        <v>4.1580000000000004</v>
      </c>
      <c r="D26" s="3" t="s">
        <v>156</v>
      </c>
      <c r="E26" s="84" t="s">
        <v>155</v>
      </c>
      <c r="F26" s="44"/>
    </row>
    <row r="27" spans="1:6" ht="23.25" thickBot="1" x14ac:dyDescent="0.25">
      <c r="A27" s="39" t="s">
        <v>185</v>
      </c>
      <c r="B27" s="42" t="s">
        <v>154</v>
      </c>
      <c r="C27" s="83">
        <v>1.1499999999999999</v>
      </c>
      <c r="D27" s="3" t="s">
        <v>156</v>
      </c>
      <c r="E27" s="84" t="s">
        <v>155</v>
      </c>
      <c r="F27" s="44"/>
    </row>
    <row r="28" spans="1:6" ht="15" thickBot="1" x14ac:dyDescent="0.25">
      <c r="A28" s="39" t="s">
        <v>186</v>
      </c>
      <c r="B28" s="42" t="s">
        <v>174</v>
      </c>
      <c r="C28" s="83">
        <v>19.3</v>
      </c>
      <c r="D28" s="3" t="s">
        <v>134</v>
      </c>
      <c r="E28" s="84" t="s">
        <v>165</v>
      </c>
      <c r="F28" s="44"/>
    </row>
    <row r="29" spans="1:6" ht="23.25" thickBot="1" x14ac:dyDescent="0.25">
      <c r="A29" s="39" t="s">
        <v>217</v>
      </c>
      <c r="B29" s="42" t="s">
        <v>218</v>
      </c>
      <c r="C29" s="83">
        <v>1</v>
      </c>
      <c r="D29" s="3" t="s">
        <v>159</v>
      </c>
      <c r="E29" s="84" t="s">
        <v>107</v>
      </c>
      <c r="F29" s="44"/>
    </row>
    <row r="30" spans="1:6" ht="15" thickBot="1" x14ac:dyDescent="0.25">
      <c r="A30" s="39" t="s">
        <v>187</v>
      </c>
      <c r="B30" s="42" t="s">
        <v>171</v>
      </c>
      <c r="C30" s="83">
        <v>0</v>
      </c>
      <c r="D30" s="3" t="s">
        <v>134</v>
      </c>
      <c r="E30" s="84" t="s">
        <v>188</v>
      </c>
      <c r="F30" s="44"/>
    </row>
    <row r="31" spans="1:6" ht="23.25" thickBot="1" x14ac:dyDescent="0.25">
      <c r="A31" s="39" t="s">
        <v>298</v>
      </c>
      <c r="B31" s="42" t="s">
        <v>291</v>
      </c>
      <c r="C31" s="83">
        <v>1.123</v>
      </c>
      <c r="D31" s="3" t="s">
        <v>156</v>
      </c>
      <c r="E31" s="84" t="s">
        <v>155</v>
      </c>
      <c r="F31" s="44"/>
    </row>
    <row r="32" spans="1:6" ht="15" thickBot="1" x14ac:dyDescent="0.25">
      <c r="A32" s="39" t="s">
        <v>189</v>
      </c>
      <c r="B32" s="42" t="s">
        <v>174</v>
      </c>
      <c r="C32" s="83">
        <v>7</v>
      </c>
      <c r="D32" s="3" t="s">
        <v>123</v>
      </c>
      <c r="E32" s="84" t="s">
        <v>165</v>
      </c>
      <c r="F32" s="44"/>
    </row>
    <row r="33" spans="1:6" ht="15" thickBot="1" x14ac:dyDescent="0.25">
      <c r="A33" s="39" t="s">
        <v>190</v>
      </c>
      <c r="B33" s="42" t="s">
        <v>83</v>
      </c>
      <c r="C33" s="83">
        <v>15</v>
      </c>
      <c r="D33" s="3" t="s">
        <v>81</v>
      </c>
      <c r="E33" s="84" t="s">
        <v>191</v>
      </c>
      <c r="F33" s="44"/>
    </row>
    <row r="34" spans="1:6" ht="23.25" thickBot="1" x14ac:dyDescent="0.25">
      <c r="A34" s="39" t="s">
        <v>192</v>
      </c>
      <c r="B34" s="42" t="s">
        <v>192</v>
      </c>
      <c r="C34" s="83">
        <v>3.3</v>
      </c>
      <c r="D34" s="3" t="s">
        <v>159</v>
      </c>
      <c r="E34" s="84" t="s">
        <v>155</v>
      </c>
      <c r="F34" s="44"/>
    </row>
    <row r="35" spans="1:6" ht="15" thickBot="1" x14ac:dyDescent="0.25">
      <c r="A35" s="39" t="s">
        <v>193</v>
      </c>
      <c r="B35" s="42" t="s">
        <v>299</v>
      </c>
      <c r="C35" s="83">
        <v>24</v>
      </c>
      <c r="D35" s="3" t="s">
        <v>134</v>
      </c>
      <c r="E35" s="84" t="s">
        <v>165</v>
      </c>
      <c r="F35" s="44"/>
    </row>
    <row r="36" spans="1:6" ht="23.25" thickBot="1" x14ac:dyDescent="0.25">
      <c r="A36" s="39" t="s">
        <v>194</v>
      </c>
      <c r="B36" s="42" t="s">
        <v>300</v>
      </c>
      <c r="C36" s="83">
        <v>1.123</v>
      </c>
      <c r="D36" s="3" t="s">
        <v>156</v>
      </c>
      <c r="E36" s="84" t="s">
        <v>155</v>
      </c>
      <c r="F36" s="44"/>
    </row>
    <row r="37" spans="1:6" ht="15" thickBot="1" x14ac:dyDescent="0.25">
      <c r="A37" s="39" t="s">
        <v>195</v>
      </c>
      <c r="B37" s="42" t="s">
        <v>115</v>
      </c>
      <c r="C37" s="83">
        <v>12</v>
      </c>
      <c r="D37" s="3" t="s">
        <v>219</v>
      </c>
      <c r="E37" s="84" t="s">
        <v>75</v>
      </c>
      <c r="F37" s="44"/>
    </row>
    <row r="38" spans="1:6" ht="15" thickBot="1" x14ac:dyDescent="0.25">
      <c r="A38" s="39" t="s">
        <v>196</v>
      </c>
      <c r="B38" s="42" t="s">
        <v>83</v>
      </c>
      <c r="C38" s="83">
        <v>4.5</v>
      </c>
      <c r="D38" s="3" t="s">
        <v>117</v>
      </c>
      <c r="E38" s="84" t="s">
        <v>84</v>
      </c>
      <c r="F38" s="44"/>
    </row>
    <row r="39" spans="1:6" ht="15" thickBot="1" x14ac:dyDescent="0.25">
      <c r="A39" s="39" t="s">
        <v>301</v>
      </c>
      <c r="B39" s="42" t="s">
        <v>197</v>
      </c>
      <c r="C39" s="83">
        <v>154</v>
      </c>
      <c r="D39" s="3" t="s">
        <v>95</v>
      </c>
      <c r="E39" s="84" t="s">
        <v>114</v>
      </c>
      <c r="F39" s="44"/>
    </row>
    <row r="40" spans="1:6" ht="15" thickBot="1" x14ac:dyDescent="0.25">
      <c r="A40" s="32" t="s">
        <v>62</v>
      </c>
      <c r="B40" s="34"/>
      <c r="C40" s="59">
        <f>SUM(C4:C39)</f>
        <v>742.09500000000003</v>
      </c>
      <c r="D40" s="3"/>
      <c r="E40" s="20"/>
      <c r="F40" s="44"/>
    </row>
    <row r="41" spans="1:6" x14ac:dyDescent="0.2">
      <c r="A41" s="6"/>
      <c r="B41" s="6"/>
      <c r="C41" s="6"/>
      <c r="D41" s="6"/>
      <c r="E41" s="6"/>
      <c r="F41" s="44"/>
    </row>
    <row r="42" spans="1:6" x14ac:dyDescent="0.2">
      <c r="A42" s="6"/>
      <c r="B42" s="6"/>
      <c r="C42" s="6"/>
      <c r="D42" s="6"/>
      <c r="E42" s="6"/>
      <c r="F42" s="44"/>
    </row>
    <row r="43" spans="1:6" x14ac:dyDescent="0.2">
      <c r="A43" s="6"/>
      <c r="B43" s="6"/>
      <c r="C43" s="6"/>
      <c r="D43" s="6"/>
      <c r="E43" s="6"/>
      <c r="F43" s="44"/>
    </row>
    <row r="44" spans="1:6" x14ac:dyDescent="0.2">
      <c r="A44" s="6"/>
      <c r="B44" s="6"/>
      <c r="C44" s="6"/>
      <c r="D44" s="6"/>
      <c r="E44" s="6"/>
      <c r="F44" s="44"/>
    </row>
    <row r="45" spans="1:6" x14ac:dyDescent="0.2">
      <c r="A45" s="6"/>
      <c r="B45" s="6"/>
      <c r="C45" s="6"/>
      <c r="D45" s="6"/>
      <c r="E45" s="6"/>
      <c r="F45" s="44"/>
    </row>
    <row r="46" spans="1:6" x14ac:dyDescent="0.2">
      <c r="A46" s="6"/>
      <c r="B46" s="6"/>
      <c r="C46" s="6"/>
      <c r="D46" s="6"/>
      <c r="E46" s="6"/>
      <c r="F46" s="44"/>
    </row>
    <row r="47" spans="1:6" x14ac:dyDescent="0.2">
      <c r="A47" s="6"/>
      <c r="B47" s="6"/>
      <c r="C47" s="6"/>
      <c r="D47" s="6"/>
      <c r="E47" s="6"/>
      <c r="F47" s="44"/>
    </row>
    <row r="48" spans="1:6" x14ac:dyDescent="0.2">
      <c r="A48" s="6"/>
      <c r="B48" s="6"/>
      <c r="C48" s="6"/>
      <c r="D48" s="6"/>
      <c r="E48" s="6"/>
      <c r="F48" s="44"/>
    </row>
    <row r="49" spans="1:6" x14ac:dyDescent="0.2">
      <c r="A49" s="6"/>
      <c r="B49" s="6"/>
      <c r="C49" s="6"/>
      <c r="D49" s="6"/>
      <c r="E49" s="6"/>
      <c r="F49" s="44"/>
    </row>
    <row r="50" spans="1:6" x14ac:dyDescent="0.2">
      <c r="A50" s="6"/>
      <c r="B50" s="6"/>
      <c r="C50" s="6"/>
      <c r="D50" s="6"/>
      <c r="E50" s="6"/>
      <c r="F50" s="44"/>
    </row>
    <row r="51" spans="1:6" x14ac:dyDescent="0.2">
      <c r="A51" s="6"/>
      <c r="B51" s="6"/>
      <c r="C51" s="6"/>
      <c r="D51" s="6"/>
      <c r="E51" s="6"/>
      <c r="F51" s="44"/>
    </row>
    <row r="52" spans="1:6" x14ac:dyDescent="0.2">
      <c r="A52" s="6"/>
      <c r="B52" s="6"/>
      <c r="C52" s="6"/>
      <c r="D52" s="6"/>
      <c r="E52" s="6"/>
      <c r="F52" s="44"/>
    </row>
    <row r="53" spans="1:6" x14ac:dyDescent="0.2">
      <c r="A53" s="6"/>
      <c r="B53" s="6"/>
      <c r="C53" s="6"/>
      <c r="D53" s="6"/>
      <c r="E53" s="6"/>
      <c r="F53" s="44"/>
    </row>
    <row r="54" spans="1:6" x14ac:dyDescent="0.2">
      <c r="A54" s="6"/>
      <c r="B54" s="6"/>
      <c r="C54" s="6"/>
      <c r="D54" s="6"/>
      <c r="E54" s="6"/>
      <c r="F54" s="44"/>
    </row>
    <row r="55" spans="1:6" x14ac:dyDescent="0.2">
      <c r="A55" s="6"/>
      <c r="B55" s="6"/>
      <c r="C55" s="6"/>
      <c r="D55" s="6"/>
      <c r="E55" s="6"/>
      <c r="F55" s="44"/>
    </row>
    <row r="56" spans="1:6" x14ac:dyDescent="0.2">
      <c r="A56" s="6"/>
      <c r="B56" s="6"/>
      <c r="C56" s="6"/>
      <c r="D56" s="6"/>
      <c r="E56" s="6"/>
      <c r="F56" s="44"/>
    </row>
    <row r="57" spans="1:6" x14ac:dyDescent="0.2">
      <c r="A57" s="6"/>
      <c r="B57" s="6"/>
      <c r="C57" s="6"/>
      <c r="D57" s="6"/>
      <c r="E57" s="6"/>
      <c r="F57" s="44"/>
    </row>
    <row r="58" spans="1:6" x14ac:dyDescent="0.2">
      <c r="A58" s="6"/>
      <c r="B58" s="6"/>
      <c r="C58" s="6"/>
      <c r="D58" s="6"/>
      <c r="E58" s="6"/>
      <c r="F58" s="44"/>
    </row>
    <row r="59" spans="1:6" x14ac:dyDescent="0.2">
      <c r="A59" s="6"/>
      <c r="B59" s="6"/>
      <c r="C59" s="6"/>
      <c r="D59" s="6"/>
      <c r="E59" s="6"/>
      <c r="F59" s="44"/>
    </row>
    <row r="60" spans="1:6" x14ac:dyDescent="0.2">
      <c r="A60" s="6"/>
      <c r="B60" s="6"/>
      <c r="C60" s="6"/>
      <c r="D60" s="6"/>
      <c r="E60" s="6"/>
      <c r="F60" s="44"/>
    </row>
    <row r="61" spans="1:6" x14ac:dyDescent="0.2">
      <c r="A61" s="6"/>
      <c r="B61" s="6"/>
      <c r="C61" s="6"/>
      <c r="D61" s="6"/>
      <c r="E61" s="6"/>
      <c r="F61" s="44"/>
    </row>
    <row r="62" spans="1:6" x14ac:dyDescent="0.2">
      <c r="A62" s="6"/>
      <c r="B62" s="6"/>
      <c r="C62" s="6"/>
      <c r="D62" s="6"/>
      <c r="E62" s="6"/>
      <c r="F62" s="44"/>
    </row>
    <row r="63" spans="1:6" x14ac:dyDescent="0.2">
      <c r="A63" s="6"/>
      <c r="B63" s="6"/>
      <c r="C63" s="6"/>
      <c r="D63" s="6"/>
      <c r="E63" s="6"/>
      <c r="F63" s="44"/>
    </row>
    <row r="64" spans="1:6" x14ac:dyDescent="0.2">
      <c r="A64" s="6"/>
      <c r="B64" s="6"/>
      <c r="C64" s="6"/>
      <c r="D64" s="6"/>
      <c r="E64" s="6"/>
      <c r="F64" s="44"/>
    </row>
    <row r="65" spans="1:6" x14ac:dyDescent="0.2">
      <c r="A65" s="6"/>
      <c r="B65" s="6"/>
      <c r="C65" s="6"/>
      <c r="D65" s="6"/>
      <c r="E65" s="6"/>
      <c r="F65" s="44"/>
    </row>
    <row r="66" spans="1:6" x14ac:dyDescent="0.2">
      <c r="A66" s="6"/>
      <c r="B66" s="6"/>
      <c r="C66" s="6"/>
      <c r="D66" s="6"/>
      <c r="E66" s="6"/>
      <c r="F66" s="44"/>
    </row>
    <row r="67" spans="1:6" x14ac:dyDescent="0.2">
      <c r="A67" s="6"/>
      <c r="B67" s="6"/>
      <c r="C67" s="6"/>
      <c r="D67" s="6"/>
      <c r="E67" s="6"/>
      <c r="F67" s="44"/>
    </row>
    <row r="68" spans="1:6" x14ac:dyDescent="0.2">
      <c r="A68" s="6"/>
      <c r="B68" s="6"/>
      <c r="C68" s="6"/>
      <c r="D68" s="6"/>
      <c r="E68" s="6"/>
      <c r="F68" s="44"/>
    </row>
    <row r="69" spans="1:6" x14ac:dyDescent="0.2">
      <c r="A69" s="6"/>
      <c r="B69" s="6"/>
      <c r="C69" s="6"/>
      <c r="D69" s="6"/>
      <c r="E69" s="6"/>
      <c r="F69" s="44"/>
    </row>
    <row r="70" spans="1:6" x14ac:dyDescent="0.2">
      <c r="A70" s="6"/>
      <c r="B70" s="6"/>
      <c r="C70" s="6"/>
      <c r="D70" s="6"/>
      <c r="E70" s="6"/>
      <c r="F70" s="44"/>
    </row>
    <row r="71" spans="1:6" x14ac:dyDescent="0.2">
      <c r="A71" s="6"/>
      <c r="B71" s="6"/>
      <c r="C71" s="6"/>
      <c r="D71" s="6"/>
      <c r="E71" s="6"/>
      <c r="F71" s="44"/>
    </row>
    <row r="72" spans="1:6" x14ac:dyDescent="0.2">
      <c r="A72" s="6"/>
      <c r="B72" s="6"/>
      <c r="C72" s="6"/>
      <c r="D72" s="6"/>
      <c r="E72" s="6"/>
      <c r="F72" s="44"/>
    </row>
    <row r="73" spans="1:6" x14ac:dyDescent="0.2">
      <c r="A73" s="6"/>
      <c r="B73" s="6"/>
      <c r="C73" s="6"/>
      <c r="D73" s="6"/>
      <c r="E73" s="6"/>
      <c r="F73" s="44"/>
    </row>
    <row r="74" spans="1:6" x14ac:dyDescent="0.2">
      <c r="A74" s="6"/>
      <c r="B74" s="6"/>
      <c r="C74" s="6"/>
      <c r="D74" s="6"/>
      <c r="E74" s="6"/>
      <c r="F74" s="44"/>
    </row>
    <row r="75" spans="1:6" x14ac:dyDescent="0.2">
      <c r="A75" s="6"/>
      <c r="B75" s="6"/>
      <c r="C75" s="6"/>
      <c r="D75" s="6"/>
      <c r="E75" s="6"/>
      <c r="F75" s="44"/>
    </row>
    <row r="76" spans="1:6" x14ac:dyDescent="0.2">
      <c r="A76" s="6"/>
      <c r="B76" s="6"/>
      <c r="C76" s="6"/>
      <c r="D76" s="6"/>
      <c r="E76" s="6"/>
      <c r="F76" s="44"/>
    </row>
    <row r="77" spans="1:6" x14ac:dyDescent="0.2">
      <c r="A77" s="6"/>
      <c r="B77" s="6"/>
      <c r="C77" s="6"/>
      <c r="D77" s="6"/>
      <c r="E77" s="6"/>
      <c r="F77" s="44"/>
    </row>
    <row r="78" spans="1:6" x14ac:dyDescent="0.2">
      <c r="A78" s="6"/>
      <c r="B78" s="6"/>
      <c r="C78" s="6"/>
      <c r="D78" s="6"/>
      <c r="E78" s="6"/>
      <c r="F78" s="44"/>
    </row>
    <row r="79" spans="1:6" x14ac:dyDescent="0.2">
      <c r="A79" s="6"/>
      <c r="B79" s="6"/>
      <c r="C79" s="6"/>
      <c r="D79" s="6"/>
      <c r="E79" s="6"/>
      <c r="F79" s="44"/>
    </row>
    <row r="80" spans="1:6" x14ac:dyDescent="0.2">
      <c r="A80" s="6"/>
      <c r="B80" s="6"/>
      <c r="C80" s="6"/>
      <c r="D80" s="6"/>
      <c r="E80" s="6"/>
      <c r="F80" s="44"/>
    </row>
    <row r="81" spans="1:6" x14ac:dyDescent="0.2">
      <c r="A81" s="6"/>
      <c r="B81" s="6"/>
      <c r="C81" s="6"/>
      <c r="D81" s="6"/>
      <c r="E81" s="6"/>
      <c r="F81" s="44"/>
    </row>
    <row r="82" spans="1:6" x14ac:dyDescent="0.2">
      <c r="A82" s="6"/>
      <c r="B82" s="6"/>
      <c r="C82" s="6"/>
      <c r="D82" s="6"/>
      <c r="E82" s="6"/>
      <c r="F82" s="44"/>
    </row>
    <row r="83" spans="1:6" x14ac:dyDescent="0.2">
      <c r="A83" s="6"/>
      <c r="B83" s="6"/>
      <c r="C83" s="6"/>
      <c r="D83" s="6"/>
      <c r="E83" s="6"/>
      <c r="F83" s="44"/>
    </row>
    <row r="84" spans="1:6" x14ac:dyDescent="0.2">
      <c r="A84" s="6"/>
      <c r="B84" s="6"/>
      <c r="C84" s="6"/>
      <c r="D84" s="6"/>
      <c r="E84" s="6"/>
      <c r="F84" s="44"/>
    </row>
    <row r="85" spans="1:6" x14ac:dyDescent="0.2">
      <c r="A85" s="6"/>
      <c r="B85" s="6"/>
      <c r="C85" s="6"/>
      <c r="D85" s="6"/>
      <c r="E85" s="6"/>
      <c r="F85" s="44"/>
    </row>
    <row r="86" spans="1:6" x14ac:dyDescent="0.2">
      <c r="A86" s="6"/>
      <c r="B86" s="6"/>
      <c r="C86" s="6"/>
      <c r="D86" s="6"/>
      <c r="E86" s="6"/>
      <c r="F86" s="44"/>
    </row>
    <row r="87" spans="1:6" x14ac:dyDescent="0.2">
      <c r="A87" s="6"/>
      <c r="B87" s="6"/>
      <c r="C87" s="6"/>
      <c r="D87" s="6"/>
      <c r="E87" s="6"/>
      <c r="F87" s="44"/>
    </row>
    <row r="88" spans="1:6" x14ac:dyDescent="0.2">
      <c r="A88" s="6"/>
      <c r="B88" s="6"/>
      <c r="C88" s="6"/>
      <c r="D88" s="6"/>
      <c r="E88" s="6"/>
      <c r="F88" s="44"/>
    </row>
    <row r="89" spans="1:6" x14ac:dyDescent="0.2">
      <c r="A89" s="6"/>
      <c r="B89" s="6"/>
      <c r="C89" s="6"/>
      <c r="D89" s="6"/>
      <c r="E89" s="6"/>
      <c r="F89" s="44"/>
    </row>
    <row r="90" spans="1:6" x14ac:dyDescent="0.2">
      <c r="A90" s="6"/>
      <c r="B90" s="6"/>
      <c r="C90" s="6"/>
      <c r="D90" s="6"/>
      <c r="E90" s="6"/>
      <c r="F90" s="44"/>
    </row>
    <row r="91" spans="1:6" x14ac:dyDescent="0.2">
      <c r="A91" s="6"/>
      <c r="B91" s="6"/>
      <c r="C91" s="6"/>
      <c r="D91" s="6"/>
      <c r="E91" s="6"/>
      <c r="F91" s="44"/>
    </row>
    <row r="92" spans="1:6" x14ac:dyDescent="0.2">
      <c r="A92" s="6"/>
      <c r="B92" s="6"/>
      <c r="C92" s="6"/>
      <c r="D92" s="6"/>
      <c r="E92" s="6"/>
      <c r="F92" s="44"/>
    </row>
    <row r="93" spans="1:6" x14ac:dyDescent="0.2">
      <c r="A93" s="6"/>
      <c r="B93" s="6"/>
      <c r="C93" s="6"/>
      <c r="D93" s="6"/>
      <c r="E93" s="6"/>
      <c r="F93" s="44"/>
    </row>
    <row r="94" spans="1:6" x14ac:dyDescent="0.2">
      <c r="A94" s="6"/>
      <c r="B94" s="6"/>
      <c r="C94" s="6"/>
      <c r="D94" s="6"/>
      <c r="E94" s="6"/>
      <c r="F94" s="44"/>
    </row>
    <row r="95" spans="1:6" x14ac:dyDescent="0.2">
      <c r="A95" s="6"/>
      <c r="B95" s="6"/>
      <c r="C95" s="6"/>
      <c r="D95" s="6"/>
      <c r="E95" s="6"/>
      <c r="F95" s="44"/>
    </row>
    <row r="96" spans="1:6" x14ac:dyDescent="0.2">
      <c r="F96" s="44"/>
    </row>
    <row r="97" spans="6:6" x14ac:dyDescent="0.2">
      <c r="F97" s="44"/>
    </row>
    <row r="98" spans="6:6" x14ac:dyDescent="0.2">
      <c r="F98" s="44"/>
    </row>
    <row r="99" spans="6:6" x14ac:dyDescent="0.2">
      <c r="F99" s="44"/>
    </row>
    <row r="100" spans="6:6" x14ac:dyDescent="0.2">
      <c r="F100" s="44"/>
    </row>
    <row r="101" spans="6:6" x14ac:dyDescent="0.2">
      <c r="F101" s="44"/>
    </row>
    <row r="102" spans="6:6" x14ac:dyDescent="0.2">
      <c r="F102" s="44"/>
    </row>
    <row r="103" spans="6:6" x14ac:dyDescent="0.2">
      <c r="F103" s="44"/>
    </row>
    <row r="104" spans="6:6" x14ac:dyDescent="0.2">
      <c r="F104" s="44"/>
    </row>
    <row r="105" spans="6:6" x14ac:dyDescent="0.2">
      <c r="F105" s="44"/>
    </row>
    <row r="106" spans="6:6" x14ac:dyDescent="0.2">
      <c r="F106" s="44"/>
    </row>
    <row r="107" spans="6:6" x14ac:dyDescent="0.2">
      <c r="F107" s="44"/>
    </row>
    <row r="108" spans="6:6" x14ac:dyDescent="0.2">
      <c r="F108" s="44"/>
    </row>
    <row r="109" spans="6:6" x14ac:dyDescent="0.2">
      <c r="F109" s="44"/>
    </row>
    <row r="110" spans="6:6" x14ac:dyDescent="0.2">
      <c r="F110" s="44"/>
    </row>
    <row r="111" spans="6:6" x14ac:dyDescent="0.2">
      <c r="F111" s="44"/>
    </row>
    <row r="112" spans="6:6" x14ac:dyDescent="0.2">
      <c r="F112" s="44"/>
    </row>
    <row r="113" spans="6:6" x14ac:dyDescent="0.2">
      <c r="F113" s="44"/>
    </row>
    <row r="114" spans="6:6" x14ac:dyDescent="0.2">
      <c r="F114" s="44"/>
    </row>
    <row r="115" spans="6:6" x14ac:dyDescent="0.2">
      <c r="F115" s="44"/>
    </row>
    <row r="116" spans="6:6" x14ac:dyDescent="0.2">
      <c r="F116" s="44"/>
    </row>
    <row r="117" spans="6:6" x14ac:dyDescent="0.2">
      <c r="F117" s="44"/>
    </row>
    <row r="118" spans="6:6" x14ac:dyDescent="0.2">
      <c r="F118" s="44"/>
    </row>
    <row r="119" spans="6:6" x14ac:dyDescent="0.2">
      <c r="F119" s="44"/>
    </row>
    <row r="120" spans="6:6" x14ac:dyDescent="0.2">
      <c r="F120" s="44"/>
    </row>
    <row r="121" spans="6:6" x14ac:dyDescent="0.2">
      <c r="F121" s="44"/>
    </row>
    <row r="122" spans="6:6" x14ac:dyDescent="0.2">
      <c r="F122" s="44"/>
    </row>
    <row r="123" spans="6:6" x14ac:dyDescent="0.2">
      <c r="F123" s="44"/>
    </row>
    <row r="124" spans="6:6" x14ac:dyDescent="0.2">
      <c r="F124" s="44"/>
    </row>
    <row r="125" spans="6:6" x14ac:dyDescent="0.2">
      <c r="F125" s="44"/>
    </row>
    <row r="126" spans="6:6" x14ac:dyDescent="0.2">
      <c r="F126" s="44"/>
    </row>
    <row r="127" spans="6:6" x14ac:dyDescent="0.2">
      <c r="F127" s="44"/>
    </row>
    <row r="128" spans="6:6" x14ac:dyDescent="0.2">
      <c r="F128" s="44"/>
    </row>
    <row r="129" spans="6:6" x14ac:dyDescent="0.2">
      <c r="F129" s="44"/>
    </row>
    <row r="130" spans="6:6" x14ac:dyDescent="0.2">
      <c r="F130" s="44"/>
    </row>
    <row r="131" spans="6:6" x14ac:dyDescent="0.2">
      <c r="F131" s="44"/>
    </row>
    <row r="132" spans="6:6" x14ac:dyDescent="0.2">
      <c r="F132" s="44"/>
    </row>
    <row r="133" spans="6:6" x14ac:dyDescent="0.2">
      <c r="F133" s="44"/>
    </row>
    <row r="134" spans="6:6" x14ac:dyDescent="0.2">
      <c r="F134" s="44"/>
    </row>
    <row r="135" spans="6:6" x14ac:dyDescent="0.2">
      <c r="F135" s="44"/>
    </row>
    <row r="136" spans="6:6" x14ac:dyDescent="0.2">
      <c r="F136" s="44"/>
    </row>
    <row r="137" spans="6:6" x14ac:dyDescent="0.2">
      <c r="F137" s="44"/>
    </row>
    <row r="138" spans="6:6" x14ac:dyDescent="0.2">
      <c r="F138" s="44"/>
    </row>
    <row r="139" spans="6:6" x14ac:dyDescent="0.2">
      <c r="F139" s="44"/>
    </row>
    <row r="140" spans="6:6" x14ac:dyDescent="0.2">
      <c r="F140" s="44"/>
    </row>
    <row r="141" spans="6:6" x14ac:dyDescent="0.2">
      <c r="F141" s="44"/>
    </row>
    <row r="142" spans="6:6" x14ac:dyDescent="0.2">
      <c r="F142" s="44"/>
    </row>
    <row r="143" spans="6:6" x14ac:dyDescent="0.2">
      <c r="F143" s="44"/>
    </row>
    <row r="144" spans="6:6" x14ac:dyDescent="0.2">
      <c r="F144" s="44"/>
    </row>
    <row r="145" spans="6:6" x14ac:dyDescent="0.2">
      <c r="F145" s="44"/>
    </row>
    <row r="146" spans="6:6" x14ac:dyDescent="0.2">
      <c r="F146" s="44"/>
    </row>
    <row r="147" spans="6:6" x14ac:dyDescent="0.2">
      <c r="F147" s="44"/>
    </row>
    <row r="148" spans="6:6" x14ac:dyDescent="0.2">
      <c r="F148" s="44"/>
    </row>
    <row r="149" spans="6:6" x14ac:dyDescent="0.2">
      <c r="F149" s="44"/>
    </row>
    <row r="150" spans="6:6" x14ac:dyDescent="0.2">
      <c r="F150" s="44"/>
    </row>
    <row r="151" spans="6:6" x14ac:dyDescent="0.2">
      <c r="F151" s="44"/>
    </row>
    <row r="152" spans="6:6" x14ac:dyDescent="0.2">
      <c r="F152" s="44"/>
    </row>
    <row r="153" spans="6:6" x14ac:dyDescent="0.2">
      <c r="F153" s="44"/>
    </row>
    <row r="154" spans="6:6" x14ac:dyDescent="0.2">
      <c r="F154" s="44"/>
    </row>
    <row r="155" spans="6:6" x14ac:dyDescent="0.2">
      <c r="F155" s="44"/>
    </row>
    <row r="156" spans="6:6" x14ac:dyDescent="0.2">
      <c r="F156" s="44"/>
    </row>
    <row r="157" spans="6:6" x14ac:dyDescent="0.2">
      <c r="F157" s="44"/>
    </row>
    <row r="158" spans="6:6" x14ac:dyDescent="0.2">
      <c r="F158" s="44"/>
    </row>
    <row r="159" spans="6:6" x14ac:dyDescent="0.2">
      <c r="F159" s="44"/>
    </row>
    <row r="160" spans="6:6" x14ac:dyDescent="0.2">
      <c r="F160" s="44"/>
    </row>
  </sheetData>
  <mergeCells count="5">
    <mergeCell ref="A2:A3"/>
    <mergeCell ref="B2:B3"/>
    <mergeCell ref="E2:E3"/>
    <mergeCell ref="D2:D3"/>
    <mergeCell ref="C2:C3"/>
  </mergeCells>
  <conditionalFormatting sqref="C5:C39">
    <cfRule type="expression" dxfId="5" priority="3">
      <formula>MOD($C5,1)&lt;&gt;0</formula>
    </cfRule>
    <cfRule type="expression" dxfId="4" priority="4">
      <formula>MOD($C5,1)=0</formula>
    </cfRule>
  </conditionalFormatting>
  <conditionalFormatting sqref="C4">
    <cfRule type="expression" dxfId="3" priority="5">
      <formula>MOD($C4,1)&lt;&gt;0</formula>
    </cfRule>
    <cfRule type="expression" dxfId="2" priority="6">
      <formula>MOD($C4,1)=0</formula>
    </cfRule>
  </conditionalFormatting>
  <conditionalFormatting sqref="C40">
    <cfRule type="expression" dxfId="1" priority="1">
      <formula>MOD($C40,1)&lt;&gt;0</formula>
    </cfRule>
    <cfRule type="expression" dxfId="0" priority="2">
      <formula>MOD($C40,1)=0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election activeCell="B1" sqref="B1"/>
    </sheetView>
  </sheetViews>
  <sheetFormatPr defaultRowHeight="14.25" x14ac:dyDescent="0.2"/>
  <cols>
    <col min="1" max="1" width="1.875" style="44" customWidth="1"/>
    <col min="2" max="2" width="16.875" style="44" customWidth="1"/>
    <col min="3" max="3" width="10.875" style="44" customWidth="1"/>
    <col min="4" max="4" width="9.75" style="44" customWidth="1"/>
    <col min="5" max="12" width="9" style="44"/>
    <col min="13" max="13" width="10" style="44" customWidth="1"/>
    <col min="14" max="16384" width="9" style="44"/>
  </cols>
  <sheetData>
    <row r="1" spans="2:11" ht="19.5" x14ac:dyDescent="0.2">
      <c r="B1" s="67" t="s">
        <v>25</v>
      </c>
    </row>
    <row r="2" spans="2:11" ht="26.25" customHeight="1" x14ac:dyDescent="0.2">
      <c r="B2" s="103" t="s">
        <v>0</v>
      </c>
      <c r="C2" s="103"/>
      <c r="D2" s="103"/>
      <c r="E2" s="103"/>
      <c r="F2" s="103"/>
      <c r="G2" s="103"/>
      <c r="H2" s="103"/>
      <c r="I2" s="103"/>
      <c r="J2" s="103"/>
      <c r="K2" s="103"/>
    </row>
    <row r="3" spans="2:11" ht="35.25" customHeight="1" x14ac:dyDescent="0.2">
      <c r="B3" s="103" t="s">
        <v>265</v>
      </c>
      <c r="C3" s="103"/>
      <c r="D3" s="103"/>
      <c r="E3" s="103"/>
      <c r="F3" s="103"/>
      <c r="G3" s="103"/>
      <c r="H3" s="103"/>
      <c r="I3" s="103"/>
      <c r="J3" s="103"/>
      <c r="K3" s="103"/>
    </row>
    <row r="4" spans="2:11" ht="14.25" customHeight="1" x14ac:dyDescent="0.2">
      <c r="B4" s="105" t="s">
        <v>1</v>
      </c>
      <c r="C4" s="105"/>
      <c r="D4" s="105"/>
      <c r="E4" s="105"/>
      <c r="F4" s="105"/>
      <c r="G4" s="105"/>
      <c r="H4" s="105"/>
      <c r="I4" s="105"/>
      <c r="J4" s="105"/>
      <c r="K4" s="105"/>
    </row>
    <row r="5" spans="2:11" ht="26.25" customHeight="1" x14ac:dyDescent="0.2">
      <c r="B5" s="105" t="s">
        <v>349</v>
      </c>
      <c r="C5" s="105"/>
      <c r="D5" s="105"/>
      <c r="E5" s="105"/>
      <c r="F5" s="105"/>
      <c r="G5" s="105"/>
      <c r="H5" s="105"/>
      <c r="I5" s="105"/>
      <c r="J5" s="105"/>
      <c r="K5" s="105"/>
    </row>
    <row r="6" spans="2:11" ht="45.75" customHeight="1" x14ac:dyDescent="0.2">
      <c r="B6" s="105" t="s">
        <v>350</v>
      </c>
      <c r="C6" s="105"/>
      <c r="D6" s="105"/>
      <c r="E6" s="105"/>
      <c r="F6" s="105"/>
      <c r="G6" s="105"/>
      <c r="H6" s="105"/>
      <c r="I6" s="105"/>
      <c r="J6" s="105"/>
      <c r="K6" s="105"/>
    </row>
    <row r="7" spans="2:11" ht="26.25" customHeight="1" x14ac:dyDescent="0.2">
      <c r="B7" s="105" t="s">
        <v>351</v>
      </c>
      <c r="C7" s="105"/>
      <c r="D7" s="105"/>
      <c r="E7" s="105"/>
      <c r="F7" s="105"/>
      <c r="G7" s="105"/>
      <c r="H7" s="105"/>
      <c r="I7" s="105"/>
      <c r="J7" s="105"/>
      <c r="K7" s="105"/>
    </row>
    <row r="8" spans="2:11" ht="14.25" customHeight="1" x14ac:dyDescent="0.2">
      <c r="B8" s="105" t="s">
        <v>352</v>
      </c>
      <c r="C8" s="105"/>
      <c r="D8" s="105"/>
      <c r="E8" s="105"/>
      <c r="F8" s="105"/>
      <c r="G8" s="105"/>
      <c r="H8" s="105"/>
      <c r="I8" s="105"/>
      <c r="J8" s="105"/>
      <c r="K8" s="105"/>
    </row>
    <row r="9" spans="2:11" ht="23.25" customHeight="1" x14ac:dyDescent="0.2">
      <c r="B9" s="124" t="s">
        <v>353</v>
      </c>
      <c r="C9" s="124"/>
      <c r="D9" s="124"/>
      <c r="E9" s="124"/>
      <c r="F9" s="124"/>
      <c r="G9" s="124"/>
      <c r="H9" s="124"/>
      <c r="I9" s="124"/>
      <c r="J9" s="124"/>
      <c r="K9" s="124"/>
    </row>
    <row r="10" spans="2:11" x14ac:dyDescent="0.2">
      <c r="B10" s="102" t="s">
        <v>354</v>
      </c>
      <c r="C10" s="38"/>
      <c r="D10" s="38"/>
      <c r="E10" s="38"/>
      <c r="F10" s="38"/>
      <c r="G10" s="38"/>
      <c r="H10" s="38"/>
      <c r="I10" s="38"/>
      <c r="J10" s="38"/>
      <c r="K10" s="38"/>
    </row>
    <row r="11" spans="2:11" ht="52.5" customHeight="1" x14ac:dyDescent="0.2">
      <c r="B11" s="105" t="s">
        <v>355</v>
      </c>
      <c r="C11" s="105"/>
      <c r="D11" s="105"/>
      <c r="E11" s="105"/>
      <c r="F11" s="105"/>
      <c r="G11" s="105"/>
      <c r="H11" s="105"/>
      <c r="I11" s="105"/>
      <c r="J11" s="105"/>
      <c r="K11" s="105"/>
    </row>
    <row r="12" spans="2:11" x14ac:dyDescent="0.2">
      <c r="B12" s="7"/>
    </row>
    <row r="13" spans="2:11" s="11" customFormat="1" ht="15" x14ac:dyDescent="0.2">
      <c r="B13" s="10" t="s">
        <v>24</v>
      </c>
    </row>
    <row r="14" spans="2:11" x14ac:dyDescent="0.2">
      <c r="B14" s="7" t="s">
        <v>2</v>
      </c>
    </row>
    <row r="15" spans="2:11" ht="21.75" customHeight="1" x14ac:dyDescent="0.2">
      <c r="B15" s="125" t="s">
        <v>264</v>
      </c>
      <c r="C15" s="125"/>
      <c r="D15" s="125"/>
      <c r="E15" s="125"/>
      <c r="F15" s="125"/>
      <c r="G15" s="125"/>
      <c r="H15" s="125"/>
      <c r="I15" s="125"/>
      <c r="J15" s="125"/>
      <c r="K15" s="125"/>
    </row>
    <row r="16" spans="2:11" ht="26.25" customHeight="1" x14ac:dyDescent="0.2">
      <c r="B16" s="125" t="s">
        <v>263</v>
      </c>
      <c r="C16" s="125"/>
      <c r="D16" s="125"/>
      <c r="E16" s="125"/>
      <c r="F16" s="125"/>
      <c r="G16" s="125"/>
      <c r="H16" s="125"/>
      <c r="I16" s="125"/>
      <c r="J16" s="125"/>
      <c r="K16" s="125"/>
    </row>
    <row r="17" spans="2:11" ht="36.75" customHeight="1" x14ac:dyDescent="0.2">
      <c r="B17" s="103" t="s">
        <v>262</v>
      </c>
      <c r="C17" s="103"/>
      <c r="D17" s="103"/>
      <c r="E17" s="103"/>
      <c r="F17" s="103"/>
      <c r="G17" s="103"/>
      <c r="H17" s="103"/>
      <c r="I17" s="103"/>
      <c r="J17" s="103"/>
      <c r="K17" s="103"/>
    </row>
    <row r="18" spans="2:11" x14ac:dyDescent="0.2">
      <c r="B18" s="7"/>
    </row>
    <row r="19" spans="2:11" ht="15" x14ac:dyDescent="0.2">
      <c r="B19" s="10" t="s">
        <v>26</v>
      </c>
    </row>
    <row r="20" spans="2:11" ht="30" customHeight="1" x14ac:dyDescent="0.2">
      <c r="B20" s="103" t="s">
        <v>261</v>
      </c>
      <c r="C20" s="103"/>
      <c r="D20" s="103"/>
      <c r="E20" s="103"/>
      <c r="F20" s="103"/>
      <c r="G20" s="103"/>
      <c r="H20" s="103"/>
      <c r="I20" s="103"/>
      <c r="J20" s="103"/>
      <c r="K20" s="103"/>
    </row>
    <row r="21" spans="2:11" ht="39" customHeight="1" x14ac:dyDescent="0.2">
      <c r="B21" s="103" t="s">
        <v>260</v>
      </c>
      <c r="C21" s="103"/>
      <c r="D21" s="103"/>
      <c r="E21" s="103"/>
      <c r="F21" s="103"/>
      <c r="G21" s="103"/>
      <c r="H21" s="103"/>
      <c r="I21" s="103"/>
      <c r="J21" s="103"/>
      <c r="K21" s="103"/>
    </row>
    <row r="22" spans="2:11" ht="15.75" customHeight="1" x14ac:dyDescent="0.2">
      <c r="B22" s="7" t="s">
        <v>259</v>
      </c>
    </row>
    <row r="23" spans="2:11" ht="27" customHeight="1" x14ac:dyDescent="0.2">
      <c r="B23" s="125" t="s">
        <v>258</v>
      </c>
      <c r="C23" s="125"/>
      <c r="D23" s="125"/>
      <c r="E23" s="125"/>
      <c r="F23" s="125"/>
      <c r="G23" s="125"/>
      <c r="H23" s="125"/>
      <c r="I23" s="125"/>
      <c r="J23" s="125"/>
      <c r="K23" s="125"/>
    </row>
    <row r="24" spans="2:11" ht="49.5" customHeight="1" x14ac:dyDescent="0.2">
      <c r="B24" s="125" t="s">
        <v>257</v>
      </c>
      <c r="C24" s="125"/>
      <c r="D24" s="125"/>
      <c r="E24" s="125"/>
      <c r="F24" s="125"/>
      <c r="G24" s="125"/>
      <c r="H24" s="125"/>
      <c r="I24" s="125"/>
      <c r="J24" s="125"/>
      <c r="K24" s="125"/>
    </row>
    <row r="25" spans="2:11" x14ac:dyDescent="0.2">
      <c r="B25" s="9"/>
    </row>
    <row r="26" spans="2:11" x14ac:dyDescent="0.2">
      <c r="B26" s="13" t="s">
        <v>27</v>
      </c>
    </row>
    <row r="27" spans="2:11" ht="15" thickBot="1" x14ac:dyDescent="0.25">
      <c r="B27" s="70" t="s">
        <v>3</v>
      </c>
      <c r="C27" s="68" t="s">
        <v>4</v>
      </c>
      <c r="D27" s="68" t="s">
        <v>5</v>
      </c>
    </row>
    <row r="28" spans="2:11" ht="15.75" thickTop="1" thickBot="1" x14ac:dyDescent="0.25">
      <c r="B28" s="32" t="s">
        <v>6</v>
      </c>
      <c r="C28" s="72">
        <v>37</v>
      </c>
      <c r="D28" s="72">
        <v>15</v>
      </c>
    </row>
    <row r="29" spans="2:11" ht="15" thickBot="1" x14ac:dyDescent="0.25">
      <c r="B29" s="32" t="s">
        <v>7</v>
      </c>
      <c r="C29" s="72">
        <v>42</v>
      </c>
      <c r="D29" s="72">
        <v>9</v>
      </c>
    </row>
    <row r="30" spans="2:11" ht="15" thickBot="1" x14ac:dyDescent="0.25">
      <c r="B30" s="32" t="s">
        <v>8</v>
      </c>
      <c r="C30" s="72">
        <v>41</v>
      </c>
      <c r="D30" s="72">
        <v>8</v>
      </c>
    </row>
    <row r="31" spans="2:11" ht="15" thickBot="1" x14ac:dyDescent="0.25">
      <c r="B31" s="32" t="s">
        <v>9</v>
      </c>
      <c r="C31" s="72">
        <v>43</v>
      </c>
      <c r="D31" s="72">
        <v>11</v>
      </c>
    </row>
    <row r="32" spans="2:11" ht="15" thickBot="1" x14ac:dyDescent="0.25">
      <c r="B32" s="32" t="s">
        <v>10</v>
      </c>
      <c r="C32" s="72">
        <v>7.7</v>
      </c>
      <c r="D32" s="72">
        <v>1.2</v>
      </c>
    </row>
    <row r="33" spans="2:11" x14ac:dyDescent="0.2">
      <c r="B33" s="71"/>
    </row>
    <row r="34" spans="2:11" ht="15" x14ac:dyDescent="0.2">
      <c r="B34" s="10" t="s">
        <v>28</v>
      </c>
    </row>
    <row r="35" spans="2:11" ht="25.5" customHeight="1" x14ac:dyDescent="0.2">
      <c r="B35" s="103" t="s">
        <v>11</v>
      </c>
      <c r="C35" s="103"/>
      <c r="D35" s="103"/>
      <c r="E35" s="103"/>
      <c r="F35" s="103"/>
      <c r="G35" s="103"/>
      <c r="H35" s="103"/>
      <c r="I35" s="103"/>
      <c r="J35" s="103"/>
      <c r="K35" s="103"/>
    </row>
    <row r="36" spans="2:11" x14ac:dyDescent="0.2">
      <c r="B36" s="7"/>
    </row>
    <row r="37" spans="2:11" ht="19.5" x14ac:dyDescent="0.2">
      <c r="B37" s="12" t="s">
        <v>29</v>
      </c>
    </row>
    <row r="38" spans="2:11" x14ac:dyDescent="0.2">
      <c r="B38" s="7" t="s">
        <v>12</v>
      </c>
    </row>
    <row r="39" spans="2:11" x14ac:dyDescent="0.2">
      <c r="B39" s="7" t="s">
        <v>256</v>
      </c>
    </row>
    <row r="40" spans="2:11" ht="6" customHeight="1" x14ac:dyDescent="0.2">
      <c r="B40" s="7"/>
    </row>
    <row r="41" spans="2:11" x14ac:dyDescent="0.2">
      <c r="B41" s="9" t="s">
        <v>255</v>
      </c>
    </row>
    <row r="42" spans="2:11" x14ac:dyDescent="0.2">
      <c r="B42" s="9" t="s">
        <v>254</v>
      </c>
    </row>
    <row r="43" spans="2:11" s="9" customFormat="1" ht="19.5" customHeight="1" x14ac:dyDescent="0.2">
      <c r="B43" s="9" t="s">
        <v>253</v>
      </c>
    </row>
    <row r="44" spans="2:11" s="9" customFormat="1" ht="12" x14ac:dyDescent="0.2">
      <c r="B44" s="9" t="s">
        <v>252</v>
      </c>
    </row>
    <row r="45" spans="2:11" s="11" customFormat="1" ht="36.75" customHeight="1" x14ac:dyDescent="0.2">
      <c r="B45" s="103" t="s">
        <v>32</v>
      </c>
      <c r="C45" s="103"/>
      <c r="D45" s="103"/>
      <c r="E45" s="103"/>
      <c r="F45" s="103"/>
      <c r="G45" s="103"/>
      <c r="H45" s="103"/>
      <c r="I45" s="103"/>
      <c r="J45" s="103"/>
      <c r="K45" s="103"/>
    </row>
    <row r="46" spans="2:11" s="11" customFormat="1" x14ac:dyDescent="0.2">
      <c r="B46" s="7"/>
    </row>
    <row r="47" spans="2:11" s="11" customFormat="1" x14ac:dyDescent="0.2">
      <c r="B47" s="14" t="s">
        <v>31</v>
      </c>
    </row>
    <row r="48" spans="2:11" s="11" customFormat="1" ht="15" thickBot="1" x14ac:dyDescent="0.25">
      <c r="B48" s="70" t="s">
        <v>13</v>
      </c>
      <c r="C48" s="129" t="s">
        <v>14</v>
      </c>
      <c r="D48" s="130"/>
      <c r="E48" s="130"/>
      <c r="F48" s="130"/>
      <c r="G48" s="130"/>
      <c r="H48" s="130"/>
      <c r="I48" s="130"/>
      <c r="J48" s="130"/>
    </row>
    <row r="49" spans="2:10" s="11" customFormat="1" ht="27.75" customHeight="1" thickTop="1" thickBot="1" x14ac:dyDescent="0.25">
      <c r="B49" s="32" t="s">
        <v>15</v>
      </c>
      <c r="C49" s="126" t="s">
        <v>16</v>
      </c>
      <c r="D49" s="127"/>
      <c r="E49" s="127"/>
      <c r="F49" s="127"/>
      <c r="G49" s="127"/>
      <c r="H49" s="127"/>
      <c r="I49" s="127"/>
      <c r="J49" s="127"/>
    </row>
    <row r="50" spans="2:10" s="11" customFormat="1" ht="42.75" customHeight="1" thickBot="1" x14ac:dyDescent="0.25">
      <c r="B50" s="32" t="s">
        <v>17</v>
      </c>
      <c r="C50" s="126" t="s">
        <v>251</v>
      </c>
      <c r="D50" s="127"/>
      <c r="E50" s="127"/>
      <c r="F50" s="127"/>
      <c r="G50" s="127"/>
      <c r="H50" s="127"/>
      <c r="I50" s="127"/>
      <c r="J50" s="127"/>
    </row>
    <row r="51" spans="2:10" s="11" customFormat="1" ht="44.25" customHeight="1" thickBot="1" x14ac:dyDescent="0.25">
      <c r="B51" s="32" t="s">
        <v>30</v>
      </c>
      <c r="C51" s="126" t="s">
        <v>18</v>
      </c>
      <c r="D51" s="127"/>
      <c r="E51" s="127"/>
      <c r="F51" s="127"/>
      <c r="G51" s="127"/>
      <c r="H51" s="127"/>
      <c r="I51" s="127"/>
      <c r="J51" s="127"/>
    </row>
    <row r="52" spans="2:10" s="11" customFormat="1" ht="25.5" customHeight="1" thickBot="1" x14ac:dyDescent="0.25">
      <c r="B52" s="32" t="s">
        <v>19</v>
      </c>
      <c r="C52" s="126" t="s">
        <v>20</v>
      </c>
      <c r="D52" s="127"/>
      <c r="E52" s="127"/>
      <c r="F52" s="127"/>
      <c r="G52" s="127"/>
      <c r="H52" s="127"/>
      <c r="I52" s="127"/>
      <c r="J52" s="127"/>
    </row>
    <row r="53" spans="2:10" s="11" customFormat="1" ht="24.75" customHeight="1" thickBot="1" x14ac:dyDescent="0.25">
      <c r="B53" s="32" t="s">
        <v>21</v>
      </c>
      <c r="C53" s="126" t="s">
        <v>22</v>
      </c>
      <c r="D53" s="128"/>
      <c r="E53" s="128"/>
      <c r="F53" s="128"/>
      <c r="G53" s="128"/>
      <c r="H53" s="128"/>
      <c r="I53" s="128"/>
      <c r="J53" s="128"/>
    </row>
    <row r="54" spans="2:10" s="11"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8"/>
  <sheetViews>
    <sheetView workbookViewId="0">
      <selection activeCell="B14" sqref="B14"/>
    </sheetView>
  </sheetViews>
  <sheetFormatPr defaultRowHeight="14.25" x14ac:dyDescent="0.2"/>
  <cols>
    <col min="1" max="1" width="2.125" style="44" customWidth="1"/>
    <col min="2" max="2" width="75.125" style="60" customWidth="1"/>
    <col min="3" max="16384" width="9" style="44"/>
  </cols>
  <sheetData>
    <row r="1" spans="2:2" ht="15.75" x14ac:dyDescent="0.2">
      <c r="B1" s="63" t="s">
        <v>243</v>
      </c>
    </row>
    <row r="2" spans="2:2" ht="12" customHeight="1" x14ac:dyDescent="0.2">
      <c r="B2" s="63"/>
    </row>
    <row r="3" spans="2:2" ht="17.25" customHeight="1" x14ac:dyDescent="0.2">
      <c r="B3" s="62" t="s">
        <v>242</v>
      </c>
    </row>
    <row r="4" spans="2:2" ht="27.75" customHeight="1" x14ac:dyDescent="0.2">
      <c r="B4" s="57" t="s">
        <v>250</v>
      </c>
    </row>
    <row r="5" spans="2:2" ht="48" x14ac:dyDescent="0.2">
      <c r="B5" s="57" t="s">
        <v>313</v>
      </c>
    </row>
    <row r="6" spans="2:2" ht="13.5" customHeight="1" x14ac:dyDescent="0.2">
      <c r="B6" s="57"/>
    </row>
    <row r="7" spans="2:2" x14ac:dyDescent="0.2">
      <c r="B7" s="62" t="s">
        <v>235</v>
      </c>
    </row>
    <row r="8" spans="2:2" ht="57" customHeight="1" x14ac:dyDescent="0.2">
      <c r="B8" s="57" t="s">
        <v>249</v>
      </c>
    </row>
    <row r="9" spans="2:2" ht="36" x14ac:dyDescent="0.2">
      <c r="B9" s="57" t="s">
        <v>248</v>
      </c>
    </row>
    <row r="10" spans="2:2" ht="24" x14ac:dyDescent="0.2">
      <c r="B10" s="57" t="s">
        <v>247</v>
      </c>
    </row>
    <row r="11" spans="2:2" ht="24" x14ac:dyDescent="0.2">
      <c r="B11" s="58" t="s">
        <v>241</v>
      </c>
    </row>
    <row r="12" spans="2:2" ht="36" x14ac:dyDescent="0.2">
      <c r="B12" s="58" t="s">
        <v>240</v>
      </c>
    </row>
    <row r="13" spans="2:2" ht="12" customHeight="1" x14ac:dyDescent="0.2">
      <c r="B13" s="58"/>
    </row>
    <row r="14" spans="2:2" ht="16.5" customHeight="1" x14ac:dyDescent="0.2">
      <c r="B14" s="62" t="s">
        <v>246</v>
      </c>
    </row>
    <row r="15" spans="2:2" ht="24" x14ac:dyDescent="0.2">
      <c r="B15" s="57" t="s">
        <v>239</v>
      </c>
    </row>
    <row r="16" spans="2:2" ht="18" customHeight="1" x14ac:dyDescent="0.2">
      <c r="B16" s="62" t="s">
        <v>245</v>
      </c>
    </row>
    <row r="17" spans="2:2" ht="24" x14ac:dyDescent="0.2">
      <c r="B17" s="57" t="s">
        <v>348</v>
      </c>
    </row>
    <row r="18" spans="2:2" x14ac:dyDescent="0.2">
      <c r="B18" s="61"/>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PLAN-30-9131</_dlc_DocId>
    <_dlc_DocIdUrl xmlns="a14523ce-dede-483e-883a-2d83261080bd">
      <Url>http://sharedocs/sites/planning/mm/_layouts/15/DocIdRedir.aspx?ID=PLAN-30-9131</Url>
      <Description>PLAN-30-9131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2D22AB-B6AD-40FB-8E37-4AD1866069D2}"/>
</file>

<file path=customXml/itemProps2.xml><?xml version="1.0" encoding="utf-8"?>
<ds:datastoreItem xmlns:ds="http://schemas.openxmlformats.org/officeDocument/2006/customXml" ds:itemID="{38B4F698-E364-4432-8BD6-1350DC6119FA}"/>
</file>

<file path=customXml/itemProps3.xml><?xml version="1.0" encoding="utf-8"?>
<ds:datastoreItem xmlns:ds="http://schemas.openxmlformats.org/officeDocument/2006/customXml" ds:itemID="{4F9CC03C-39D2-490A-8137-4A11073B8C04}"/>
</file>

<file path=customXml/itemProps4.xml><?xml version="1.0" encoding="utf-8"?>
<ds:datastoreItem xmlns:ds="http://schemas.openxmlformats.org/officeDocument/2006/customXml" ds:itemID="{D58C816F-8816-4536-9ADA-0A71652D0049}"/>
</file>

<file path=customXml/itemProps5.xml><?xml version="1.0" encoding="utf-8"?>
<ds:datastoreItem xmlns:ds="http://schemas.openxmlformats.org/officeDocument/2006/customXml" ds:itemID="{397EFE9B-C735-44FC-9DC8-A4B756B829C0}"/>
</file>

<file path=customXml/itemProps6.xml><?xml version="1.0" encoding="utf-8"?>
<ds:datastoreItem xmlns:ds="http://schemas.openxmlformats.org/officeDocument/2006/customXml" ds:itemID="{5C044EAD-D12D-46E0-B3BA-7545E51639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Queensland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Andrew Nelson</cp:lastModifiedBy>
  <cp:lastPrinted>2012-11-16T03:41:28Z</cp:lastPrinted>
  <dcterms:created xsi:type="dcterms:W3CDTF">2012-04-11T09:30:44Z</dcterms:created>
  <dcterms:modified xsi:type="dcterms:W3CDTF">2015-08-12T10:24:05Z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d38a4c27-698c-49b6-b61c-5cf4e7a63f7e</vt:lpwstr>
  </property>
  <property fmtid="{D5CDD505-2E9C-101B-9397-08002B2CF9AE}" pid="4" name="AEMODocumentType">
    <vt:lpwstr>20;#Publication|8ae4cf81-fd7c-4b5d-880f-3ad9d29fca1a</vt:lpwstr>
  </property>
  <property fmtid="{D5CDD505-2E9C-101B-9397-08002B2CF9AE}" pid="5" name="AEMOKeywords">
    <vt:lpwstr/>
  </property>
</Properties>
</file>